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026\"/>
    </mc:Choice>
  </mc:AlternateContent>
  <xr:revisionPtr revIDLastSave="0" documentId="13_ncr:1_{F7A6366E-F737-4019-BD21-7ED348769B2E}" xr6:coauthVersionLast="47" xr6:coauthVersionMax="47" xr10:uidLastSave="{00000000-0000-0000-0000-000000000000}"/>
  <bookViews>
    <workbookView xWindow="-108" yWindow="-108" windowWidth="23256" windowHeight="13896" tabRatio="853"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8" i="30" l="1"/>
  <c r="K58" i="30"/>
  <c r="J58" i="30"/>
  <c r="I58" i="30"/>
  <c r="L57" i="30"/>
  <c r="K57" i="30"/>
  <c r="J57" i="30"/>
  <c r="I57" i="30"/>
  <c r="L56" i="30"/>
  <c r="K56" i="30"/>
  <c r="J56" i="30"/>
  <c r="I56" i="30"/>
  <c r="M55" i="30" l="1"/>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P46" i="9"/>
  <c r="P45" i="9"/>
  <c r="P44" i="9"/>
  <c r="P43" i="9"/>
  <c r="P42" i="9"/>
  <c r="P41" i="9"/>
  <c r="P40" i="9"/>
  <c r="P39" i="9"/>
  <c r="P38" i="9"/>
  <c r="P37" i="9"/>
  <c r="P36" i="9"/>
  <c r="P35" i="9"/>
  <c r="P34" i="9"/>
  <c r="P33" i="9"/>
  <c r="P25" i="9"/>
  <c r="P24" i="9"/>
  <c r="P23" i="9"/>
  <c r="P22" i="9"/>
  <c r="P21" i="9"/>
  <c r="P20" i="9"/>
  <c r="P19" i="9"/>
  <c r="P18" i="9"/>
  <c r="P17" i="9"/>
  <c r="P16" i="9"/>
  <c r="P15" i="9"/>
  <c r="P14" i="9"/>
  <c r="P13" i="9"/>
  <c r="P12" i="9"/>
  <c r="P26" i="9"/>
  <c r="P27" i="9"/>
  <c r="P28" i="9"/>
  <c r="P47" i="9"/>
  <c r="P48" i="9"/>
  <c r="P49" i="9"/>
  <c r="P50" i="9"/>
  <c r="P54" i="9"/>
  <c r="O55" i="9"/>
  <c r="N55" i="9"/>
  <c r="M55" i="9"/>
  <c r="L55" i="9"/>
  <c r="K55" i="9"/>
  <c r="J55" i="9"/>
  <c r="H55" i="9"/>
  <c r="G55" i="9"/>
  <c r="F55" i="9"/>
  <c r="E55" i="9"/>
  <c r="D55" i="9"/>
  <c r="C55" i="9"/>
  <c r="P7" i="9"/>
  <c r="P53" i="9"/>
  <c r="P52" i="9"/>
  <c r="P51" i="9"/>
  <c r="P32" i="9"/>
  <c r="P31" i="9"/>
  <c r="P30" i="9"/>
  <c r="P29" i="9"/>
  <c r="P10" i="9"/>
  <c r="P9" i="9"/>
  <c r="P8" i="9"/>
  <c r="I55" i="9" l="1"/>
  <c r="P11" i="9"/>
  <c r="P55" i="9" s="1"/>
  <c r="G56" i="9" l="1"/>
  <c r="D56" i="9"/>
  <c r="H56" i="9"/>
  <c r="E56" i="9"/>
  <c r="C56" i="9"/>
  <c r="L56" i="9"/>
  <c r="K56" i="9"/>
  <c r="P56" i="9"/>
  <c r="N56" i="9"/>
  <c r="J56" i="9"/>
  <c r="O56" i="9"/>
  <c r="M56" i="9"/>
  <c r="F56" i="9"/>
  <c r="I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<sst xmlns="http://schemas.openxmlformats.org/spreadsheetml/2006/main" count="26744" uniqueCount="3476">
  <si>
    <t>miércoles, 11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</si>
  <si>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</si>
  <si>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</si>
  <si>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</si>
  <si>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</si>
  <si>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</si>
  <si>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</si>
  <si>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</si>
  <si>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</si>
  <si>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</si>
  <si>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</si>
  <si>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</si>
  <si>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</si>
  <si>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</si>
  <si>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</si>
  <si>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</si>
  <si>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GENERADOR HIDROELÉCTRICO</t>
  </si>
  <si>
    <t>G2</t>
  </si>
  <si>
    <t>11/03/2026 19:09:24</t>
  </si>
  <si>
    <t>12/03/2026 00:40:00</t>
  </si>
  <si>
    <t>DESCONEXIÓN DEL GENERADOR G2 DE LA C.H. CARHUAC</t>
  </si>
  <si>
    <t>NO</t>
  </si>
  <si>
    <t>COMPAÑIA TRANSMISORA NORPERUANA S.A.C</t>
  </si>
  <si>
    <t>RAURAPATA</t>
  </si>
  <si>
    <t>CELDA</t>
  </si>
  <si>
    <t>TP-01_220</t>
  </si>
  <si>
    <t>11/03/2026 12:34:00</t>
  </si>
  <si>
    <t>11/03/2026 14:01:00</t>
  </si>
  <si>
    <t>DESCONEXIÓN DEL TRANSFORMADOR TP-01 DE 220/22 KV DE LA S.E. RAURAPATA</t>
  </si>
  <si>
    <t>SI</t>
  </si>
  <si>
    <t>EVENTO</t>
  </si>
  <si>
    <t>ELECTRO ORIENTE</t>
  </si>
  <si>
    <t>BELAUNDE TERRY - TARAPOTO</t>
  </si>
  <si>
    <t xml:space="preserve">LINEA DE TRANSMISION          </t>
  </si>
  <si>
    <t>L-1018</t>
  </si>
  <si>
    <t>11/03/2026 18:36:00</t>
  </si>
  <si>
    <t>11/03/2026 20:09:00</t>
  </si>
  <si>
    <t>DECLARACIÓN DE SITUACIÓN EXCEPCIONAL EN LA LÍNEA L-1018 (BELAUNDE TERRY - TARAPOTO) DE 138 kV</t>
  </si>
  <si>
    <t>RED DE ENERGIA DEL PERU S.A.</t>
  </si>
  <si>
    <t>QUENCORO</t>
  </si>
  <si>
    <t>TRANSFORMADOR 3D</t>
  </si>
  <si>
    <t>T47-131</t>
  </si>
  <si>
    <t>11/03/2026 11:08:00</t>
  </si>
  <si>
    <t>11/03/2026 22:18:00</t>
  </si>
  <si>
    <t>RECHAZO MANUAL DE CARGA POR SOBRECARGA DEL TRANSFORMADOR T47-131 DE 138/34,5/10,5 kV DE LA S.E. QUENCORO</t>
  </si>
  <si>
    <t>STATKRAFT S.A</t>
  </si>
  <si>
    <t>YAUPI</t>
  </si>
  <si>
    <t>G4</t>
  </si>
  <si>
    <t>11/03/2026 14:31:00</t>
  </si>
  <si>
    <t>11/03/2026 17:57:00</t>
  </si>
  <si>
    <t>DESCONEXIÓN DEL GENERADOR G4 DE LA C.H. YAUPI</t>
  </si>
  <si>
    <t>RESTRICCIONES OPERATIVAS</t>
  </si>
  <si>
    <t>FECHA</t>
  </si>
  <si>
    <t>HORA
INICIO</t>
  </si>
  <si>
    <t>HORA
FINAL</t>
  </si>
  <si>
    <t>T.Eq.</t>
  </si>
  <si>
    <t>11/03/2026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</si>
  <si>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</si>
  <si>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</si>
  <si>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</si>
  <si>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</si>
  <si>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</si>
  <si>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</si>
  <si>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</si>
  <si>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</si>
  <si>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</si>
  <si>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</si>
  <si>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</si>
  <si>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</si>
  <si>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</si>
  <si>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</si>
  <si>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</si>
  <si>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</si>
  <si>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</si>
  <si>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</si>
  <si>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</si>
  <si>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</si>
  <si>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</si>
  <si>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</si>
  <si>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</si>
  <si>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</si>
  <si>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</si>
  <si>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</si>
  <si>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</si>
  <si>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</si>
  <si>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</si>
  <si>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</si>
  <si>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</si>
  <si>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</si>
  <si>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</si>
  <si>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</si>
  <si>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</si>
  <si>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</si>
  <si>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</si>
  <si>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</si>
  <si>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</si>
  <si>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</si>
  <si>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</si>
  <si>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</si>
  <si>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</si>
  <si>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</si>
  <si>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</si>
  <si>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</si>
  <si>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</si>
  <si>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</si>
  <si>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</si>
  <si>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</si>
  <si>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</si>
  <si>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</si>
  <si>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</si>
  <si>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</si>
  <si>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</si>
  <si>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</si>
  <si>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</si>
  <si>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</si>
  <si>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</si>
  <si>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</si>
  <si>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</si>
  <si>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</si>
  <si>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</si>
  <si>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</si>
  <si>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</si>
  <si>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</si>
  <si>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</si>
  <si>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</si>
  <si>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</si>
  <si>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</si>
  <si>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</si>
  <si>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</si>
  <si>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</si>
  <si>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</si>
  <si>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</si>
  <si>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</si>
  <si>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</si>
  <si>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</si>
  <si>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</si>
  <si>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</si>
  <si>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</si>
  <si>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</si>
  <si>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</si>
  <si>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</si>
  <si>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</si>
  <si>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</si>
  <si>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</si>
  <si>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</si>
  <si>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</si>
  <si>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</si>
  <si>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</si>
  <si>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</si>
  <si>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</si>
  <si>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</si>
  <si>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</si>
  <si>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</si>
  <si>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</si>
  <si>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</si>
  <si>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</si>
  <si>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</si>
  <si>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</si>
  <si>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</si>
  <si>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</si>
  <si>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</si>
  <si>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</si>
  <si>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16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</si>
  <si>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</si>
  <si>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</si>
  <si>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</si>
  <si>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</si>
  <si>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</si>
  <si>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</si>
  <si>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</si>
  <si>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</si>
  <si>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</si>
  <si>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</si>
  <si>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</si>
  <si>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</si>
  <si>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</si>
  <si>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</si>
  <si>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ACEROS AREQUIPA</t>
  </si>
  <si>
    <t>INDEPENDENCIA</t>
  </si>
  <si>
    <t>SB-2261</t>
  </si>
  <si>
    <t>11/03/2026 06:00</t>
  </si>
  <si>
    <t>11/03/2026 12:00</t>
  </si>
  <si>
    <t>Se requiere la liberacion de la Barra B en la S.E. Independencia para Mantenimiento del Seccionador SB-2261 perteneciente a Aceros Arequipa.</t>
  </si>
  <si>
    <t>P</t>
  </si>
  <si>
    <t>F/S</t>
  </si>
  <si>
    <t>N</t>
  </si>
  <si>
    <t xml:space="preserve">PREV.     </t>
  </si>
  <si>
    <t>T</t>
  </si>
  <si>
    <t>SA-2259</t>
  </si>
  <si>
    <t>11/03/2026 18:00</t>
  </si>
  <si>
    <t>Se requiere la liberacion de la Barra A en la S.E. Independencia para Mantenimiento del Seccionador SA-2259 perteneciente a Aceros Arequipa.</t>
  </si>
  <si>
    <t>INDEPENDENCIA - ACEROS AREQUIPA</t>
  </si>
  <si>
    <t>L-2217</t>
  </si>
  <si>
    <t>Mantenimiento Preventivo de la L.T. 220KV L-2217</t>
  </si>
  <si>
    <t>S</t>
  </si>
  <si>
    <t>ATLANTICA TRANSMISION SUR S.A.</t>
  </si>
  <si>
    <t>CHILCA CTM - POROMA</t>
  </si>
  <si>
    <t>L-5032</t>
  </si>
  <si>
    <t>11/03/2026 07:31</t>
  </si>
  <si>
    <t>11/03/2026 17:25</t>
  </si>
  <si>
    <t>Inspeccion Anual en LLTT</t>
  </si>
  <si>
    <t>E/S</t>
  </si>
  <si>
    <t>MONTALVO</t>
  </si>
  <si>
    <t>SE MONTALVO</t>
  </si>
  <si>
    <t>11/03/2026 17:01</t>
  </si>
  <si>
    <t>11/03/2026 19:27</t>
  </si>
  <si>
    <t>Inspeccion Termografica</t>
  </si>
  <si>
    <t>11/03/2026 19:28</t>
  </si>
  <si>
    <t>Inspeccion Anual en Subestacion</t>
  </si>
  <si>
    <t>OCONA</t>
  </si>
  <si>
    <t>INT-5450</t>
  </si>
  <si>
    <t>11/03/2026 00:00</t>
  </si>
  <si>
    <t>12/03/2026 00:00</t>
  </si>
  <si>
    <t>Interruptor INT-5450 cerrado con restriccion operativa, REB-5450 en servicio y suministrando los SS.AA. de la S.E. Oco?a.</t>
  </si>
  <si>
    <t>OTROS</t>
  </si>
  <si>
    <t>POROMA</t>
  </si>
  <si>
    <t>REB-5350</t>
  </si>
  <si>
    <t>Fuera de servicio po falla en el equipo INT-5350.</t>
  </si>
  <si>
    <t>ATN S.A.</t>
  </si>
  <si>
    <t>KIMAN AYLLU</t>
  </si>
  <si>
    <t>AUT-501</t>
  </si>
  <si>
    <t>Restriccion Operativa en el circuito de control de cambiador de tap s del AUT-501</t>
  </si>
  <si>
    <t>BIOENERGIA DEL CHIRA S.A.</t>
  </si>
  <si>
    <t>CA?A BRAVA</t>
  </si>
  <si>
    <t>La C.T. Ca?a Brava para para mentenimiento anual programado.</t>
  </si>
  <si>
    <t>G</t>
  </si>
  <si>
    <t>CHINANGO S.A.C.</t>
  </si>
  <si>
    <t>YANANGO</t>
  </si>
  <si>
    <t>11/03/2026 15:57</t>
  </si>
  <si>
    <t>INDISPONIBLE POR ALTA CONCENTRACION DE SOLIDOS EN EL RIO TARMA.</t>
  </si>
  <si>
    <t>F</t>
  </si>
  <si>
    <t>CONELSUR LT SAC</t>
  </si>
  <si>
    <t>CAJAMARQUILLA</t>
  </si>
  <si>
    <t>BARRA A 220kV</t>
  </si>
  <si>
    <t>11/03/2026 19:00</t>
  </si>
  <si>
    <t>NO SE PUEDE INDISPONER LA BARRA  A  POR RESTRICCION OPERATIVA DEL SECCIONADOR DE BARRA  B  DE LA CL-TR1</t>
  </si>
  <si>
    <t>CL-TRAFO</t>
  </si>
  <si>
    <t>NDISPONIBLE SECCIONADOR DE BARRA  B  SB-20011 DE CL-TR1.</t>
  </si>
  <si>
    <t>CL-2014</t>
  </si>
  <si>
    <t>11/03/2026 09:00</t>
  </si>
  <si>
    <t>TERMOGRAFIA CON CAMBIO DE BARRA SOLO DE LA CELDA</t>
  </si>
  <si>
    <t>CL-2015</t>
  </si>
  <si>
    <t>CL-2709</t>
  </si>
  <si>
    <t>TERMOGRAFIA CON CAMBIO DE BARRA SOLO DE LA PROPIA BAHIA</t>
  </si>
  <si>
    <t>BARRA B 220kV</t>
  </si>
  <si>
    <t>11/03/2026 08:00</t>
  </si>
  <si>
    <t>CONEXION DE LA BARRA B DE CAJAMARQUILLA PARA TERMOGRAFIA EN CL2014, CL2015 Y SECCIONADORES DE BARRA CL-2709</t>
  </si>
  <si>
    <t>CALLAHUANCA (CNS)</t>
  </si>
  <si>
    <t>CL-2008</t>
  </si>
  <si>
    <t>RELE DE RESPALDO INOPERATIVO</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</si>
  <si>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</si>
  <si>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</si>
  <si>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</si>
  <si>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</si>
  <si>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</si>
  <si>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</si>
  <si>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</si>
  <si>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</si>
  <si>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</si>
  <si>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</si>
  <si>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</si>
  <si>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t>
  </si>
  <si>
    <t>11/03/2026 09:02</t>
  </si>
  <si>
    <t>11/03/2026 10:44</t>
  </si>
  <si>
    <t>Actualizacion de software de regulador de tension debido a la Comunicacion intermitente de mandos de regulador.</t>
  </si>
  <si>
    <t xml:space="preserve">CORR.     </t>
  </si>
  <si>
    <t>11/03/2026 13:02</t>
  </si>
  <si>
    <t>Operacion por Pruebas como parte de su mantenimiento correctivo. A las 13:02 h se declara disponible ante COES.</t>
  </si>
  <si>
    <t>PRUEBA</t>
  </si>
  <si>
    <t>CT INDEPENDENCIA</t>
  </si>
  <si>
    <t>TR1 (Reserva)</t>
  </si>
  <si>
    <t>Transformador E/S con el Conmutador de Taps sin carga Deshabilitado</t>
  </si>
  <si>
    <t>T-30</t>
  </si>
  <si>
    <t>Mantenimiento correctivo del transformador de potencia en reserva - DELCROSA</t>
  </si>
  <si>
    <t>CAMPO ARMI?O</t>
  </si>
  <si>
    <t>SS.EE.</t>
  </si>
  <si>
    <t>Proteccion diferencial 87B en SECA fuera de servicio.</t>
  </si>
  <si>
    <t>RESTITUCION</t>
  </si>
  <si>
    <t>MANTENIMIENTO CORRECTIVO G1</t>
  </si>
  <si>
    <t>TUMBES</t>
  </si>
  <si>
    <t>MAK1</t>
  </si>
  <si>
    <t>11/03/2026 22:58</t>
  </si>
  <si>
    <t>Revision y reparacion necesaria en el sistema de escape, (Multiple de escape)</t>
  </si>
  <si>
    <t>MAK2</t>
  </si>
  <si>
    <t>11/03/2026 23:10</t>
  </si>
  <si>
    <t>Mantenimiento correctivo de emergencia por alta temperatura en la cubierta de gases de escape</t>
  </si>
  <si>
    <t>RESERVA FRIA DE GENERACION TALARA</t>
  </si>
  <si>
    <t>TG5</t>
  </si>
  <si>
    <t>11/03/2026 09:04</t>
  </si>
  <si>
    <t>11/03/2026 18:42</t>
  </si>
  <si>
    <t>Unidad TG5 indisponible por alarma en Valvula de diesel.</t>
  </si>
  <si>
    <t>CHILCA 2</t>
  </si>
  <si>
    <t>CHT5</t>
  </si>
  <si>
    <t>Pruebas de proteccion de transformadores GSU y UAT</t>
  </si>
  <si>
    <t>CL-CHT5_220</t>
  </si>
  <si>
    <t>MANTENIMIENTO ANUAL DE TRANSFORMADO PRINCIPAL DE TG41 220/13.8 kV</t>
  </si>
  <si>
    <t>TG41</t>
  </si>
  <si>
    <t>INSPECCION BOROSCOPICA Y MANTENIMIENTO SIST AUXILIARES. CAMBIO DE FILTROS DE AIRE</t>
  </si>
  <si>
    <t>TV42</t>
  </si>
  <si>
    <t>MANTENIMIENTO ANUAL DE UNIDAD Y SISTEMAS AUXILIARES</t>
  </si>
  <si>
    <t>QUITARACSA</t>
  </si>
  <si>
    <t>11/03/2026 15:59</t>
  </si>
  <si>
    <t>11/03/2026 23:19</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</si>
  <si>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</si>
  <si>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</si>
  <si>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</si>
  <si>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</si>
  <si>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</si>
  <si>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</si>
  <si>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</si>
  <si>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</si>
  <si>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</si>
  <si>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</si>
  <si>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</si>
  <si>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</si>
  <si>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</si>
  <si>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</si>
  <si>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CHILCA-REP</t>
  </si>
  <si>
    <t>BESS-KALLPA</t>
  </si>
  <si>
    <t>11/03/2026 08:02</t>
  </si>
  <si>
    <t>11/03/2026 19:07</t>
  </si>
  <si>
    <t>Debido a salida de la linea L-2099</t>
  </si>
  <si>
    <t>KALLPA</t>
  </si>
  <si>
    <t xml:space="preserve">TG2            </t>
  </si>
  <si>
    <t>11/03/2026 17:00</t>
  </si>
  <si>
    <t>INDISPONIBLE POR MANTENIMIENTO DE LA CELDA CL-2098</t>
  </si>
  <si>
    <t>TG3</t>
  </si>
  <si>
    <t>11/03/2026 16:00</t>
  </si>
  <si>
    <t>INDISPONIBLE POR MANTENIMIENTO DE LA L-2096</t>
  </si>
  <si>
    <t>TV</t>
  </si>
  <si>
    <t>INDISPONIBLE POR MANTENIMIENTO DE LA CELDA CL-2099</t>
  </si>
  <si>
    <t>KALLPA - CHILCA</t>
  </si>
  <si>
    <t>L-2098</t>
  </si>
  <si>
    <t>11/03/2026 18:41</t>
  </si>
  <si>
    <t>f/s solicitaod por REP</t>
  </si>
  <si>
    <t>L-2096</t>
  </si>
  <si>
    <t>11/03/2026 08:05</t>
  </si>
  <si>
    <t>F/S por solicitud de REP</t>
  </si>
  <si>
    <t>L-2099</t>
  </si>
  <si>
    <t>11/03/2026 08:43</t>
  </si>
  <si>
    <t>F/S debido a solictud de REP</t>
  </si>
  <si>
    <t>SUNNY EXPANSION</t>
  </si>
  <si>
    <t>Pruebas de puesta en servicio de la CS Sunny Expansion</t>
  </si>
  <si>
    <t>TP-F03</t>
  </si>
  <si>
    <t>Energizado por pruebas.</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</si>
  <si>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</si>
  <si>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</si>
  <si>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</si>
  <si>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</si>
  <si>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</si>
  <si>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</si>
  <si>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</si>
  <si>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</si>
  <si>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</si>
  <si>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</si>
  <si>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</si>
  <si>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</si>
  <si>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</si>
  <si>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CARLOS</t>
  </si>
  <si>
    <t>TXF-004</t>
  </si>
  <si>
    <t>11/03/2026 11:04</t>
  </si>
  <si>
    <t>11/03/2026 17:40</t>
  </si>
  <si>
    <t>Mantenimiento correctivo, identificacion de fallas en cableado, revision y cambio de lamparas</t>
  </si>
  <si>
    <t>SAN JOSE</t>
  </si>
  <si>
    <t>BCS-5982</t>
  </si>
  <si>
    <t>11/03/2026 14:06</t>
  </si>
  <si>
    <t>MANTENIMIENTO PREVENTIVO Y PRUEBAS ELECTRICAS INT-5982</t>
  </si>
  <si>
    <t>SAN LUIS - CERRO VERDE</t>
  </si>
  <si>
    <t>L-2074</t>
  </si>
  <si>
    <t>LINEA L-2074 E/S POR SEGURIDAD Y CONFIABILIDAD PARA EVITAR INTERRUPCIONES EN EL SUMINISTRO ELECTRICO</t>
  </si>
  <si>
    <t>SAN LUIS - SAN CARLOS</t>
  </si>
  <si>
    <t>L-2075</t>
  </si>
  <si>
    <t>ORAZUL ENERGY PERU</t>
  </si>
  <si>
    <t>CA?ON DEL PATO</t>
  </si>
  <si>
    <t>11/03/2026 18:48</t>
  </si>
  <si>
    <t>Parada controlada debido a fuga de agua por una brida de la valvula bypass de la unidad G2.</t>
  </si>
  <si>
    <t>11/03/2026 19:08</t>
  </si>
  <si>
    <t>FLAMENCO</t>
  </si>
  <si>
    <t>TR-2</t>
  </si>
  <si>
    <t>11/03/2026 00:47</t>
  </si>
  <si>
    <t>TRIP Transformador TR2 FP2 51N/50N Arranque Falla Tierra Calculada Etapa 1 - 220 KV, descargo 117 MW.</t>
  </si>
  <si>
    <t>11/03/2026 01:54</t>
  </si>
  <si>
    <t>11/03/2026 08:21</t>
  </si>
  <si>
    <t>Por pruebas debido al TRIP DE TRAFO - ABRIO LADO 220 JV CON 130 MW</t>
  </si>
  <si>
    <t>11/03/2026 12:44</t>
  </si>
  <si>
    <t>Para revision conexionado luego de TRIP DE TRAFO</t>
  </si>
  <si>
    <t>HUINCO</t>
  </si>
  <si>
    <t>11/03/2026 00:05</t>
  </si>
  <si>
    <t>11/03/2026 02:16</t>
  </si>
  <si>
    <t>CAMBIO DE CARBONES DEL SISTEMA DE EXCITACION.</t>
  </si>
  <si>
    <t>VENTANILLA</t>
  </si>
  <si>
    <t>BESS-VENTANILLA</t>
  </si>
  <si>
    <t>MANTENIMIENTO DE BESS</t>
  </si>
  <si>
    <t>MAJOR INSPECTION MODIFICADA + INSPECCION MENOR DE GENERADOR</t>
  </si>
  <si>
    <t>MANTENIMIENTO DE TRANSFORMADOR DE POTENCIA</t>
  </si>
  <si>
    <t>TR4-220/16 kV</t>
  </si>
  <si>
    <t>11/03/2026 07:46</t>
  </si>
  <si>
    <t>11/03/2026 10:51</t>
  </si>
  <si>
    <t>Prueba de control operartivo TG3 con diesel</t>
  </si>
  <si>
    <t>PETRAMAS</t>
  </si>
  <si>
    <t>DO?A CATALINA</t>
  </si>
  <si>
    <t>INTERV. VARIACION ANORMAL DE TEMPERATURA DE ESCAPE EN LOS CILINDROS.</t>
  </si>
  <si>
    <t>PLUZ ENERGIA PERU S.A.A.</t>
  </si>
  <si>
    <t>BARSI</t>
  </si>
  <si>
    <t>K  TR2 220/60</t>
  </si>
  <si>
    <t>MANTENIMIENTO SUPERESTRUCTURAS 220 KV</t>
  </si>
  <si>
    <t>ST A 220 kV</t>
  </si>
  <si>
    <t>ALIPIO ROSALES - MACHALA</t>
  </si>
  <si>
    <t>L-2280</t>
  </si>
  <si>
    <t>CUELLOS APERTURADOS EN LA FRONTERA LADO ECUADOR A SOLICITUD DE CENACE DESDE EL 19.06.2025.</t>
  </si>
  <si>
    <t>CERRO VERDE</t>
  </si>
  <si>
    <t>INDISPONIBLE DEBIDO A FALLA EN LA SE?AL DE POSICION DEL INTERRUPTOR IN-4130. DEBIDO A ELLO LA BARRA  A  138KV SE ENCUENTRA FUERA DE SERVICIO.</t>
  </si>
  <si>
    <t>CHICLAYO OESTE</t>
  </si>
  <si>
    <t>BARRA-B 60 kV</t>
  </si>
  <si>
    <t>11/03/2026 06:30</t>
  </si>
  <si>
    <t>BARRA FUERA DE SERVICIO A SOLICITUD DE ENSA.</t>
  </si>
  <si>
    <t>SVC-2</t>
  </si>
  <si>
    <t>INDISPONIBLE POR FALLA EN SU SISTEMA DE CONTROL. REVISAR SISTEMA DE CONTROL SVC.(R0128303). SE REQUIERE 2 PRUEBAS DE ENERGIZACION.</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</si>
  <si>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</si>
  <si>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</si>
  <si>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CONFIGURACION INVERTIDA DEBIDO A INDISPONIBILIDAD DEL SECCIONADOR SB-8225 DE LA CL-ENLACE 1 EL CUAL SE ENCUENTRA AGARROTADO. EN SE CHILCA REP LA CL-ENLACE 1 QUEDA OPERANDO CONECTADA A LA BARRA  A  DE FORMA PERMANENTE HASTA QUE SE REALICE SU CORRECTIVO. AVISO: 5765103.</t>
  </si>
  <si>
    <t>BARRA220-B</t>
  </si>
  <si>
    <t>11/03/2026 07:43</t>
  </si>
  <si>
    <t>11/03/2026 18:11</t>
  </si>
  <si>
    <t>BARRA FUERA DE SERVICIO POR ACTIVIDADES DE LA CELDA CL-2099</t>
  </si>
  <si>
    <t>CL-2098</t>
  </si>
  <si>
    <t>MANTENIMIENTO SISTEMA DE PROTECCION Y CONTROL SPAT. (R0125007)</t>
  </si>
  <si>
    <t>CHIMBOTE 1</t>
  </si>
  <si>
    <t>IN-2198</t>
  </si>
  <si>
    <t>11/03/2026 08:46</t>
  </si>
  <si>
    <t>11/03/2026 15:29</t>
  </si>
  <si>
    <t>REMPLAZAR SELECTOR ON/OFF OP. INCORRECTA.  (R0126276)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</si>
  <si>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</si>
  <si>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</si>
  <si>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</si>
  <si>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</si>
  <si>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</si>
  <si>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</si>
  <si>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11/03/2026 08:23</t>
  </si>
  <si>
    <t>11/03/2026 13:00</t>
  </si>
  <si>
    <t>MANTENIMIENTO PREVENTIVO 6 A?OS LIMPIEZA SERVIDORES HMI Y SAS. ACTIVIDAD CON PERDIDA DE SUPERVISION MAYOR A 10 MIN. (R0124677)</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</si>
  <si>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</si>
  <si>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</si>
  <si>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</si>
  <si>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</si>
  <si>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</si>
  <si>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</si>
  <si>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</si>
  <si>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</si>
  <si>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</si>
  <si>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MARCONA - SAN NICOLAS</t>
  </si>
  <si>
    <t>L-6628</t>
  </si>
  <si>
    <t>11/03/2026 08:13</t>
  </si>
  <si>
    <t>11/03/2026 15:17</t>
  </si>
  <si>
    <t>REFORZAMIENTO DE FERRETERIA Y CORRECCION DE PUNTOS CALIENTES DE P43 A 76. (R0128292)</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</si>
  <si>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</si>
  <si>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</si>
  <si>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</si>
  <si>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</si>
  <si>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</si>
  <si>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</si>
  <si>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</si>
  <si>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</si>
  <si>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</si>
  <si>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</si>
  <si>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</si>
  <si>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</si>
  <si>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</si>
  <si>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11/03/2026 07:48</t>
  </si>
  <si>
    <t>11/03/2026 16:25</t>
  </si>
  <si>
    <t>REVISION DE LA RED VLAN 4 Y REVISION DE LA COMUNICACION DEL ROUTER RX1500, CORRECCION DE MEDIDAS ERRADAS NIVEL 3 DE LA SUBESTACION PUNO. ACTIVIDAD CON PERDIDA DE SUPERVISION MAYOR A 15 MINUTOS CUANDO SE REQUIERA REINICIAR LA RTU. (R0127049)</t>
  </si>
  <si>
    <t>SAN NICOLAS</t>
  </si>
  <si>
    <t>CL-T23_60</t>
  </si>
  <si>
    <t>CELDA INDISPONIBLE DEBIDO A FUGA DE ACEITE DE IN-6100 FASE  R , PREVIAMENTE SE PUSO EN SERVICIO EN T22-61.</t>
  </si>
  <si>
    <t>11/03/2026 11:45</t>
  </si>
  <si>
    <t>11/03/2026 13:20</t>
  </si>
  <si>
    <t>ATENDER / CORREGIR FUGA DE ACEITE DEL INTERRUPTOR IN-6100. (R0127974)</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</si>
  <si>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</si>
  <si>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</si>
  <si>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</si>
  <si>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</si>
  <si>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</si>
  <si>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</si>
  <si>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</si>
  <si>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</si>
  <si>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</si>
  <si>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</si>
  <si>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</si>
  <si>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CUMMINS</t>
  </si>
  <si>
    <t>por presentar problemas en el sistema de refrigeracion</t>
  </si>
  <si>
    <t>TV1</t>
  </si>
  <si>
    <t>por problemas de vacio del condensador.</t>
  </si>
  <si>
    <t>TV2</t>
  </si>
  <si>
    <t>11/03/2026 09:03</t>
  </si>
  <si>
    <t>por problemas en las tuberias de agua salada para el condensador</t>
  </si>
  <si>
    <t>TV3</t>
  </si>
  <si>
    <t>Indisponible por falla en la celda n°3</t>
  </si>
  <si>
    <t>CAHUA</t>
  </si>
  <si>
    <t>INDISPONIBLE POR ALTA CONCENTRACION DE SOLIDOS</t>
  </si>
  <si>
    <t>PARAMONGA E. - CAHUA</t>
  </si>
  <si>
    <t>L-1033</t>
  </si>
  <si>
    <t>LINEA INDISPONIBLE DESDE SE CAHUA A SE PARAMONGA EXISTENTE.</t>
  </si>
  <si>
    <t>L-1102</t>
  </si>
  <si>
    <t>LINEA EN SERVICIO EN CONDICION DE BYPASS CON LA LINEA L-1101</t>
  </si>
  <si>
    <t>AGUAYTIA</t>
  </si>
  <si>
    <t>Disponibilidad de 12 MMSCF para la CT Aguaytia.</t>
  </si>
  <si>
    <t>TERNA PERU S.A.C.</t>
  </si>
  <si>
    <t>AGUAYTIA - PUCALLPA</t>
  </si>
  <si>
    <t>L-1156</t>
  </si>
  <si>
    <t>Mantenimiento preventivo de inspeccion diurna de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</si>
  <si>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</si>
  <si>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</si>
  <si>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</si>
  <si>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</si>
  <si>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BARRA_B_60 kV</t>
  </si>
  <si>
    <t>11/03/2026 08:14</t>
  </si>
  <si>
    <t>11/03/2026 13:56</t>
  </si>
  <si>
    <t>MP 3A SILICONADO AISLAMIENTO / CADENAS (R0127006)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</si>
  <si>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</si>
  <si>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</si>
  <si>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</si>
  <si>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</si>
  <si>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</si>
  <si>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</si>
  <si>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</si>
  <si>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</si>
  <si>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</si>
  <si>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AT114-523</t>
  </si>
  <si>
    <t>INDISPONIBLE DEBIDO A QUE LA UNIDAD DE LA FASE S ESTA CON BAJO NIVEL DE ACEITE</t>
  </si>
  <si>
    <t>11/03/2026 08:15</t>
  </si>
  <si>
    <t>11/03/2026 11:25</t>
  </si>
  <si>
    <t>CAMBIO DE UNIDAD FASE S POR RESERVA, PRUEBAS DE PROTECCIONES MECANICAS Y CONEXION DEL TERCIARIO (R0128465)</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</si>
  <si>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</si>
  <si>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</si>
  <si>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</si>
  <si>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</si>
  <si>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</si>
  <si>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CL-2096</t>
  </si>
  <si>
    <t>MP lubricacion de seccionadores e instalacion de sensor corriente de fuga</t>
  </si>
  <si>
    <t>CL-2099</t>
  </si>
  <si>
    <t>MP 4A siliconado aisladores y lubricacion</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</si>
  <si>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</si>
  <si>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</si>
  <si>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</si>
  <si>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</si>
  <si>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</si>
  <si>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</si>
  <si>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</si>
  <si>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</si>
  <si>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</si>
  <si>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</si>
  <si>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</si>
  <si>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</si>
  <si>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</si>
  <si>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ORCOTUNA</t>
  </si>
  <si>
    <t>ACOPLE 60</t>
  </si>
  <si>
    <t>11/03/2026 14:33</t>
  </si>
  <si>
    <t>11/03/2026 18:39</t>
  </si>
  <si>
    <t>MP 6A PROTECCION Y CONTROL / SPAT. REQUIERE BARRA  A  F/S. (R0125035)</t>
  </si>
  <si>
    <t>BARRA A_60kV</t>
  </si>
  <si>
    <t>BARRA FUERA DE SERVICIO POR ACTIVIDAD DEL ACOPLAMIENTO. (R0125035)</t>
  </si>
  <si>
    <t>CL-2116</t>
  </si>
  <si>
    <t>11/03/2026 19:20</t>
  </si>
  <si>
    <t>11/03/2026 22:25</t>
  </si>
  <si>
    <t>REVISION MANDOS IN-2880. (R0128511)</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</si>
  <si>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</si>
  <si>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</si>
  <si>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</si>
  <si>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</si>
  <si>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</si>
  <si>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</si>
  <si>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</si>
  <si>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</si>
  <si>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</si>
  <si>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</si>
  <si>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</si>
  <si>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</si>
  <si>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</si>
  <si>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</si>
  <si>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</si>
  <si>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</si>
  <si>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</si>
  <si>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</si>
  <si>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</si>
  <si>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</si>
  <si>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</si>
  <si>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</si>
  <si>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</si>
  <si>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</si>
  <si>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</si>
  <si>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</si>
  <si>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</si>
  <si>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</si>
  <si>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</si>
  <si>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</si>
  <si>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</si>
  <si>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</si>
  <si>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</si>
  <si>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</si>
  <si>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</si>
  <si>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</si>
  <si>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</si>
  <si>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</si>
  <si>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</si>
  <si>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</si>
  <si>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</si>
  <si>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</si>
  <si>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</si>
  <si>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</si>
  <si>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</si>
  <si>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</si>
  <si>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</si>
  <si>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</si>
  <si>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</si>
  <si>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</si>
  <si>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</si>
  <si>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</si>
  <si>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</si>
  <si>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</si>
  <si>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</si>
  <si>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</si>
  <si>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</si>
  <si>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</si>
  <si>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</si>
  <si>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</si>
  <si>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</si>
  <si>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</si>
  <si>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</si>
  <si>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</si>
  <si>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</si>
  <si>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</si>
  <si>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</si>
  <si>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</si>
  <si>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</si>
  <si>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</si>
  <si>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</si>
  <si>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</si>
  <si>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</si>
  <si>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</si>
  <si>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</si>
  <si>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</si>
  <si>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</si>
  <si>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</si>
  <si>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</si>
  <si>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</si>
  <si>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</si>
  <si>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</si>
  <si>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</si>
  <si>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</si>
  <si>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</si>
  <si>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</si>
  <si>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</si>
  <si>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</si>
  <si>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</si>
  <si>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</si>
  <si>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</si>
  <si>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</si>
  <si>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</si>
  <si>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</si>
  <si>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</si>
  <si>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</si>
  <si>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</si>
  <si>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</si>
  <si>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</si>
  <si>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</si>
  <si>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</si>
  <si>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</si>
  <si>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</si>
  <si>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</si>
  <si>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</si>
  <si>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</si>
  <si>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</si>
  <si>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</si>
  <si>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</si>
  <si>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</si>
  <si>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</si>
  <si>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</si>
  <si>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</si>
  <si>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</si>
  <si>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</si>
  <si>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</si>
  <si>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</si>
  <si>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</si>
  <si>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</si>
  <si>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</si>
  <si>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</si>
  <si>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</si>
  <si>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</si>
  <si>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</si>
  <si>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</si>
  <si>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</si>
  <si>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</si>
  <si>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</si>
  <si>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</si>
  <si>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</si>
  <si>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</si>
  <si>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</si>
  <si>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</si>
  <si>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</si>
  <si>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</si>
  <si>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</si>
  <si>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</si>
  <si>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</si>
  <si>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</si>
  <si>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</si>
  <si>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</si>
  <si>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</si>
  <si>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</si>
  <si>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</si>
  <si>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</si>
  <si>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</si>
  <si>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</si>
  <si>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</si>
  <si>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</si>
  <si>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</si>
  <si>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</si>
  <si>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</si>
  <si>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</si>
  <si>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</si>
  <si>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</si>
  <si>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</si>
  <si>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</si>
  <si>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</si>
  <si>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</si>
  <si>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</si>
  <si>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</si>
  <si>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</si>
  <si>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</si>
  <si>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</si>
  <si>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</si>
  <si>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</si>
  <si>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</si>
  <si>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</si>
  <si>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</si>
  <si>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</si>
  <si>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</si>
  <si>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</si>
  <si>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</si>
  <si>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</si>
  <si>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</si>
  <si>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</si>
  <si>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</si>
  <si>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</si>
  <si>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</si>
  <si>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</si>
  <si>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</si>
  <si>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</si>
  <si>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</si>
  <si>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</si>
  <si>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</si>
  <si>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</si>
  <si>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</si>
  <si>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</si>
  <si>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</si>
  <si>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</si>
  <si>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</si>
  <si>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</si>
  <si>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</si>
  <si>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</si>
  <si>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</si>
  <si>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</si>
  <si>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</si>
  <si>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</si>
  <si>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</si>
  <si>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</si>
  <si>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</si>
  <si>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</si>
  <si>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</si>
  <si>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</si>
  <si>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</si>
  <si>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</si>
  <si>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</si>
  <si>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</si>
  <si>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</si>
  <si>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</si>
  <si>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</si>
  <si>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</si>
  <si>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</si>
  <si>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</si>
  <si>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</si>
  <si>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</si>
  <si>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</si>
  <si>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</si>
  <si>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</si>
  <si>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</si>
  <si>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</si>
  <si>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</si>
  <si>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</si>
  <si>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</si>
  <si>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</si>
  <si>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</si>
  <si>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</si>
  <si>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</si>
  <si>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</si>
  <si>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</si>
  <si>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</si>
  <si>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</si>
  <si>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</si>
  <si>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</si>
  <si>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</si>
  <si>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</si>
  <si>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</si>
  <si>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</si>
  <si>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</si>
  <si>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</si>
  <si>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</si>
  <si>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</si>
  <si>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</si>
  <si>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</si>
  <si>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</si>
  <si>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</si>
  <si>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</si>
  <si>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</si>
  <si>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</si>
  <si>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</si>
  <si>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</si>
  <si>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</si>
  <si>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</si>
  <si>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</si>
  <si>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</si>
  <si>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</si>
  <si>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</si>
  <si>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</si>
  <si>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</si>
  <si>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</si>
  <si>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</si>
  <si>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</si>
  <si>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</si>
  <si>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</si>
  <si>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</si>
  <si>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</si>
  <si>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</si>
  <si>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</si>
  <si>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</si>
  <si>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</si>
  <si>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</si>
  <si>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</si>
  <si>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</si>
  <si>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</si>
  <si>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</si>
  <si>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</si>
  <si>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</si>
  <si>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</si>
  <si>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</si>
  <si>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</si>
  <si>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</si>
  <si>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</si>
  <si>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</si>
  <si>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</si>
  <si>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</si>
  <si>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</si>
  <si>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</si>
  <si>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</si>
  <si>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</si>
  <si>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</si>
  <si>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</si>
  <si>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</si>
  <si>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</si>
  <si>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</si>
  <si>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</si>
  <si>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</si>
  <si>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</si>
  <si>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</si>
  <si>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</si>
  <si>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</si>
  <si>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</si>
  <si>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</si>
  <si>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</si>
  <si>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</si>
  <si>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</si>
  <si>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</si>
  <si>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</si>
  <si>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</si>
  <si>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</si>
  <si>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</si>
  <si>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</si>
  <si>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</si>
  <si>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</si>
  <si>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</si>
  <si>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</si>
  <si>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</si>
  <si>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</si>
  <si>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</si>
  <si>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</si>
  <si>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</si>
  <si>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</si>
  <si>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</si>
  <si>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</si>
  <si>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</si>
  <si>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</si>
  <si>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</si>
  <si>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</si>
  <si>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</si>
  <si>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</si>
  <si>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</si>
  <si>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</si>
  <si>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</si>
  <si>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</si>
  <si>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</si>
  <si>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</si>
  <si>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</si>
  <si>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</si>
  <si>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</si>
  <si>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</si>
  <si>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</si>
  <si>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</si>
  <si>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</si>
  <si>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</si>
  <si>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</si>
  <si>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</si>
  <si>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</si>
  <si>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</si>
  <si>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</si>
  <si>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</si>
  <si>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</si>
  <si>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</si>
  <si>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</si>
  <si>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</si>
  <si>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</si>
  <si>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</si>
  <si>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</si>
  <si>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</si>
  <si>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</si>
  <si>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</si>
  <si>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</si>
  <si>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</si>
  <si>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</si>
  <si>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</si>
  <si>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</si>
  <si>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</si>
  <si>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</si>
  <si>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</si>
  <si>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</si>
  <si>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</si>
  <si>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</si>
  <si>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</si>
  <si>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</si>
  <si>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</si>
  <si>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</si>
  <si>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</si>
  <si>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</si>
  <si>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</si>
  <si>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</si>
  <si>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</si>
  <si>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</si>
  <si>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</si>
  <si>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</si>
  <si>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</si>
  <si>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</si>
  <si>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</si>
  <si>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</si>
  <si>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</si>
  <si>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</si>
  <si>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</si>
  <si>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</si>
  <si>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</si>
  <si>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</si>
  <si>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</si>
  <si>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</si>
  <si>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</si>
  <si>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</si>
  <si>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</si>
  <si>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</si>
  <si>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</si>
  <si>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</si>
  <si>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</si>
  <si>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</si>
  <si>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</si>
  <si>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</si>
  <si>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</si>
  <si>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</si>
  <si>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</si>
  <si>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</si>
  <si>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</si>
  <si>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</si>
  <si>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</si>
  <si>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</si>
  <si>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</si>
  <si>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</si>
  <si>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</si>
  <si>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</si>
  <si>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</si>
  <si>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</si>
  <si>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</si>
  <si>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</si>
  <si>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</si>
  <si>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</si>
  <si>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</si>
  <si>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</si>
  <si>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</si>
  <si>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</si>
  <si>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</si>
  <si>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</si>
  <si>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</si>
  <si>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</si>
  <si>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</si>
  <si>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</si>
  <si>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</si>
  <si>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</si>
  <si>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</si>
  <si>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</si>
  <si>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</si>
  <si>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</si>
  <si>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</si>
  <si>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</si>
  <si>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</si>
  <si>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</si>
  <si>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</si>
  <si>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</si>
  <si>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</si>
  <si>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</si>
  <si>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</si>
  <si>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</si>
  <si>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</si>
  <si>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PCH TUPURI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</si>
  <si>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</si>
  <si>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</si>
  <si>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</si>
  <si>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</si>
  <si>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</si>
  <si>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</si>
  <si>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</si>
  <si>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</si>
  <si>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</si>
  <si>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</si>
  <si>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</si>
  <si>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</si>
  <si>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</si>
  <si>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</si>
  <si>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</si>
  <si>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</si>
  <si>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</si>
  <si>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</si>
  <si>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</si>
  <si>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</si>
  <si>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</si>
  <si>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</si>
  <si>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</si>
  <si>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</si>
  <si>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</si>
  <si>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</si>
  <si>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</si>
  <si>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</si>
  <si>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</si>
  <si>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</si>
  <si>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</si>
  <si>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</si>
  <si>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</si>
  <si>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</si>
  <si>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</si>
  <si>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</si>
  <si>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</si>
  <si>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</si>
  <si>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</si>
  <si>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</si>
  <si>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</si>
  <si>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</si>
  <si>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</si>
  <si>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</si>
  <si>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</si>
  <si>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</si>
  <si>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</si>
  <si>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</si>
  <si>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</si>
  <si>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</si>
  <si>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</si>
  <si>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</si>
  <si>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</si>
  <si>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</si>
  <si>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</si>
  <si>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</si>
  <si>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</si>
  <si>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</si>
  <si>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</si>
  <si>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</si>
  <si>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</si>
  <si>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</si>
  <si>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</si>
  <si>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</si>
  <si>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</si>
  <si>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</si>
  <si>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</si>
  <si>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</si>
  <si>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</si>
  <si>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</si>
  <si>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</si>
  <si>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</si>
  <si>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</si>
  <si>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</si>
  <si>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</si>
  <si>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</si>
  <si>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</si>
  <si>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</si>
  <si>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</si>
  <si>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</si>
  <si>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</si>
  <si>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</si>
  <si>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</si>
  <si>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</si>
  <si>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</si>
  <si>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</si>
  <si>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</si>
  <si>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</si>
  <si>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</si>
  <si>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</si>
  <si>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</si>
  <si>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</si>
  <si>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</si>
  <si>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</si>
  <si>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</si>
  <si>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</si>
  <si>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</si>
  <si>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</si>
  <si>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miércoles, 11 de Marzo del 2026</t>
  </si>
  <si>
    <t>EVOLUCIÓN DE LA PRODUCCIÓN DE LA ENERGÍA DIARIA DE LOS INTEGRANTES DEL COES (MWh)</t>
  </si>
  <si>
    <t>UNIDAD</t>
  </si>
  <si>
    <t>TIPO</t>
  </si>
  <si>
    <t>Marzo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</si>
  <si>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</si>
  <si>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</si>
  <si>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</si>
  <si>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</si>
  <si>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</si>
  <si>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</si>
  <si>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</si>
  <si>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</si>
  <si>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</si>
  <si>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</si>
  <si>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</si>
  <si>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</si>
  <si>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</si>
  <si>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</si>
  <si>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</si>
  <si>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</si>
  <si>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</si>
  <si>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</si>
  <si>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</si>
  <si>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</si>
  <si>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</si>
  <si>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</si>
  <si>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</si>
  <si>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</si>
  <si>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</si>
  <si>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</si>
  <si>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</si>
  <si>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</si>
  <si>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</si>
  <si>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</si>
  <si>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</si>
  <si>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</si>
  <si>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</si>
  <si>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</si>
  <si>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</si>
  <si>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</si>
  <si>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</si>
  <si>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</si>
  <si>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</si>
  <si>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</si>
  <si>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</si>
  <si>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</si>
  <si>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</si>
  <si>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</si>
  <si>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</si>
  <si>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</si>
  <si>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</si>
  <si>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</si>
  <si>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</si>
  <si>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</si>
  <si>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</si>
  <si>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</si>
  <si>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</si>
  <si>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</si>
  <si>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</si>
  <si>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</si>
  <si>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</si>
  <si>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</si>
  <si>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</si>
  <si>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</si>
  <si>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</si>
  <si>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</si>
  <si>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</si>
  <si>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</si>
  <si>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</si>
  <si>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</si>
  <si>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</si>
  <si>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</si>
  <si>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</si>
  <si>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</si>
  <si>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</si>
  <si>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</si>
  <si>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</si>
  <si>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</si>
  <si>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</si>
  <si>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</si>
  <si>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</si>
  <si>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</si>
  <si>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</si>
  <si>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</si>
  <si>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</si>
  <si>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</si>
  <si>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</si>
  <si>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</si>
  <si>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</si>
  <si>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</si>
  <si>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</si>
  <si>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</si>
  <si>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</si>
  <si>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</si>
  <si>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</si>
  <si>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</si>
  <si>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</si>
  <si>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</si>
  <si>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</si>
  <si>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</si>
  <si>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</si>
  <si>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</si>
  <si>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</si>
  <si>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</si>
  <si>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</si>
  <si>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</si>
  <si>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</si>
  <si>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</si>
  <si>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</si>
  <si>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</si>
  <si>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</si>
  <si>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</si>
  <si>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</si>
  <si>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</si>
  <si>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</si>
  <si>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</si>
  <si>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</si>
  <si>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</si>
  <si>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</si>
  <si>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</si>
  <si>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</si>
  <si>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</si>
  <si>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</si>
  <si>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</si>
  <si>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</si>
  <si>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11/03/2026 00:00:00</t>
  </si>
  <si>
    <t>12/03/2026 00:00:00</t>
  </si>
  <si>
    <t>POR COGENERACION</t>
  </si>
  <si>
    <t>...</t>
  </si>
  <si>
    <t>MAPLE- BAGAZO</t>
  </si>
  <si>
    <t>SAN_JACINTO - BAGAZO</t>
  </si>
  <si>
    <t>AGROLMOS TV1 &amp; TV2 - BAGAZO</t>
  </si>
  <si>
    <t>CASA GRANDE TV1 &amp; TV3 - BAGAZO</t>
  </si>
  <si>
    <t>MOLLENDO 123 -  D2</t>
  </si>
  <si>
    <t>11/03/2026 13:18:00</t>
  </si>
  <si>
    <t>11/03/2026 22:22:00</t>
  </si>
  <si>
    <t>11/03/2026 13:04:00</t>
  </si>
  <si>
    <t>POR POTENCIA O ENERGIA</t>
  </si>
  <si>
    <t>11/03/2026 22:47:00</t>
  </si>
  <si>
    <t>A MINIMA CARGA</t>
  </si>
  <si>
    <t>TUMBES MAK 2 - D2</t>
  </si>
  <si>
    <t>11/03/2026 23:10:00</t>
  </si>
  <si>
    <t>TUMBES MAK 1 - D2</t>
  </si>
  <si>
    <t>11/03/2026 22:58:00</t>
  </si>
  <si>
    <t>11/03/2026 22:37:00</t>
  </si>
  <si>
    <t>MALACAS1 TG6 - GAS</t>
  </si>
  <si>
    <t>MALACAS2 TG4 - GAS</t>
  </si>
  <si>
    <t>11/03/2026 00:08:00</t>
  </si>
  <si>
    <t>11/03/2026 00:01:00</t>
  </si>
  <si>
    <t>11/03/2026 19:07:00</t>
  </si>
  <si>
    <t>11/03/2026 23:56:00</t>
  </si>
  <si>
    <t>11/03/2026 18:43:00</t>
  </si>
  <si>
    <t>11/03/2026 23:46:00</t>
  </si>
  <si>
    <t>Opero de acuerdo a su disponibilidad de gas</t>
  </si>
  <si>
    <t>CTNEPI TG41 - D2</t>
  </si>
  <si>
    <t>CTNEPI TG42 - D2</t>
  </si>
  <si>
    <t>CTNEPI TG43 - D2</t>
  </si>
  <si>
    <t>11/03/2026 07:36:00</t>
  </si>
  <si>
    <t>11/03/2026 08:18:00</t>
  </si>
  <si>
    <t>FENIX CCOMB GT11 &amp; GT12 - D2</t>
  </si>
  <si>
    <t>00:50 h se bajó a 400 MW 
02:03 h se bajó a 300 MW
02:31 h se baja a mínima generación
05:24 h se sube a 300 MW
05:40 h se sube a 350 MW
08:20 h a 450 MW
09:03 h 500 MW
16:27 h a 450 MW
17:20 h a max.
21:55 h a 480 MW.
22:16 h a 400 MW.
23:50 h a 300 MW</t>
  </si>
  <si>
    <t>REF_TALARA TV1 - NLH_RFG</t>
  </si>
  <si>
    <t>REF_TALARA TV2 - NLH_RFG</t>
  </si>
  <si>
    <t>RECKA TG1 - D2</t>
  </si>
  <si>
    <t>11/03/2026 09:41:00</t>
  </si>
  <si>
    <t>11/03/2026 22:42:00</t>
  </si>
  <si>
    <t>11/03/2026 09:25:00</t>
  </si>
  <si>
    <t>11/03/2026 22:36:00</t>
  </si>
  <si>
    <t>A las 12:19 h S/C a min por disponibilidad de combustible.
A las 15:47 h S/C a min por disponibilidad de combustible
A las 21:30 h S/C a 120 MW por disponibilidad de combustible
A las 21:53 h S/C a min por disponibilidad de combustible</t>
  </si>
  <si>
    <t>STA ROSA UTI5 - D2</t>
  </si>
  <si>
    <t>11/03/2026 01:45:00</t>
  </si>
  <si>
    <t>11/03/2026 01:39:00</t>
  </si>
  <si>
    <t>UTI6</t>
  </si>
  <si>
    <t>STA ROSA UTI6 - D2</t>
  </si>
  <si>
    <t>11/03/2026 01:22:00</t>
  </si>
  <si>
    <t>STA ROSA WEST TG7 - D2 CON H2O</t>
  </si>
  <si>
    <t>11/03/2026 15:27:00</t>
  </si>
  <si>
    <t>11/03/2026 22:21:00</t>
  </si>
  <si>
    <t>11/03/2026 14:48:00</t>
  </si>
  <si>
    <t>11/03/2026 19:04:00</t>
  </si>
  <si>
    <t>11/03/2026 18:59:00</t>
  </si>
  <si>
    <t>11/03/2026 19:08:00</t>
  </si>
  <si>
    <t>11/03/2026 23:50:00</t>
  </si>
  <si>
    <t>VENTANILLA TG3 - D2</t>
  </si>
  <si>
    <t>11/03/2026 00:52:00</t>
  </si>
  <si>
    <t>11/03/2026 00:39:00</t>
  </si>
  <si>
    <t>11/03/2026 07:46:00</t>
  </si>
  <si>
    <t>11/03/2026 11:02:00</t>
  </si>
  <si>
    <t>11/03/2026 07:30:00</t>
  </si>
  <si>
    <t>POR PRUEBAS</t>
  </si>
  <si>
    <t>11/03/2026 12:07:00</t>
  </si>
  <si>
    <t>11/03/2026 13:03:00</t>
  </si>
  <si>
    <t>HUAYCOLORO - BIOGAS</t>
  </si>
  <si>
    <t>LA GRINGA V - BIOGAS</t>
  </si>
  <si>
    <t>DONA CATALINA  - BIOGAS</t>
  </si>
  <si>
    <t>CALLAO - BIOGAS</t>
  </si>
  <si>
    <t>PTO BRAVO TG1 - D2</t>
  </si>
  <si>
    <t>11/03/2026 08:01:00</t>
  </si>
  <si>
    <t>PTO BRAVO TG2 - D2</t>
  </si>
  <si>
    <t>11/03/2026 00:12:00</t>
  </si>
  <si>
    <t>11/03/2026 00:05:00</t>
  </si>
  <si>
    <t>PTO BRAVO TG3 - D2</t>
  </si>
  <si>
    <t>11/03/2026 07:09:00</t>
  </si>
  <si>
    <t>11/03/2026 06:57:00</t>
  </si>
  <si>
    <t>11/03/2026 08:16:00</t>
  </si>
  <si>
    <t>11/03/2026 10:04:00</t>
  </si>
  <si>
    <t>11/03/2026 10:20:00</t>
  </si>
  <si>
    <t>11/03/2026 09:40:00</t>
  </si>
  <si>
    <t>11/03/2026 23:53:00</t>
  </si>
  <si>
    <t>PTO BRAVO TG4 - D2</t>
  </si>
  <si>
    <t>11/03/2026 22:23:00</t>
  </si>
  <si>
    <t>11/03/2026 10:37:00</t>
  </si>
  <si>
    <t>11/03/2026 15:31:00</t>
  </si>
  <si>
    <t>11/03/2026 15:09:00</t>
  </si>
  <si>
    <t>11/03/2026 22:34:00</t>
  </si>
  <si>
    <t>SAN NICOLAS TV2 - R500</t>
  </si>
  <si>
    <t>11/03/2026 17:34:00</t>
  </si>
  <si>
    <t>11/03/2026 10:18:00</t>
  </si>
  <si>
    <t>AGUAYTIA TG1 - GAS</t>
  </si>
  <si>
    <t>11/03/2026 12:20:00</t>
  </si>
  <si>
    <t>11/03/2026 12:01:00</t>
  </si>
  <si>
    <t>Hora Inicio y Fin de Indisponibilidades de las Unidades de Generación SEIN</t>
  </si>
  <si>
    <t>La C.T. Caña Brava para para mentenimiento anual programado.</t>
  </si>
  <si>
    <t>INDISPONIBLE POR ALTA CONCENTRACIÓN DE SÓLIDOS EN EL RÍO TARMA.</t>
  </si>
  <si>
    <t>Actualización de software de regulador de tensión debido a la Comunicación intermitente de mandos de regulador.</t>
  </si>
  <si>
    <t>RESTITUCIÓN</t>
  </si>
  <si>
    <t>Revisión y reparación necesaria en el sistema de escape, (Múltiple de escape)</t>
  </si>
  <si>
    <t>Unidad TG5 indisponible por alarma en Valvula de diésel.</t>
  </si>
  <si>
    <t>CAÑÓN DEL PATO</t>
  </si>
  <si>
    <t>Parada controlada debido a fuga de agua por una brida de la válvula bypass de la unidad G2.</t>
  </si>
  <si>
    <t>CAMBIO DE CARBONES DEL SISTEMA DE EXCITACIÓN.</t>
  </si>
  <si>
    <t>MAJOR INSPECTION MODIFICADA + INSPECCIÓN MENOR DE GENERADOR</t>
  </si>
  <si>
    <t>DOÑA CATALINA</t>
  </si>
  <si>
    <t>SAN NICOLÁS</t>
  </si>
  <si>
    <t>por presentar problemas en el sistema de refrigeración</t>
  </si>
  <si>
    <t>por problemas de vacío del condensador.</t>
  </si>
  <si>
    <t>INDISPONIBLE POR ALTA CONCENTRACIÓN DE SOLIDOS</t>
  </si>
  <si>
    <t>EJECUTADO</t>
  </si>
  <si>
    <t>Miércoles 11 de Marzo del 2026 / SEM N° 10</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</si>
  <si>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</si>
  <si>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</si>
  <si>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</si>
  <si>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</si>
  <si>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</si>
  <si>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</si>
  <si>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</si>
  <si>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</si>
  <si>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</si>
  <si>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</si>
  <si>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</si>
  <si>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</si>
  <si>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</si>
  <si>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</si>
  <si>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</si>
  <si>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</si>
  <si>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</si>
  <si>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</si>
  <si>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</si>
  <si>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</si>
  <si>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</si>
  <si>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</si>
  <si>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</si>
  <si>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</si>
  <si>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</si>
  <si>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</si>
  <si>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</si>
  <si>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</si>
  <si>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</si>
  <si>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</si>
  <si>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</si>
  <si>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</si>
  <si>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</si>
  <si>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</si>
  <si>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</si>
  <si>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</si>
  <si>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</si>
  <si>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</si>
  <si>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</si>
  <si>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</si>
  <si>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</si>
  <si>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</si>
  <si>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</si>
  <si>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</si>
  <si>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</si>
  <si>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</si>
  <si>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</si>
  <si>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</si>
  <si>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</si>
  <si>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</si>
  <si>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</si>
  <si>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</si>
  <si>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</si>
  <si>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</si>
  <si>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</si>
  <si>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</si>
  <si>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</si>
  <si>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</si>
  <si>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</si>
  <si>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</si>
  <si>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</si>
  <si>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</si>
  <si>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</si>
  <si>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</si>
  <si>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</si>
  <si>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</si>
  <si>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</si>
  <si>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</si>
  <si>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</si>
  <si>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</si>
  <si>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</si>
  <si>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</si>
  <si>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</si>
  <si>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</si>
  <si>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</si>
  <si>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</si>
  <si>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</si>
  <si>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</si>
  <si>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</si>
  <si>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</si>
  <si>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</si>
  <si>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</si>
  <si>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</si>
  <si>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</si>
  <si>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</si>
  <si>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</si>
  <si>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</si>
  <si>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</si>
  <si>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</si>
  <si>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</si>
  <si>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</si>
  <si>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</si>
  <si>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</si>
  <si>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</si>
  <si>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</si>
  <si>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</si>
  <si>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</si>
  <si>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</si>
  <si>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</si>
  <si>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</si>
  <si>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</si>
  <si>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</si>
  <si>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</si>
  <si>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</si>
  <si>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</si>
  <si>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</si>
  <si>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</si>
  <si>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</si>
  <si>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</si>
  <si>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</si>
  <si>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</si>
  <si>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</si>
  <si>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</si>
  <si>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</si>
  <si>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</si>
  <si>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</si>
  <si>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</si>
  <si>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</si>
  <si>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</si>
  <si>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</si>
  <si>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</si>
  <si>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</si>
  <si>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</si>
  <si>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</si>
  <si>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</si>
  <si>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</si>
  <si>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</si>
  <si>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</si>
  <si>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</si>
  <si>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</si>
  <si>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</si>
  <si>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</si>
  <si>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</si>
  <si>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</si>
  <si>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</si>
  <si>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</si>
  <si>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</si>
  <si>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</si>
  <si>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</si>
  <si>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</si>
  <si>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</si>
  <si>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</si>
  <si>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</si>
  <si>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</si>
  <si>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</si>
  <si>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</si>
  <si>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</si>
  <si>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</si>
  <si>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</si>
  <si>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</si>
  <si>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</si>
  <si>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</si>
  <si>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</si>
  <si>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</si>
  <si>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</si>
  <si>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</si>
  <si>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</si>
  <si>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</si>
  <si>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</si>
  <si>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</si>
  <si>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</si>
  <si>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</si>
  <si>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</si>
  <si>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</si>
  <si>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</si>
  <si>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</si>
  <si>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</si>
  <si>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</si>
  <si>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</si>
  <si>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</si>
  <si>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</si>
  <si>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</si>
  <si>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</si>
  <si>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</si>
  <si>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</si>
  <si>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</si>
  <si>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</si>
  <si>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</si>
  <si>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</si>
  <si>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</si>
  <si>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</si>
  <si>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</si>
  <si>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</si>
  <si>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</si>
  <si>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</si>
  <si>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</si>
  <si>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</si>
  <si>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</si>
  <si>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</si>
  <si>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</si>
  <si>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</si>
  <si>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</si>
  <si>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</si>
  <si>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</si>
  <si>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</si>
  <si>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</si>
  <si>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</si>
  <si>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</si>
  <si>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</si>
  <si>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</si>
  <si>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</si>
  <si>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</si>
  <si>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</si>
  <si>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</si>
  <si>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</si>
  <si>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</si>
  <si>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</si>
  <si>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</si>
  <si>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</si>
  <si>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</si>
  <si>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</si>
  <si>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</si>
  <si>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</si>
  <si>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</si>
  <si>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</si>
  <si>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</si>
  <si>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</si>
  <si>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</si>
  <si>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</si>
  <si>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</si>
  <si>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</si>
  <si>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</si>
  <si>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</si>
  <si>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</si>
  <si>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</si>
  <si>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</si>
  <si>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</si>
  <si>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</si>
  <si>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</si>
  <si>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</si>
  <si>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</si>
  <si>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</si>
  <si>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</si>
  <si>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</si>
  <si>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</si>
  <si>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</si>
  <si>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</si>
  <si>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</si>
  <si>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</si>
  <si>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</si>
  <si>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</si>
  <si>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</si>
  <si>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</si>
  <si>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</si>
  <si>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</si>
  <si>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</si>
  <si>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</si>
  <si>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</si>
  <si>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</si>
  <si>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</si>
  <si>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</si>
  <si>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</si>
  <si>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</si>
  <si>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</si>
  <si>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</si>
  <si>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</si>
  <si>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</si>
  <si>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</si>
  <si>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</si>
  <si>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</si>
  <si>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</si>
  <si>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</si>
  <si>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Según stock fisico de tanques de almacenamiento.</t>
  </si>
  <si>
    <t>Se consumio 2.735 m3 durante pruebas internas.</t>
  </si>
  <si>
    <t>C.T. ILO 2</t>
  </si>
  <si>
    <t>CARBÓN</t>
  </si>
  <si>
    <t>Tn</t>
  </si>
  <si>
    <t>Despacho a solicitud del COES y recepción de cisternas de combustible.</t>
  </si>
  <si>
    <t>regularización de consumo</t>
  </si>
  <si>
    <t>Ingreso de combustible a planta por descarga de cisternas. Stock final declarado corresponde a desviación asociadas a precisión de medidores.</t>
  </si>
  <si>
    <t>Despacho de unidades TG1, TG2, TG3 y TG4</t>
  </si>
  <si>
    <t>se consumio 1.984 de diesel en arranque no exitoso de la unidad tv1</t>
  </si>
  <si>
    <t>Reporte de Consumo de Combustibles</t>
  </si>
  <si>
    <t>CONSUMO DE COMBUSTIBLES - LÍQUIDO, SÓLIDO, GASEOSO</t>
  </si>
  <si>
    <t>MEDIDOR</t>
  </si>
  <si>
    <t>11/Mar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</si>
  <si>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</si>
  <si>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</si>
  <si>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</si>
  <si>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</si>
  <si>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</si>
  <si>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</si>
  <si>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</si>
  <si>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</si>
  <si>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</si>
  <si>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</si>
  <si>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</si>
  <si>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</si>
  <si>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</si>
  <si>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</si>
  <si>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</si>
  <si>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</si>
  <si>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</si>
  <si>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</si>
  <si>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</si>
  <si>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</si>
  <si>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</si>
  <si>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</si>
  <si>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</si>
  <si>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</si>
  <si>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</si>
  <si>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</si>
  <si>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</si>
  <si>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</si>
  <si>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</si>
  <si>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</si>
  <si>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</si>
  <si>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</si>
  <si>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</si>
  <si>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</si>
  <si>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</si>
  <si>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</si>
  <si>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</si>
  <si>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</si>
  <si>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</si>
  <si>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</si>
  <si>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</si>
  <si>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</si>
  <si>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</si>
  <si>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</si>
  <si>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</si>
  <si>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</si>
  <si>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</si>
  <si>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</si>
  <si>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</si>
  <si>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</si>
  <si>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</si>
  <si>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</si>
  <si>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</si>
  <si>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</si>
  <si>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</si>
  <si>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</si>
  <si>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</si>
  <si>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</si>
  <si>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</si>
  <si>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</si>
  <si>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</si>
  <si>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</si>
  <si>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</si>
  <si>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</si>
  <si>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</si>
  <si>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</si>
  <si>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</si>
  <si>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</si>
  <si>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</si>
  <si>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</si>
  <si>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</si>
  <si>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</si>
  <si>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</si>
  <si>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</si>
  <si>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</si>
  <si>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</si>
  <si>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11/03/2026 01:00</t>
  </si>
  <si>
    <t>11/03/2026 02:00</t>
  </si>
  <si>
    <t>11/03/2026 03:00</t>
  </si>
  <si>
    <t>11/03/2026 04:00</t>
  </si>
  <si>
    <t>11/03/2026 05:00</t>
  </si>
  <si>
    <t>11/03/2026 07:00</t>
  </si>
  <si>
    <t>11/03/2026 10:00</t>
  </si>
  <si>
    <t>11/03/2026 11:00</t>
  </si>
  <si>
    <t>11/03/2026 14:00</t>
  </si>
  <si>
    <t>11/03/2026 15:00</t>
  </si>
  <si>
    <t>11/03/2026 20:00</t>
  </si>
  <si>
    <t>11/03/2026 21:00</t>
  </si>
  <si>
    <t>11/03/2026 22:00</t>
  </si>
  <si>
    <t>11/03/2026 23:00</t>
  </si>
  <si>
    <t>TEMPERATURA AMBIENTE (ºC)</t>
  </si>
  <si>
    <t>Disponibilidad de Gas Natural de las Centrales Termoeléctricas</t>
  </si>
  <si>
    <t>GASEODUCTO</t>
  </si>
  <si>
    <t>VOLUMEN DE GAS (Mm3)</t>
  </si>
  <si>
    <t>INICIAL</t>
  </si>
  <si>
    <t>GASEODUCTO DE CAMISEA (EGESUR)</t>
  </si>
  <si>
    <t>12/03/2026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</si>
  <si>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</si>
  <si>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</si>
  <si>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</si>
  <si>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</si>
  <si>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</si>
  <si>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</si>
  <si>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</si>
  <si>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</si>
  <si>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</si>
  <si>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</si>
  <si>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</si>
  <si>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</si>
  <si>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</si>
  <si>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</si>
  <si>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</si>
  <si>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</si>
  <si>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</si>
  <si>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</si>
  <si>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</si>
  <si>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</si>
  <si>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</si>
  <si>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</si>
  <si>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</si>
  <si>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</si>
  <si>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</si>
  <si>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</si>
  <si>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</si>
  <si>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</si>
  <si>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</si>
  <si>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</si>
  <si>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</si>
  <si>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</si>
  <si>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</si>
  <si>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</si>
  <si>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</si>
  <si>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</si>
  <si>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</si>
  <si>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</si>
  <si>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</si>
  <si>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</si>
  <si>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</si>
  <si>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</si>
  <si>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</si>
  <si>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</si>
  <si>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</si>
  <si>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</si>
  <si>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</si>
  <si>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</si>
  <si>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</si>
  <si>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</si>
  <si>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</si>
  <si>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</si>
  <si>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</si>
  <si>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</si>
  <si>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</si>
  <si>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</si>
  <si>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</si>
  <si>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</si>
  <si>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</si>
  <si>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</si>
  <si>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</si>
  <si>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</si>
  <si>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</si>
  <si>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</si>
  <si>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</si>
  <si>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</si>
  <si>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</si>
  <si>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</si>
  <si>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</si>
  <si>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</si>
  <si>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</si>
  <si>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</si>
  <si>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</si>
  <si>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</si>
  <si>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</si>
  <si>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</si>
  <si>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</si>
  <si>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</si>
  <si>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</si>
  <si>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</si>
  <si>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</si>
  <si>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</si>
  <si>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</si>
  <si>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</si>
  <si>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</si>
  <si>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</si>
  <si>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</si>
  <si>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</si>
  <si>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</si>
  <si>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</si>
  <si>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</si>
  <si>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</si>
  <si>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</si>
  <si>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</si>
  <si>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</si>
  <si>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</si>
  <si>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</si>
  <si>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</si>
  <si>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</si>
  <si>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</si>
  <si>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</si>
  <si>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</si>
  <si>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</si>
  <si>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</si>
  <si>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</si>
  <si>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</si>
  <si>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</si>
  <si>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</si>
  <si>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</si>
  <si>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</si>
  <si>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</si>
  <si>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</si>
  <si>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</si>
  <si>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</si>
  <si>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</si>
  <si>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</si>
  <si>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</si>
  <si>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</si>
  <si>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</si>
  <si>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</si>
  <si>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</si>
  <si>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</si>
  <si>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</si>
  <si>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</si>
  <si>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</si>
  <si>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</si>
  <si>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</si>
  <si>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</si>
  <si>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</si>
  <si>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</si>
  <si>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</si>
  <si>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</si>
  <si>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</si>
  <si>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</si>
  <si>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</si>
  <si>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</si>
  <si>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</si>
  <si>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</si>
  <si>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</si>
  <si>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</si>
  <si>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</si>
  <si>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</si>
  <si>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</si>
  <si>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</si>
  <si>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</si>
  <si>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</si>
  <si>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</si>
  <si>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</si>
  <si>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</si>
  <si>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</si>
  <si>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</si>
  <si>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</si>
  <si>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</si>
  <si>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</si>
  <si>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</si>
  <si>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</si>
  <si>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</si>
  <si>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</si>
  <si>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</si>
  <si>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</si>
  <si>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</si>
  <si>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</si>
  <si>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</si>
  <si>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</si>
  <si>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</si>
  <si>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</si>
  <si>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</si>
  <si>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</si>
  <si>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</si>
  <si>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</si>
  <si>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</si>
  <si>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</si>
  <si>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</si>
  <si>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</si>
  <si>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</si>
  <si>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</si>
  <si>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</si>
  <si>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</si>
  <si>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</si>
  <si>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</si>
  <si>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</si>
  <si>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</si>
  <si>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</si>
  <si>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</si>
  <si>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</si>
  <si>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</si>
  <si>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</si>
  <si>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</si>
  <si>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</si>
  <si>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</si>
  <si>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</si>
  <si>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</si>
  <si>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</si>
  <si>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</si>
  <si>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</si>
  <si>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</si>
  <si>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</si>
  <si>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</si>
  <si>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</si>
  <si>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</si>
  <si>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</si>
  <si>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</si>
  <si>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</si>
  <si>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</si>
  <si>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</si>
  <si>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</si>
  <si>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</si>
  <si>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</si>
  <si>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</si>
  <si>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</si>
  <si>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</si>
  <si>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</si>
  <si>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</si>
  <si>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</si>
  <si>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</si>
  <si>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</si>
  <si>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</si>
  <si>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</si>
  <si>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</si>
  <si>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</si>
  <si>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</si>
  <si>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</si>
  <si>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</si>
  <si>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</si>
  <si>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</si>
  <si>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</si>
  <si>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</si>
  <si>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</si>
  <si>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</si>
  <si>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</si>
  <si>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</si>
  <si>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</si>
  <si>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</si>
  <si>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</si>
  <si>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</si>
  <si>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</si>
  <si>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</si>
  <si>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</si>
  <si>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</si>
  <si>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</si>
  <si>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</si>
  <si>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</si>
  <si>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</si>
  <si>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</si>
  <si>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</si>
  <si>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</si>
  <si>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</si>
  <si>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</si>
  <si>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</si>
  <si>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</si>
  <si>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</si>
  <si>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</si>
  <si>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</si>
  <si>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</si>
  <si>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</si>
  <si>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</si>
  <si>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</si>
  <si>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</si>
  <si>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</si>
  <si>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</si>
  <si>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</si>
  <si>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</si>
  <si>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</si>
  <si>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</si>
  <si>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</si>
  <si>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</si>
  <si>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</si>
  <si>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</si>
  <si>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</si>
  <si>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</si>
  <si>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</si>
  <si>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</si>
  <si>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</si>
  <si>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</si>
  <si>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</si>
  <si>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</si>
  <si>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</si>
  <si>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</si>
  <si>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</si>
  <si>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</si>
  <si>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</si>
  <si>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</si>
  <si>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</si>
  <si>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</si>
  <si>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</si>
  <si>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</si>
  <si>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</si>
  <si>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</si>
  <si>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</si>
  <si>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</si>
  <si>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</si>
  <si>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</si>
  <si>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</si>
  <si>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</si>
  <si>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</si>
  <si>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</si>
  <si>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</si>
  <si>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</si>
  <si>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</si>
  <si>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</si>
  <si>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</si>
  <si>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</si>
  <si>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</si>
  <si>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</si>
  <si>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</si>
  <si>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</si>
  <si>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</si>
  <si>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</si>
  <si>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</si>
  <si>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</si>
  <si>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</si>
  <si>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</si>
  <si>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</si>
  <si>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</si>
  <si>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</si>
  <si>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</si>
  <si>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</si>
  <si>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</si>
  <si>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</si>
  <si>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</si>
  <si>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</si>
  <si>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</si>
  <si>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</si>
  <si>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</si>
  <si>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</si>
  <si>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</si>
  <si>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</si>
  <si>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</si>
  <si>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</si>
  <si>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</si>
  <si>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</si>
  <si>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</si>
  <si>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</si>
  <si>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</si>
  <si>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</si>
  <si>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</si>
  <si>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</si>
  <si>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</si>
  <si>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</si>
  <si>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</si>
  <si>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</si>
  <si>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</si>
  <si>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</si>
  <si>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</si>
  <si>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</si>
  <si>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</si>
  <si>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</si>
  <si>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</si>
  <si>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</si>
  <si>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</si>
  <si>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</si>
  <si>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</si>
  <si>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</si>
  <si>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</si>
  <si>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</si>
  <si>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</si>
  <si>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</si>
  <si>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</si>
  <si>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</si>
  <si>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</si>
  <si>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</si>
  <si>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</si>
  <si>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</si>
  <si>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</si>
  <si>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</si>
  <si>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</si>
  <si>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</si>
  <si>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</si>
  <si>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</si>
  <si>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</si>
  <si>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</si>
  <si>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</si>
  <si>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</si>
  <si>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</si>
  <si>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</si>
  <si>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</si>
  <si>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</si>
  <si>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</si>
  <si>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</si>
  <si>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</si>
  <si>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</si>
  <si>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</si>
  <si>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</si>
  <si>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</si>
  <si>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</si>
  <si>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</si>
  <si>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</si>
  <si>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</si>
  <si>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</si>
  <si>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</si>
  <si>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</si>
  <si>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</si>
  <si>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</si>
  <si>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</si>
  <si>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</si>
  <si>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</si>
  <si>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</si>
  <si>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</si>
  <si>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</si>
  <si>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</si>
  <si>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</si>
  <si>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</si>
  <si>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</si>
  <si>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</si>
  <si>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</si>
  <si>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</si>
  <si>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</si>
  <si>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</si>
  <si>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</si>
  <si>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</si>
  <si>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</si>
  <si>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</si>
  <si>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</si>
  <si>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</si>
  <si>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</si>
  <si>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</si>
  <si>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</si>
  <si>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</si>
  <si>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</si>
  <si>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</si>
  <si>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</si>
  <si>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</si>
  <si>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</si>
  <si>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</si>
  <si>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</si>
  <si>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</si>
  <si>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</si>
  <si>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</si>
  <si>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</si>
  <si>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</si>
  <si>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</si>
  <si>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</si>
  <si>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</si>
  <si>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</si>
  <si>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</si>
  <si>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</si>
  <si>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</si>
  <si>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</si>
  <si>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</si>
  <si>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</si>
  <si>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</si>
  <si>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</si>
  <si>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</si>
  <si>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</si>
  <si>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</si>
  <si>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</si>
  <si>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</si>
  <si>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</si>
  <si>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</si>
  <si>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</si>
  <si>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</si>
  <si>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</si>
  <si>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</si>
  <si>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</si>
  <si>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</si>
  <si>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</si>
  <si>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</si>
  <si>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</si>
  <si>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</si>
  <si>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</si>
  <si>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</si>
  <si>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</si>
  <si>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</si>
  <si>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</si>
  <si>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</si>
  <si>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</si>
  <si>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</si>
  <si>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</si>
  <si>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</si>
  <si>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</si>
  <si>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</si>
  <si>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</si>
  <si>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</si>
  <si>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</si>
  <si>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</si>
  <si>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</si>
  <si>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</si>
  <si>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</si>
  <si>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</si>
  <si>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</si>
  <si>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</si>
  <si>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</si>
  <si>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</si>
  <si>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</si>
  <si>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</si>
  <si>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</si>
  <si>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</si>
  <si>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</si>
  <si>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</si>
  <si>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</si>
  <si>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</si>
  <si>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</si>
  <si>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</si>
  <si>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</si>
  <si>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</si>
  <si>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</si>
  <si>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</si>
  <si>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</si>
  <si>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</si>
  <si>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</si>
  <si>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</si>
  <si>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</si>
  <si>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</si>
  <si>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</si>
  <si>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</si>
  <si>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</si>
  <si>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</si>
  <si>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</si>
  <si>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</si>
  <si>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</si>
  <si>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</si>
  <si>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</si>
  <si>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</si>
  <si>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</si>
  <si>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</si>
  <si>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</si>
  <si>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</si>
  <si>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</si>
  <si>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</si>
  <si>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</si>
  <si>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</si>
  <si>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</si>
  <si>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</si>
  <si>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</si>
  <si>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</si>
  <si>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</si>
  <si>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</si>
  <si>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</si>
  <si>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</si>
  <si>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</si>
  <si>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</si>
  <si>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</si>
  <si>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</si>
  <si>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</si>
  <si>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</si>
  <si>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</si>
  <si>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</si>
  <si>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</si>
  <si>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</si>
  <si>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</si>
  <si>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</si>
  <si>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</si>
  <si>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</si>
  <si>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</si>
  <si>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</si>
  <si>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</si>
  <si>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</si>
  <si>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</si>
  <si>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</si>
  <si>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</si>
  <si>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</si>
  <si>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</si>
  <si>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</si>
  <si>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</si>
  <si>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</si>
  <si>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</si>
  <si>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</si>
  <si>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</si>
  <si>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</si>
  <si>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</si>
  <si>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</si>
  <si>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</si>
  <si>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</si>
  <si>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</si>
  <si>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</si>
  <si>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</si>
  <si>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</si>
  <si>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</si>
  <si>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</si>
  <si>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</si>
  <si>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</si>
  <si>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</si>
  <si>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</si>
  <si>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</si>
  <si>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</si>
  <si>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</si>
  <si>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</si>
  <si>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</si>
  <si>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</si>
  <si>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</si>
  <si>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</si>
  <si>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</si>
  <si>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</si>
  <si>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</si>
  <si>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</si>
  <si>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</si>
  <si>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</si>
  <si>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</si>
  <si>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</si>
  <si>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</si>
  <si>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</si>
  <si>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</si>
  <si>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</si>
  <si>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</si>
  <si>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</si>
  <si>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</si>
  <si>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</si>
  <si>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</si>
  <si>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</si>
  <si>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</si>
  <si>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</si>
  <si>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</si>
  <si>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</si>
  <si>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</si>
  <si>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</si>
  <si>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</si>
  <si>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</si>
  <si>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</si>
  <si>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</si>
  <si>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</si>
  <si>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</si>
  <si>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</si>
  <si>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</si>
  <si>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</si>
  <si>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</si>
  <si>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</si>
  <si>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</si>
  <si>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</si>
  <si>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</si>
  <si>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</si>
  <si>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</si>
  <si>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</si>
  <si>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</si>
  <si>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</si>
  <si>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</si>
  <si>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</si>
  <si>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</si>
  <si>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</si>
  <si>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</si>
  <si>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</si>
  <si>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</si>
  <si>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</si>
  <si>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</si>
  <si>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</si>
  <si>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</si>
  <si>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</si>
  <si>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</si>
  <si>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</si>
  <si>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</si>
  <si>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</si>
  <si>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</si>
  <si>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</si>
  <si>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</si>
  <si>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</si>
  <si>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</si>
  <si>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</si>
  <si>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</si>
  <si>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</si>
  <si>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</si>
  <si>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</si>
  <si>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</si>
  <si>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</si>
  <si>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</si>
  <si>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</si>
  <si>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</si>
  <si>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</si>
  <si>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</si>
  <si>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</si>
  <si>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</si>
  <si>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</si>
  <si>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</si>
  <si>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</si>
  <si>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</si>
  <si>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</si>
  <si>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</si>
  <si>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</si>
  <si>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</si>
  <si>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</si>
  <si>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</si>
  <si>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</si>
  <si>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</si>
  <si>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</si>
  <si>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</si>
  <si>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</si>
  <si>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</si>
  <si>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</si>
  <si>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</si>
  <si>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</si>
  <si>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</si>
  <si>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</si>
  <si>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</si>
  <si>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</si>
  <si>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</si>
  <si>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</si>
  <si>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</si>
  <si>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</si>
  <si>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</si>
  <si>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</si>
  <si>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</si>
  <si>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</si>
  <si>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</si>
  <si>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</si>
  <si>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</si>
  <si>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</si>
  <si>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</si>
  <si>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</si>
  <si>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</si>
  <si>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</si>
  <si>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</si>
  <si>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</si>
  <si>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</si>
  <si>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</si>
  <si>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</si>
  <si>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</si>
  <si>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</si>
  <si>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</si>
  <si>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</si>
  <si>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</si>
  <si>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</si>
  <si>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</si>
  <si>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</si>
  <si>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</si>
  <si>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</si>
  <si>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</si>
  <si>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</si>
  <si>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</si>
  <si>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</si>
  <si>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</si>
  <si>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</si>
  <si>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</si>
  <si>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</si>
  <si>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</si>
  <si>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</si>
  <si>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</si>
  <si>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</si>
  <si>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</si>
  <si>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</si>
  <si>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</si>
  <si>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</si>
  <si>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</si>
  <si>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</si>
  <si>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</si>
  <si>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</si>
  <si>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</si>
  <si>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</si>
  <si>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</si>
  <si>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</si>
  <si>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</si>
  <si>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</si>
  <si>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</si>
  <si>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</si>
  <si>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</si>
  <si>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</si>
  <si>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</si>
  <si>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</si>
  <si>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</si>
  <si>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</si>
  <si>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</si>
  <si>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</si>
  <si>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</si>
  <si>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</si>
  <si>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</si>
  <si>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</si>
  <si>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</si>
  <si>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</si>
  <si>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</si>
  <si>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</si>
  <si>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</si>
  <si>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</si>
  <si>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</si>
  <si>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</si>
  <si>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</si>
  <si>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</si>
  <si>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</si>
  <si>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</si>
  <si>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</si>
  <si>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</si>
  <si>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</si>
  <si>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</si>
  <si>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</si>
  <si>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</si>
  <si>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</si>
  <si>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</si>
  <si>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</si>
  <si>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</si>
  <si>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</si>
  <si>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</si>
  <si>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</si>
  <si>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</si>
  <si>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</si>
  <si>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</si>
  <si>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</si>
  <si>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</si>
  <si>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</si>
  <si>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</si>
  <si>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</si>
  <si>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</si>
  <si>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</si>
  <si>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</si>
  <si>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</si>
  <si>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</si>
  <si>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</si>
  <si>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</si>
  <si>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</si>
  <si>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</si>
  <si>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</si>
  <si>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</si>
  <si>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</si>
  <si>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</si>
  <si>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</si>
  <si>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</si>
  <si>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</si>
  <si>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</si>
  <si>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</si>
  <si>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</si>
  <si>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</si>
  <si>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</si>
  <si>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</si>
  <si>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</si>
  <si>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</si>
  <si>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</si>
  <si>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</si>
  <si>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</si>
  <si>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</si>
  <si>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</si>
  <si>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</si>
  <si>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</si>
  <si>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</si>
  <si>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</si>
  <si>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</si>
  <si>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</si>
  <si>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</si>
  <si>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</si>
  <si>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</si>
  <si>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</si>
  <si>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</si>
  <si>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</si>
  <si>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</si>
  <si>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</si>
  <si>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</si>
  <si>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</si>
  <si>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</si>
  <si>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</si>
  <si>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</si>
  <si>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</si>
  <si>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</si>
  <si>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</si>
  <si>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</si>
  <si>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</si>
  <si>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</si>
  <si>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</si>
  <si>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</si>
  <si>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</si>
  <si>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</si>
  <si>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</si>
  <si>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</si>
  <si>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</si>
  <si>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</si>
  <si>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</si>
  <si>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</si>
  <si>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</si>
  <si>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</si>
  <si>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</si>
  <si>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</si>
  <si>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</si>
  <si>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</si>
  <si>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</si>
  <si>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</si>
  <si>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</si>
  <si>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</si>
  <si>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</si>
  <si>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</si>
  <si>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</si>
  <si>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</si>
  <si>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</si>
  <si>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</si>
  <si>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</si>
  <si>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</si>
  <si>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</si>
  <si>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</si>
  <si>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</si>
  <si>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</si>
  <si>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</si>
  <si>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</si>
  <si>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</si>
  <si>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</si>
  <si>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</si>
  <si>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</si>
  <si>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</si>
  <si>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</si>
  <si>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</si>
  <si>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</si>
  <si>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</si>
  <si>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</si>
  <si>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</si>
  <si>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</si>
  <si>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</si>
  <si>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</si>
  <si>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</si>
  <si>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</si>
  <si>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</si>
  <si>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</si>
  <si>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</si>
  <si>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</si>
  <si>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</si>
  <si>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</si>
  <si>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</si>
  <si>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</si>
  <si>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</si>
  <si>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</si>
  <si>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</si>
  <si>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</si>
  <si>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</si>
  <si>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</si>
  <si>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</si>
  <si>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</si>
  <si>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</si>
  <si>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</si>
  <si>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</si>
  <si>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</si>
  <si>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</si>
  <si>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</si>
  <si>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</si>
  <si>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</si>
  <si>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</si>
  <si>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</si>
  <si>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</si>
  <si>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</si>
  <si>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</si>
  <si>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</si>
  <si>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</si>
  <si>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</si>
  <si>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</si>
  <si>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</si>
  <si>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</si>
  <si>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</si>
  <si>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</si>
  <si>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</si>
  <si>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</si>
  <si>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</si>
  <si>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</si>
  <si>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</si>
  <si>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</si>
  <si>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</si>
  <si>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</si>
  <si>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</si>
  <si>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</si>
  <si>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</si>
  <si>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</si>
  <si>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</si>
  <si>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</si>
  <si>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</si>
  <si>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</si>
  <si>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</si>
  <si>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</si>
  <si>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</si>
  <si>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</si>
  <si>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</si>
  <si>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</si>
  <si>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</si>
  <si>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</si>
  <si>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</si>
  <si>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</si>
  <si>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</si>
  <si>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</si>
  <si>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</si>
  <si>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</si>
  <si>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</si>
  <si>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</si>
  <si>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</si>
  <si>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</si>
  <si>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</si>
  <si>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</si>
  <si>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</si>
  <si>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</si>
  <si>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</si>
  <si>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</si>
  <si>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</si>
  <si>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</si>
  <si>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</si>
  <si>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</si>
  <si>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</si>
  <si>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</si>
  <si>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</si>
  <si>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</si>
  <si>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</si>
  <si>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</si>
  <si>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</si>
  <si>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</si>
  <si>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</si>
  <si>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</si>
  <si>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</si>
  <si>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</si>
  <si>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</si>
  <si>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</si>
  <si>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</si>
  <si>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</si>
  <si>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</si>
  <si>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</si>
  <si>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</si>
  <si>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</si>
  <si>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</si>
  <si>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</si>
  <si>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</si>
  <si>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</si>
  <si>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</si>
  <si>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</si>
  <si>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</si>
  <si>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</si>
  <si>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</si>
  <si>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</si>
  <si>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</si>
  <si>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</si>
  <si>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</si>
  <si>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</si>
  <si>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</si>
  <si>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</si>
  <si>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</si>
  <si>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</si>
  <si>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</si>
  <si>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</si>
  <si>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</si>
  <si>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</si>
  <si>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</si>
  <si>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</si>
  <si>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</si>
  <si>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</si>
  <si>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</si>
  <si>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</si>
  <si>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</si>
  <si>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</si>
  <si>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</si>
  <si>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</si>
  <si>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</si>
  <si>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</si>
  <si>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</si>
  <si>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</si>
  <si>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</si>
  <si>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</si>
  <si>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</si>
  <si>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</si>
  <si>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</si>
  <si>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</si>
  <si>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</si>
  <si>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</si>
  <si>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</si>
  <si>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</si>
  <si>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</si>
  <si>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</si>
  <si>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</si>
  <si>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</si>
  <si>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</si>
  <si>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</si>
  <si>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</si>
  <si>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</si>
  <si>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</si>
  <si>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</si>
  <si>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</si>
  <si>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</si>
  <si>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</si>
  <si>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</si>
  <si>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</si>
  <si>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</si>
  <si>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</si>
  <si>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</si>
  <si>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</si>
  <si>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CHAVARRÍA</t>
  </si>
  <si>
    <t>SOCABAYA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</si>
  <si>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</si>
  <si>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</si>
  <si>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</si>
  <si>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</si>
  <si>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</si>
  <si>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</si>
  <si>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</si>
  <si>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</si>
  <si>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</si>
  <si>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</si>
  <si>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</si>
  <si>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</si>
  <si>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</si>
  <si>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</si>
  <si>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</si>
  <si>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</si>
  <si>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</si>
  <si>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</si>
  <si>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11/03/2026 07:12:00</t>
  </si>
  <si>
    <t>Por regulación de tensión en la S.E. Planicie.</t>
  </si>
  <si>
    <t>L. PACHACUTEC - PROGRESO</t>
  </si>
  <si>
    <t>L-2135</t>
  </si>
  <si>
    <t>11/03/2026 02:42:00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</si>
  <si>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</si>
  <si>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</si>
  <si>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</si>
  <si>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</si>
  <si>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</si>
  <si>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</si>
  <si>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</si>
  <si>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</si>
  <si>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</si>
  <si>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</si>
  <si>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</si>
  <si>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</si>
  <si>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</si>
  <si>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</si>
  <si>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</si>
  <si>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</si>
  <si>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</si>
  <si>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</si>
  <si>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</si>
  <si>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00:44:16
06:03:57
</t>
  </si>
  <si>
    <t xml:space="preserve">59.887 
59.887 
</t>
  </si>
  <si>
    <t xml:space="preserve">04:52:42
</t>
  </si>
  <si>
    <t xml:space="preserve">60.127 
</t>
  </si>
  <si>
    <t>DATACENTERCOES</t>
  </si>
  <si>
    <t xml:space="preserve">00:44:16
06:03:57
16:19:58
</t>
  </si>
  <si>
    <t xml:space="preserve">59.887 
59.887 
59.887 
</t>
  </si>
  <si>
    <t>PUCALLPA ISA</t>
  </si>
  <si>
    <t xml:space="preserve">06:03:57
</t>
  </si>
  <si>
    <t xml:space="preserve">59.886 
</t>
  </si>
  <si>
    <t xml:space="preserve">60.128 
</t>
  </si>
  <si>
    <t>RIOJA</t>
  </si>
  <si>
    <t xml:space="preserve">59.886 
59.886 
59.886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</si>
  <si>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</si>
  <si>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</si>
  <si>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</si>
  <si>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</si>
  <si>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</si>
  <si>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</si>
  <si>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</si>
  <si>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</si>
  <si>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</si>
  <si>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</si>
  <si>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</si>
  <si>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</si>
  <si>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</si>
  <si>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</si>
  <si>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</si>
  <si>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</si>
  <si>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</si>
  <si>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</si>
  <si>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</si>
  <si>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</si>
  <si>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</si>
  <si>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41182162 y resultó S/. 5416761 (15.15% ) menor que el correspondiente al miércoles de la semana pasada.</t>
  </si>
  <si>
    <t>Fecha</t>
  </si>
  <si>
    <t>Costo Total Ejecutado</t>
  </si>
  <si>
    <t>Costo Total Programado</t>
  </si>
  <si>
    <t>MIE 4</t>
  </si>
  <si>
    <t>JUE 5</t>
  </si>
  <si>
    <t>VIE 6</t>
  </si>
  <si>
    <t>SAB 7</t>
  </si>
  <si>
    <t>DOM 8</t>
  </si>
  <si>
    <t>LUN 9</t>
  </si>
  <si>
    <t>MAR 10</t>
  </si>
  <si>
    <t>MIE 11</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</si>
  <si>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</si>
  <si>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</si>
  <si>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</si>
  <si>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</si>
  <si>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</si>
  <si>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</si>
  <si>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</si>
  <si>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11/03/2026 08:13:00</t>
  </si>
  <si>
    <t>11/03/2026 17:11:00</t>
  </si>
  <si>
    <t>Se limitó la generación de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</si>
  <si>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</si>
  <si>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</si>
  <si>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</si>
  <si>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</si>
  <si>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</si>
  <si>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</si>
  <si>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</si>
  <si>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</si>
  <si>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</si>
  <si>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</si>
  <si>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</si>
  <si>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</si>
  <si>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</si>
  <si>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</si>
  <si>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</si>
  <si>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</si>
  <si>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</si>
  <si>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</si>
  <si>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</si>
  <si>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</si>
  <si>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</si>
  <si>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</si>
  <si>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</si>
  <si>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</si>
  <si>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</si>
  <si>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</si>
  <si>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</si>
  <si>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</si>
  <si>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</si>
  <si>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</si>
  <si>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</si>
  <si>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</si>
  <si>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</si>
  <si>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</si>
  <si>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</si>
  <si>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</si>
  <si>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</si>
  <si>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</si>
  <si>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</si>
  <si>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</si>
  <si>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</si>
  <si>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</si>
  <si>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</si>
  <si>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</si>
  <si>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</si>
  <si>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</si>
  <si>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</si>
  <si>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</si>
  <si>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</si>
  <si>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</si>
  <si>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</si>
  <si>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</si>
  <si>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</si>
  <si>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</si>
  <si>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</si>
  <si>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</si>
  <si>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</si>
  <si>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</si>
  <si>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</si>
  <si>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</si>
  <si>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</si>
  <si>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</si>
  <si>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</si>
  <si>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</si>
  <si>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</si>
  <si>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</si>
  <si>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</si>
  <si>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</si>
  <si>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</si>
  <si>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</si>
  <si>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</si>
  <si>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</si>
  <si>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</si>
  <si>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</si>
  <si>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</si>
  <si>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</si>
  <si>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</si>
  <si>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</si>
  <si>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</si>
  <si>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</si>
  <si>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</si>
  <si>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</si>
  <si>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</si>
  <si>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</si>
  <si>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</si>
  <si>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</si>
  <si>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</si>
  <si>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</si>
  <si>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</si>
  <si>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</si>
  <si>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</si>
  <si>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</si>
  <si>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</si>
  <si>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</si>
  <si>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</si>
  <si>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</si>
  <si>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</si>
  <si>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</si>
  <si>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</si>
  <si>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</si>
  <si>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</si>
  <si>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</si>
  <si>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</si>
  <si>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</si>
  <si>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7.8301</t>
  </si>
  <si>
    <t>8.4</t>
  </si>
  <si>
    <t>7.6635</t>
  </si>
  <si>
    <t>7.8408</t>
  </si>
  <si>
    <t>19.6557</t>
  </si>
  <si>
    <t>19.6559</t>
  </si>
  <si>
    <t>19.6556</t>
  </si>
  <si>
    <t>19.6761</t>
  </si>
  <si>
    <t>19.5808</t>
  </si>
  <si>
    <t>19.4362</t>
  </si>
  <si>
    <t>20.304</t>
  </si>
  <si>
    <t>16.324</t>
  </si>
  <si>
    <t>10.537</t>
  </si>
  <si>
    <t>16.4146</t>
  </si>
  <si>
    <t>16.4319</t>
  </si>
  <si>
    <t>12.6</t>
  </si>
  <si>
    <t>6.5738</t>
  </si>
  <si>
    <t>16.4307</t>
  </si>
  <si>
    <t>6.4453</t>
  </si>
  <si>
    <t>7.9725</t>
  </si>
  <si>
    <t>917-39</t>
  </si>
  <si>
    <t>URS-STK-002 - G1</t>
  </si>
  <si>
    <t>CHMalpas - G1</t>
  </si>
  <si>
    <t>1.5</t>
  </si>
  <si>
    <t>1.9575</t>
  </si>
  <si>
    <t>2.1</t>
  </si>
  <si>
    <t>1.9159</t>
  </si>
  <si>
    <t>1.9602</t>
  </si>
  <si>
    <t>4.9139</t>
  </si>
  <si>
    <t>4.914</t>
  </si>
  <si>
    <t>4.919</t>
  </si>
  <si>
    <t>4.8952</t>
  </si>
  <si>
    <t>4.8591</t>
  </si>
  <si>
    <t>5.076</t>
  </si>
  <si>
    <t>4.081</t>
  </si>
  <si>
    <t>2.6343</t>
  </si>
  <si>
    <t>4.1036</t>
  </si>
  <si>
    <t>4.108</t>
  </si>
  <si>
    <t>3.15</t>
  </si>
  <si>
    <t>1.6434</t>
  </si>
  <si>
    <t>4.1077</t>
  </si>
  <si>
    <t>1.6113</t>
  </si>
  <si>
    <t>1.9931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</si>
  <si>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</si>
  <si>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</si>
  <si>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</si>
  <si>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</si>
  <si>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</si>
  <si>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</si>
  <si>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</si>
  <si>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</si>
  <si>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</si>
  <si>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</si>
  <si>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</si>
  <si>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</si>
  <si>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</si>
  <si>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</si>
  <si>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</si>
  <si>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</si>
  <si>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</si>
  <si>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</si>
  <si>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</si>
  <si>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</si>
  <si>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</si>
  <si>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</si>
  <si>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</si>
  <si>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</si>
  <si>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</si>
  <si>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</si>
  <si>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</si>
  <si>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</si>
  <si>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</si>
  <si>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</si>
  <si>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</si>
  <si>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</si>
  <si>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</si>
  <si>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</si>
  <si>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</si>
  <si>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</si>
  <si>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</si>
  <si>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</si>
  <si>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</si>
  <si>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</si>
  <si>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</si>
  <si>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</si>
  <si>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</si>
  <si>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</si>
  <si>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</si>
  <si>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</si>
  <si>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</si>
  <si>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</si>
  <si>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</si>
  <si>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</si>
  <si>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</si>
  <si>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</si>
  <si>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</si>
  <si>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</si>
  <si>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</si>
  <si>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51.9489</t>
  </si>
  <si>
    <t>19.9283</t>
  </si>
  <si>
    <t>52.8</t>
  </si>
  <si>
    <t>25.9283</t>
  </si>
  <si>
    <t>19.1865</t>
  </si>
  <si>
    <t>11.5283</t>
  </si>
  <si>
    <t>16.7844</t>
  </si>
  <si>
    <t>43.424</t>
  </si>
  <si>
    <t>51.8678</t>
  </si>
  <si>
    <t>17.2668</t>
  </si>
  <si>
    <t>124.9945</t>
  </si>
  <si>
    <t>124.9947</t>
  </si>
  <si>
    <t>124.9942</t>
  </si>
  <si>
    <t>125.033</t>
  </si>
  <si>
    <t>124.8636</t>
  </si>
  <si>
    <t>124.6417</t>
  </si>
  <si>
    <t>21.494</t>
  </si>
  <si>
    <t>101.9461</t>
  </si>
  <si>
    <t>40.5681</t>
  </si>
  <si>
    <t>79.2</t>
  </si>
  <si>
    <t>6.5255</t>
  </si>
  <si>
    <t>105.1088</t>
  </si>
  <si>
    <t>28.1045</t>
  </si>
  <si>
    <t>105.2057</t>
  </si>
  <si>
    <t>105.2286</t>
  </si>
  <si>
    <t>22.5727</t>
  </si>
  <si>
    <t>25.7945</t>
  </si>
  <si>
    <t>105.2274</t>
  </si>
  <si>
    <t>27.4474</t>
  </si>
  <si>
    <t>23.0346</t>
  </si>
  <si>
    <t>78.5947</t>
  </si>
  <si>
    <t>36.3663</t>
  </si>
  <si>
    <t>51.8836</t>
  </si>
  <si>
    <t>51.3503</t>
  </si>
  <si>
    <t>61.8226</t>
  </si>
  <si>
    <t>52.2258</t>
  </si>
  <si>
    <t>51.2896</t>
  </si>
  <si>
    <t>922-14965</t>
  </si>
  <si>
    <t>URS-STK-004 - G1</t>
  </si>
  <si>
    <t>CHCheves - G1</t>
  </si>
  <si>
    <t>23.2426</t>
  </si>
  <si>
    <t>62.4972</t>
  </si>
  <si>
    <t>62.4973</t>
  </si>
  <si>
    <t>62.4971</t>
  </si>
  <si>
    <t>62.5165</t>
  </si>
  <si>
    <t>62.4318</t>
  </si>
  <si>
    <t>62.3209</t>
  </si>
  <si>
    <t>39.6695</t>
  </si>
  <si>
    <t>19.6006</t>
  </si>
  <si>
    <t>48.4253</t>
  </si>
  <si>
    <t>26.7504</t>
  </si>
  <si>
    <t>48.722</t>
  </si>
  <si>
    <t>52.6143</t>
  </si>
  <si>
    <t>49.4631</t>
  </si>
  <si>
    <t>28.0229</t>
  </si>
  <si>
    <t>52.6137</t>
  </si>
  <si>
    <t>27.1157</t>
  </si>
  <si>
    <t>29.308</t>
  </si>
  <si>
    <t>22.0137</t>
  </si>
  <si>
    <t>922-14966</t>
  </si>
  <si>
    <t>URS-STK-004 - G2</t>
  </si>
  <si>
    <t>CHCheves - G2</t>
  </si>
  <si>
    <t>29.5574</t>
  </si>
  <si>
    <t>62.2766</t>
  </si>
  <si>
    <t>59.5994</t>
  </si>
  <si>
    <t>56.6835</t>
  </si>
  <si>
    <t>52.4496</t>
  </si>
  <si>
    <t>56.4836</t>
  </si>
  <si>
    <t>29.7369</t>
  </si>
  <si>
    <t>51.1771</t>
  </si>
  <si>
    <t>52.0843</t>
  </si>
  <si>
    <t>49.2867</t>
  </si>
  <si>
    <t>57.1863</t>
  </si>
  <si>
    <t>923-13656</t>
  </si>
  <si>
    <t>URS-TCH-001</t>
  </si>
  <si>
    <t>CTOllero</t>
  </si>
  <si>
    <t>923-13657</t>
  </si>
  <si>
    <t>URS-TCH-001 - TG1</t>
  </si>
  <si>
    <t>CTOllero - TG1</t>
  </si>
  <si>
    <t>923-18479</t>
  </si>
  <si>
    <t>URS-TCH-001 - TV</t>
  </si>
  <si>
    <t>CTOllero - TV</t>
  </si>
  <si>
    <t>924-272</t>
  </si>
  <si>
    <t>URS-ENL-001</t>
  </si>
  <si>
    <t>CHHuinco</t>
  </si>
  <si>
    <t>39</t>
  </si>
  <si>
    <t>77.1319</t>
  </si>
  <si>
    <t>36.5117</t>
  </si>
  <si>
    <t>56.6304</t>
  </si>
  <si>
    <t>37.2535</t>
  </si>
  <si>
    <t>55.9304</t>
  </si>
  <si>
    <t>76.4232</t>
  </si>
  <si>
    <t>77.1588</t>
  </si>
  <si>
    <t>78</t>
  </si>
  <si>
    <t>113.44</t>
  </si>
  <si>
    <t>27.2316</t>
  </si>
  <si>
    <t>27.231</t>
  </si>
  <si>
    <t>27.2323</t>
  </si>
  <si>
    <t>22.6346</t>
  </si>
  <si>
    <t>114.8846</t>
  </si>
  <si>
    <t>114.6391</t>
  </si>
  <si>
    <t>114.3336</t>
  </si>
  <si>
    <t>41.447</t>
  </si>
  <si>
    <t>96.7332</t>
  </si>
  <si>
    <t>47.8054</t>
  </si>
  <si>
    <t>91.1879</t>
  </si>
  <si>
    <t>25.2691</t>
  </si>
  <si>
    <t>111.7439</t>
  </si>
  <si>
    <t>20.4514</t>
  </si>
  <si>
    <t>117</t>
  </si>
  <si>
    <t>25.7946</t>
  </si>
  <si>
    <t>111.3837</t>
  </si>
  <si>
    <t>10.6346</t>
  </si>
  <si>
    <t>125.7108</t>
  </si>
  <si>
    <t>90.8207</t>
  </si>
  <si>
    <t>74.7526</t>
  </si>
  <si>
    <t>64.8971</t>
  </si>
  <si>
    <t>90.5826</t>
  </si>
  <si>
    <t>65.0737</t>
  </si>
  <si>
    <t>74.0304</t>
  </si>
  <si>
    <t>77.0638</t>
  </si>
  <si>
    <t>68.44</t>
  </si>
  <si>
    <t>68.4462</t>
  </si>
  <si>
    <t>68.9322</t>
  </si>
  <si>
    <t>69.9487</t>
  </si>
  <si>
    <t>68.584</t>
  </si>
  <si>
    <t>924-22</t>
  </si>
  <si>
    <t>URS-ENL-001 - G1</t>
  </si>
  <si>
    <t>CHHuinco - G1</t>
  </si>
  <si>
    <t>924-23</t>
  </si>
  <si>
    <t>URS-ENL-001 - G2</t>
  </si>
  <si>
    <t>CHHuinco - G2</t>
  </si>
  <si>
    <t>38.2146</t>
  </si>
  <si>
    <t>37.8635</t>
  </si>
  <si>
    <t>38.228</t>
  </si>
  <si>
    <t>38.645</t>
  </si>
  <si>
    <t>32.3852</t>
  </si>
  <si>
    <t>13.5703</t>
  </si>
  <si>
    <t>17.9084</t>
  </si>
  <si>
    <t>37.1571</t>
  </si>
  <si>
    <t>9.0676</t>
  </si>
  <si>
    <t>45.1962</t>
  </si>
  <si>
    <t>45.1142</t>
  </si>
  <si>
    <t>45.0118</t>
  </si>
  <si>
    <t>44.9873</t>
  </si>
  <si>
    <t>45.2146</t>
  </si>
  <si>
    <t>44.9767</t>
  </si>
  <si>
    <t>45.0223</t>
  </si>
  <si>
    <t>45.0302</t>
  </si>
  <si>
    <t>45.031</t>
  </si>
  <si>
    <t>44.912</t>
  </si>
  <si>
    <t>38.1809</t>
  </si>
  <si>
    <t>44.4183</t>
  </si>
  <si>
    <t>44.5187</t>
  </si>
  <si>
    <t>44.9141</t>
  </si>
  <si>
    <t>44.3789</t>
  </si>
  <si>
    <t>924-24</t>
  </si>
  <si>
    <t>URS-ENL-001 - G3</t>
  </si>
  <si>
    <t>CHHuinco - G3</t>
  </si>
  <si>
    <t>38.9172</t>
  </si>
  <si>
    <t>45.9733</t>
  </si>
  <si>
    <t>38.5597</t>
  </si>
  <si>
    <t>38.9309</t>
  </si>
  <si>
    <t>39.355</t>
  </si>
  <si>
    <t>33.2888</t>
  </si>
  <si>
    <t>13.6612</t>
  </si>
  <si>
    <t>47.7658</t>
  </si>
  <si>
    <t>38.1414</t>
  </si>
  <si>
    <t>9.0823</t>
  </si>
  <si>
    <t>45.9549</t>
  </si>
  <si>
    <t>45.8729</t>
  </si>
  <si>
    <t>45.7705</t>
  </si>
  <si>
    <t>45.7459</t>
  </si>
  <si>
    <t>45.7354</t>
  </si>
  <si>
    <t>45.781</t>
  </si>
  <si>
    <t>45.7889</t>
  </si>
  <si>
    <t>45.7897</t>
  </si>
  <si>
    <t>26.9472</t>
  </si>
  <si>
    <t>19.6825</t>
  </si>
  <si>
    <t>45.6706</t>
  </si>
  <si>
    <t>17.2683</t>
  </si>
  <si>
    <t>28.8158</t>
  </si>
  <si>
    <t>38.8829</t>
  </si>
  <si>
    <t>46.9103</t>
  </si>
  <si>
    <t>34.22</t>
  </si>
  <si>
    <t>12.2067</t>
  </si>
  <si>
    <t>20.9612</t>
  </si>
  <si>
    <t>25.0346</t>
  </si>
  <si>
    <t>12.1025</t>
  </si>
  <si>
    <t>924-25</t>
  </si>
  <si>
    <t>URS-ENL-001 - G4</t>
  </si>
  <si>
    <t>CHHuinco - G4</t>
  </si>
  <si>
    <t>10.6571</t>
  </si>
  <si>
    <t>9.9571</t>
  </si>
  <si>
    <t>47.766</t>
  </si>
  <si>
    <t>23.7336</t>
  </si>
  <si>
    <t>23.6521</t>
  </si>
  <si>
    <t>23.5513</t>
  </si>
  <si>
    <t>21.0318</t>
  </si>
  <si>
    <t>25.8121</t>
  </si>
  <si>
    <t>20.5804</t>
  </si>
  <si>
    <t>34.8917</t>
  </si>
  <si>
    <t>21.5297</t>
  </si>
  <si>
    <t>24.028</t>
  </si>
  <si>
    <t>47.4788</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</si>
  <si>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</si>
  <si>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</si>
  <si>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</si>
  <si>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</si>
  <si>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</si>
  <si>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</si>
  <si>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</si>
  <si>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</si>
  <si>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</si>
  <si>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</si>
  <si>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</si>
  <si>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</si>
  <si>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</si>
  <si>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</si>
  <si>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</si>
  <si>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</si>
  <si>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</si>
  <si>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</si>
  <si>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</si>
  <si>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</si>
  <si>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</si>
  <si>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</si>
  <si>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</si>
  <si>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</si>
  <si>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</si>
  <si>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</si>
  <si>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</si>
  <si>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</si>
  <si>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</si>
  <si>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</si>
  <si>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</si>
  <si>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</si>
  <si>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</si>
  <si>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</si>
  <si>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</si>
  <si>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</si>
  <si>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</si>
  <si>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</si>
  <si>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</si>
  <si>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</si>
  <si>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</si>
  <si>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17.44</t>
  </si>
  <si>
    <t>68.8022</t>
  </si>
  <si>
    <t>87.1696</t>
  </si>
  <si>
    <t>6.6556</t>
  </si>
  <si>
    <t>78.5939</t>
  </si>
  <si>
    <t>68.8154</t>
  </si>
  <si>
    <t>12.1732</t>
  </si>
  <si>
    <t>74.2</t>
  </si>
  <si>
    <t>87.1317</t>
  </si>
  <si>
    <t>87.1318</t>
  </si>
  <si>
    <t>87.1316</t>
  </si>
  <si>
    <t>90.8054</t>
  </si>
  <si>
    <t>86.9207</t>
  </si>
  <si>
    <t>53.6441</t>
  </si>
  <si>
    <t>35.0667</t>
  </si>
  <si>
    <t>27.8159</t>
  </si>
  <si>
    <t>59.4391</t>
  </si>
  <si>
    <t>82.5741</t>
  </si>
  <si>
    <t>7.7673</t>
  </si>
  <si>
    <t>53.6346</t>
  </si>
  <si>
    <t>34.8937</t>
  </si>
  <si>
    <t>86.833</t>
  </si>
  <si>
    <t>35.44</t>
  </si>
  <si>
    <t>51.7956</t>
  </si>
  <si>
    <t>86.249</t>
  </si>
  <si>
    <t>86.2452</t>
  </si>
  <si>
    <t>86.853</t>
  </si>
  <si>
    <t>86.2017</t>
  </si>
  <si>
    <t>2253-12601</t>
  </si>
  <si>
    <t>URS-CLP-001 - G1</t>
  </si>
  <si>
    <t>CHPlatan - G1</t>
  </si>
  <si>
    <t>2253-12602</t>
  </si>
  <si>
    <t>URS-CLP-001 - G2</t>
  </si>
  <si>
    <t>CHPlatan - G2</t>
  </si>
  <si>
    <t>3168-1191</t>
  </si>
  <si>
    <t>URS-CHI-001</t>
  </si>
  <si>
    <t>CHChimay</t>
  </si>
  <si>
    <t>11.2869</t>
  </si>
  <si>
    <t>12</t>
  </si>
  <si>
    <t>10.8953</t>
  </si>
  <si>
    <t>11.3171</t>
  </si>
  <si>
    <t>27.7865</t>
  </si>
  <si>
    <t>27.7866</t>
  </si>
  <si>
    <t>27.7864</t>
  </si>
  <si>
    <t>27.8063</t>
  </si>
  <si>
    <t>27.7164</t>
  </si>
  <si>
    <t>27.5884</t>
  </si>
  <si>
    <t>28.695</t>
  </si>
  <si>
    <t>13.0666</t>
  </si>
  <si>
    <t>13.4425</t>
  </si>
  <si>
    <t>23.5181</t>
  </si>
  <si>
    <t>14.449</t>
  </si>
  <si>
    <t>23.611</t>
  </si>
  <si>
    <t>23.6287</t>
  </si>
  <si>
    <t>18</t>
  </si>
  <si>
    <t>8.7872</t>
  </si>
  <si>
    <t>23.6274</t>
  </si>
  <si>
    <t>8.5444</t>
  </si>
  <si>
    <t>11.257</t>
  </si>
  <si>
    <t>10.9545</t>
  </si>
  <si>
    <t>10.9247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</si>
  <si>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</si>
  <si>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</si>
  <si>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</si>
  <si>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</si>
  <si>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</si>
  <si>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</si>
  <si>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</si>
  <si>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</si>
  <si>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</si>
  <si>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</si>
  <si>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</si>
  <si>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</si>
  <si>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</si>
  <si>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</si>
  <si>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</si>
  <si>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</si>
  <si>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</si>
  <si>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74.4</t>
  </si>
  <si>
    <t>14.3052</t>
  </si>
  <si>
    <t>14.7473</t>
  </si>
  <si>
    <t>14.385</t>
  </si>
  <si>
    <t>47.78</t>
  </si>
  <si>
    <t>42.0467</t>
  </si>
  <si>
    <t>3182-14971</t>
  </si>
  <si>
    <t>URS-CHG-001 - G1</t>
  </si>
  <si>
    <t>CHChagll - G1</t>
  </si>
  <si>
    <t>26.8554</t>
  </si>
  <si>
    <t>26.62</t>
  </si>
  <si>
    <t>26.8127</t>
  </si>
  <si>
    <t>3182-14972</t>
  </si>
  <si>
    <t>URS-CHG-001 - G2</t>
  </si>
  <si>
    <t>CHChagll - G2</t>
  </si>
  <si>
    <t>47.5446</t>
  </si>
  <si>
    <t>47.5873</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</si>
  <si>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</si>
  <si>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</si>
  <si>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</si>
  <si>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</si>
  <si>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</si>
  <si>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</si>
  <si>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</si>
  <si>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</si>
  <si>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</si>
  <si>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</si>
  <si>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</si>
  <si>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</si>
  <si>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</si>
  <si>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</si>
  <si>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</si>
  <si>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</si>
  <si>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</si>
  <si>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</si>
  <si>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</si>
  <si>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</si>
  <si>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</si>
  <si>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</si>
  <si>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</si>
  <si>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</si>
  <si>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</si>
  <si>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</si>
  <si>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</si>
  <si>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</si>
  <si>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</si>
  <si>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</si>
  <si>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</si>
  <si>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</si>
  <si>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</si>
  <si>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</si>
  <si>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</si>
  <si>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</si>
  <si>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</si>
  <si>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</si>
  <si>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</si>
  <si>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</si>
  <si>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</si>
  <si>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</si>
  <si>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</si>
  <si>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RESIDUAL</t>
  </si>
  <si>
    <t>CENTRALES DE ELECTRO ORIENTE</t>
  </si>
  <si>
    <t>HIDRO - TÉRMICO</t>
  </si>
  <si>
    <t>COSTO TOTAL:     41365948.60 Soles</t>
  </si>
  <si>
    <t>SE ALIPIO ROSALES</t>
  </si>
  <si>
    <t>Se actualizó el despacho ejecutado  de las CC.TT. Tumbes, Maple, Tablazo y Tallanca; CC.HH. Marañón, Yarucaya y Pías; CC.SS. Majes, Repartición y Sunny Expansión; y de las centrales de Electro Oriente.</t>
  </si>
  <si>
    <t>La información y cumplimiento de la Demanda de los Grandes Usuarios Libres se encuentra ubicado en la pestaña "DEMANDA_UL" del Anexo A.</t>
  </si>
  <si>
    <t>Se actualizó el despacho ejecutado  de las C.T. Tumbes, C.E. Punta Lomitas y Puerto Braco; Se incluyó el consumo de combustible de la unidad MAK1 de la C.T. Tumbes.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</si>
</sst>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5" fillId="0" borderId="0" xfId="0" applyFont="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2" fillId="0" borderId="0" xfId="1" applyFont="1" applyAlignment="1">
      <alignment horizontal="center"/>
    </xf>
    <xf numFmtId="0" fontId="1" fillId="0" borderId="0" xfId="1" applyFont="1"/>
    <xf numFmtId="0" fontId="3" fillId="0" borderId="0" xfId="1" applyFont="1"/>
    <xf numFmtId="0" fontId="3" fillId="0" borderId="0" xfId="1" applyFont="1"/>
    <xf numFmtId="0" fontId="28" fillId="0" borderId="0" xfId="1" applyFont="1"/>
    <xf numFmtId="0" fontId="29" fillId="4" borderId="22" xfId="1" applyFont="1" applyFill="1" applyBorder="1" applyAlignment="1">
      <alignment horizontal="center" vertical="center" wrapText="1"/>
    </xf>
    <xf numFmtId="0" fontId="29" fillId="4" borderId="23" xfId="1" applyFont="1" applyFill="1" applyBorder="1" applyAlignment="1">
      <alignment horizontal="center" vertical="center" wrapText="1"/>
    </xf>
    <xf numFmtId="0" fontId="29" fillId="4" borderId="24" xfId="1" applyFont="1" applyFill="1" applyBorder="1" applyAlignment="1">
      <alignment horizontal="center" vertical="center" wrapText="1"/>
    </xf>
    <xf numFmtId="0" fontId="29" fillId="4" borderId="25" xfId="1" applyFont="1" applyFill="1" applyBorder="1" applyAlignment="1">
      <alignment horizontal="center" vertical="center" wrapText="1"/>
    </xf>
    <xf numFmtId="0" fontId="12" fillId="4" borderId="26" xfId="1" applyFont="1" applyFill="1" applyBorder="1" applyAlignment="1">
      <alignment horizontal="center" vertical="center" wrapText="1"/>
    </xf>
    <xf numFmtId="0" fontId="12" fillId="4" borderId="27" xfId="1" applyFont="1" applyFill="1" applyBorder="1" applyAlignment="1">
      <alignment horizontal="center" vertical="center" wrapText="1"/>
    </xf>
    <xf numFmtId="0" fontId="12" fillId="4" borderId="2" xfId="1" applyFont="1" applyFill="1" applyBorder="1" applyAlignment="1">
      <alignment horizontal="center" vertical="center" wrapText="1"/>
    </xf>
    <xf numFmtId="0" fontId="12" fillId="4" borderId="28" xfId="1" applyFont="1" applyFill="1" applyBorder="1" applyAlignment="1">
      <alignment horizontal="center" vertical="center" wrapText="1"/>
    </xf>
    <xf numFmtId="0" fontId="12" fillId="4" borderId="29" xfId="1" applyFont="1" applyFill="1" applyBorder="1" applyAlignment="1">
      <alignment horizontal="center" vertical="center" textRotation="90" wrapText="1"/>
    </xf>
    <xf numFmtId="0" fontId="12" fillId="4" borderId="30" xfId="1" applyFont="1" applyFill="1" applyBorder="1" applyAlignment="1">
      <alignment horizontal="center" vertical="center" textRotation="90" wrapText="1"/>
    </xf>
    <xf numFmtId="0" fontId="12" fillId="4" borderId="31" xfId="1" applyFont="1" applyFill="1" applyBorder="1" applyAlignment="1">
      <alignment horizontal="center" vertical="center" textRotation="90" wrapText="1"/>
    </xf>
    <xf numFmtId="0" fontId="12" fillId="4" borderId="32" xfId="1" applyFont="1" applyFill="1" applyBorder="1" applyAlignment="1">
      <alignment horizontal="center" vertical="center" textRotation="90" wrapText="1"/>
    </xf>
    <xf numFmtId="0" fontId="30" fillId="4" borderId="26" xfId="1" applyFont="1" applyFill="1" applyBorder="1" applyAlignment="1">
      <alignment horizontal="center" vertical="center" wrapText="1"/>
    </xf>
    <xf numFmtId="165" fontId="30" fillId="4" borderId="26" xfId="1" applyNumberFormat="1" applyFont="1" applyFill="1" applyBorder="1" applyAlignment="1">
      <alignment horizontal="center" vertical="center" wrapText="1"/>
    </xf>
    <xf numFmtId="165" fontId="30" fillId="4" borderId="27" xfId="1" applyNumberFormat="1" applyFont="1" applyFill="1" applyBorder="1" applyAlignment="1">
      <alignment horizontal="center" vertical="center" wrapText="1"/>
    </xf>
    <xf numFmtId="165" fontId="30" fillId="4" borderId="2" xfId="1" applyNumberFormat="1" applyFont="1" applyFill="1" applyBorder="1" applyAlignment="1">
      <alignment horizontal="center" vertical="center" wrapText="1"/>
    </xf>
    <xf numFmtId="165" fontId="30" fillId="4" borderId="28" xfId="1" applyNumberFormat="1" applyFont="1" applyFill="1" applyBorder="1" applyAlignment="1">
      <alignment horizontal="center" vertical="center" wrapText="1"/>
    </xf>
    <xf numFmtId="1" fontId="30" fillId="4" borderId="28" xfId="1" applyNumberFormat="1" applyFont="1" applyFill="1" applyBorder="1" applyAlignment="1">
      <alignment horizontal="center" vertical="center" wrapText="1"/>
    </xf>
    <xf numFmtId="2" fontId="30" fillId="4" borderId="27" xfId="1" applyNumberFormat="1" applyFont="1" applyFill="1" applyBorder="1" applyAlignment="1">
      <alignment horizontal="center" vertical="center" wrapText="1"/>
    </xf>
    <xf numFmtId="2" fontId="30" fillId="4" borderId="2" xfId="1" applyNumberFormat="1" applyFont="1" applyFill="1" applyBorder="1" applyAlignment="1">
      <alignment horizontal="center" vertical="center" wrapText="1"/>
    </xf>
    <xf numFmtId="0" fontId="30" fillId="4" borderId="28" xfId="1" applyFont="1" applyFill="1" applyBorder="1" applyAlignment="1">
      <alignment horizontal="center" vertical="center" wrapText="1"/>
    </xf>
    <xf numFmtId="0" fontId="12" fillId="4" borderId="22" xfId="1" applyFont="1" applyFill="1" applyBorder="1" applyAlignment="1">
      <alignment horizontal="center" vertical="center" wrapText="1"/>
    </xf>
    <xf numFmtId="1" fontId="12" fillId="4" borderId="22" xfId="1" applyNumberFormat="1" applyFont="1" applyFill="1" applyBorder="1" applyAlignment="1">
      <alignment horizontal="center" vertical="center" wrapText="1"/>
    </xf>
    <xf numFmtId="1" fontId="12" fillId="4" borderId="23" xfId="1" applyNumberFormat="1" applyFont="1" applyFill="1" applyBorder="1" applyAlignment="1">
      <alignment horizontal="center" vertical="center" wrapText="1"/>
    </xf>
    <xf numFmtId="1" fontId="12" fillId="4" borderId="24" xfId="1" applyNumberFormat="1" applyFont="1" applyFill="1" applyBorder="1" applyAlignment="1">
      <alignment horizontal="center" vertical="center" wrapText="1"/>
    </xf>
    <xf numFmtId="1" fontId="12" fillId="4" borderId="25" xfId="1" applyNumberFormat="1" applyFont="1" applyFill="1" applyBorder="1" applyAlignment="1">
      <alignment horizontal="center" vertical="center" wrapText="1"/>
    </xf>
    <xf numFmtId="0" fontId="12" fillId="4" borderId="23" xfId="1" applyFont="1" applyFill="1" applyBorder="1" applyAlignment="1">
      <alignment horizontal="center" vertical="center" wrapText="1"/>
    </xf>
    <xf numFmtId="0" fontId="12" fillId="4" borderId="24" xfId="1" applyFont="1" applyFill="1" applyBorder="1" applyAlignment="1">
      <alignment horizontal="center" vertical="center" wrapText="1"/>
    </xf>
    <xf numFmtId="0" fontId="12" fillId="4" borderId="25" xfId="1" applyFont="1" applyFill="1" applyBorder="1" applyAlignment="1">
      <alignment horizontal="center" vertical="center" wrapText="1"/>
    </xf>
    <xf numFmtId="0" fontId="25" fillId="0" borderId="0" xfId="1" applyFont="1"/>
    <xf numFmtId="0" fontId="1" fillId="16" borderId="0" xfId="1" applyFont="1" applyFill="1"/>
  </cellXfs>
  <cellStyles count="2">
    <cellStyle name="Normal" xfId="0" builtinId="0"/>
    <cellStyle name="Normal 2" xfId="1" xr:uid="{C935976B-AAE4-4684-940A-E0157E9AA4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1074.9065000000001</c:v>
                </c:pt>
                <c:pt idx="1">
                  <c:v>1037.5220999999999</c:v>
                </c:pt>
                <c:pt idx="2">
                  <c:v>1042.8617999999999</c:v>
                </c:pt>
                <c:pt idx="3">
                  <c:v>986.25980000000004</c:v>
                </c:pt>
                <c:pt idx="4">
                  <c:v>977.96249999999998</c:v>
                </c:pt>
                <c:pt idx="5">
                  <c:v>1022.1772999999999</c:v>
                </c:pt>
                <c:pt idx="6">
                  <c:v>1016.1323</c:v>
                </c:pt>
                <c:pt idx="7">
                  <c:v>1021.1646</c:v>
                </c:pt>
                <c:pt idx="8">
                  <c:v>990.37519999999995</c:v>
                </c:pt>
                <c:pt idx="9">
                  <c:v>1038.0232000000001</c:v>
                </c:pt>
                <c:pt idx="10">
                  <c:v>1046.5282</c:v>
                </c:pt>
                <c:pt idx="11">
                  <c:v>1079.7052000000001</c:v>
                </c:pt>
                <c:pt idx="12">
                  <c:v>1073.5779</c:v>
                </c:pt>
                <c:pt idx="13">
                  <c:v>1092.0990999999999</c:v>
                </c:pt>
                <c:pt idx="14">
                  <c:v>1088.5428999999999</c:v>
                </c:pt>
                <c:pt idx="15">
                  <c:v>1114.8766000000001</c:v>
                </c:pt>
                <c:pt idx="16">
                  <c:v>1158.2281</c:v>
                </c:pt>
                <c:pt idx="17">
                  <c:v>1188.0907999999999</c:v>
                </c:pt>
                <c:pt idx="18">
                  <c:v>1212.4934000000001</c:v>
                </c:pt>
                <c:pt idx="19">
                  <c:v>1210.5499</c:v>
                </c:pt>
                <c:pt idx="20">
                  <c:v>1242.7231999999999</c:v>
                </c:pt>
                <c:pt idx="21">
                  <c:v>1254.5979</c:v>
                </c:pt>
                <c:pt idx="22">
                  <c:v>1286.6179999999999</c:v>
                </c:pt>
                <c:pt idx="23">
                  <c:v>1291.1113</c:v>
                </c:pt>
                <c:pt idx="24">
                  <c:v>1290.0050000000001</c:v>
                </c:pt>
                <c:pt idx="25">
                  <c:v>1268.8806999999999</c:v>
                </c:pt>
                <c:pt idx="26">
                  <c:v>1251.0821000000001</c:v>
                </c:pt>
                <c:pt idx="27">
                  <c:v>1253.3255999999999</c:v>
                </c:pt>
                <c:pt idx="28">
                  <c:v>1273.4097999999999</c:v>
                </c:pt>
                <c:pt idx="29">
                  <c:v>1271.3858</c:v>
                </c:pt>
                <c:pt idx="30">
                  <c:v>1306.3762999999999</c:v>
                </c:pt>
                <c:pt idx="31">
                  <c:v>1294.0453</c:v>
                </c:pt>
                <c:pt idx="32">
                  <c:v>1237.9808</c:v>
                </c:pt>
                <c:pt idx="33">
                  <c:v>1268.8844999999999</c:v>
                </c:pt>
                <c:pt idx="34">
                  <c:v>1228.4355</c:v>
                </c:pt>
                <c:pt idx="35">
                  <c:v>1176.0677000000001</c:v>
                </c:pt>
                <c:pt idx="36">
                  <c:v>1236.7485999999999</c:v>
                </c:pt>
                <c:pt idx="37">
                  <c:v>1301.3475000000001</c:v>
                </c:pt>
                <c:pt idx="38">
                  <c:v>1348.4275</c:v>
                </c:pt>
                <c:pt idx="39">
                  <c:v>1305.1415</c:v>
                </c:pt>
                <c:pt idx="40">
                  <c:v>1306.9943000000001</c:v>
                </c:pt>
                <c:pt idx="41">
                  <c:v>1261.4539</c:v>
                </c:pt>
                <c:pt idx="42">
                  <c:v>1269.3828000000001</c:v>
                </c:pt>
                <c:pt idx="43">
                  <c:v>1222.6577</c:v>
                </c:pt>
                <c:pt idx="44">
                  <c:v>1156.1624999999999</c:v>
                </c:pt>
                <c:pt idx="45">
                  <c:v>1117.9436000000001</c:v>
                </c:pt>
                <c:pt idx="46">
                  <c:v>1100.9757</c:v>
                </c:pt>
                <c:pt idx="47">
                  <c:v>1052.2384</c:v>
                </c:pt>
              </c:numCache>
            </c:numRef>
          </c:val>
          <c:smooth val="0"/>
          <c:extLst>
            <c:ext xmlns:c16="http://schemas.microsoft.com/office/drawing/2014/chart" uri="{C3380CC4-5D6E-409C-BE32-E72D297353CC}">
              <c16:uniqueId val="{00000000-DE9E-4905-BFCA-780BAB24C0B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1784.6161999999999</c:v>
                </c:pt>
                <c:pt idx="1">
                  <c:v>1774.0771999999999</c:v>
                </c:pt>
                <c:pt idx="2">
                  <c:v>1777.807</c:v>
                </c:pt>
                <c:pt idx="3">
                  <c:v>1772.6608000000001</c:v>
                </c:pt>
                <c:pt idx="4">
                  <c:v>1757.453</c:v>
                </c:pt>
                <c:pt idx="5">
                  <c:v>1755.3964000000001</c:v>
                </c:pt>
                <c:pt idx="6">
                  <c:v>1767.0697</c:v>
                </c:pt>
                <c:pt idx="7">
                  <c:v>1766.2293</c:v>
                </c:pt>
                <c:pt idx="8">
                  <c:v>1781.6759999999999</c:v>
                </c:pt>
                <c:pt idx="9">
                  <c:v>1793.2089000000001</c:v>
                </c:pt>
                <c:pt idx="10">
                  <c:v>1778.2011</c:v>
                </c:pt>
                <c:pt idx="11">
                  <c:v>1790.203</c:v>
                </c:pt>
                <c:pt idx="12">
                  <c:v>1801.9951000000001</c:v>
                </c:pt>
                <c:pt idx="13">
                  <c:v>1771.9282000000001</c:v>
                </c:pt>
                <c:pt idx="14">
                  <c:v>1780.0056</c:v>
                </c:pt>
                <c:pt idx="15">
                  <c:v>1776.7163</c:v>
                </c:pt>
                <c:pt idx="16">
                  <c:v>1818.4319</c:v>
                </c:pt>
                <c:pt idx="17">
                  <c:v>1825.5869</c:v>
                </c:pt>
                <c:pt idx="18">
                  <c:v>1828.9484</c:v>
                </c:pt>
                <c:pt idx="19">
                  <c:v>1812.2637999999999</c:v>
                </c:pt>
                <c:pt idx="20">
                  <c:v>1803.1314</c:v>
                </c:pt>
                <c:pt idx="21">
                  <c:v>1852.1148000000001</c:v>
                </c:pt>
                <c:pt idx="22">
                  <c:v>1864.2618</c:v>
                </c:pt>
                <c:pt idx="23">
                  <c:v>1845.1695999999999</c:v>
                </c:pt>
                <c:pt idx="24">
                  <c:v>1812.7899</c:v>
                </c:pt>
                <c:pt idx="25">
                  <c:v>1817.4336000000001</c:v>
                </c:pt>
                <c:pt idx="26">
                  <c:v>1796.4365</c:v>
                </c:pt>
                <c:pt idx="27">
                  <c:v>1853.2481</c:v>
                </c:pt>
                <c:pt idx="28">
                  <c:v>1866.58</c:v>
                </c:pt>
                <c:pt idx="29">
                  <c:v>1902.7505000000001</c:v>
                </c:pt>
                <c:pt idx="30">
                  <c:v>1898.1849999999999</c:v>
                </c:pt>
                <c:pt idx="31">
                  <c:v>1887.3212000000001</c:v>
                </c:pt>
                <c:pt idx="32">
                  <c:v>1899.9439</c:v>
                </c:pt>
                <c:pt idx="33">
                  <c:v>1918.5043000000001</c:v>
                </c:pt>
                <c:pt idx="34">
                  <c:v>1937.6901</c:v>
                </c:pt>
                <c:pt idx="35">
                  <c:v>1958.4041999999999</c:v>
                </c:pt>
                <c:pt idx="36">
                  <c:v>1966.9579000000001</c:v>
                </c:pt>
                <c:pt idx="37">
                  <c:v>1959.0918999999999</c:v>
                </c:pt>
                <c:pt idx="38">
                  <c:v>1947.3436999999999</c:v>
                </c:pt>
                <c:pt idx="39">
                  <c:v>1956.9099000000001</c:v>
                </c:pt>
                <c:pt idx="40">
                  <c:v>1948.6162999999999</c:v>
                </c:pt>
                <c:pt idx="41">
                  <c:v>1945.6415999999999</c:v>
                </c:pt>
                <c:pt idx="42">
                  <c:v>1923.6137000000001</c:v>
                </c:pt>
                <c:pt idx="43">
                  <c:v>1890.0535</c:v>
                </c:pt>
                <c:pt idx="44">
                  <c:v>1815.4188999999999</c:v>
                </c:pt>
                <c:pt idx="45">
                  <c:v>1825.6576</c:v>
                </c:pt>
                <c:pt idx="46">
                  <c:v>1826.4181000000001</c:v>
                </c:pt>
                <c:pt idx="47">
                  <c:v>1888.2684999999999</c:v>
                </c:pt>
              </c:numCache>
            </c:numRef>
          </c:val>
          <c:smooth val="0"/>
          <c:extLst>
            <c:ext xmlns:c16="http://schemas.microsoft.com/office/drawing/2014/chart" uri="{C3380CC4-5D6E-409C-BE32-E72D297353CC}">
              <c16:uniqueId val="{00000001-DE9E-4905-BFCA-780BAB24C0B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3826.8973000000001</c:v>
                </c:pt>
                <c:pt idx="1">
                  <c:v>3733.5607</c:v>
                </c:pt>
                <c:pt idx="2">
                  <c:v>3689.3411999999998</c:v>
                </c:pt>
                <c:pt idx="3">
                  <c:v>3634.4994000000002</c:v>
                </c:pt>
                <c:pt idx="4">
                  <c:v>3589.2145</c:v>
                </c:pt>
                <c:pt idx="5">
                  <c:v>3532.3463000000002</c:v>
                </c:pt>
                <c:pt idx="6">
                  <c:v>3511.288</c:v>
                </c:pt>
                <c:pt idx="7">
                  <c:v>3528.2161000000001</c:v>
                </c:pt>
                <c:pt idx="8">
                  <c:v>3544.7687999999998</c:v>
                </c:pt>
                <c:pt idx="9">
                  <c:v>3544.2078999999999</c:v>
                </c:pt>
                <c:pt idx="10">
                  <c:v>3628.6406999999999</c:v>
                </c:pt>
                <c:pt idx="11">
                  <c:v>3734.6617999999999</c:v>
                </c:pt>
                <c:pt idx="12">
                  <c:v>3770.6959999999999</c:v>
                </c:pt>
                <c:pt idx="13">
                  <c:v>3820.1057000000001</c:v>
                </c:pt>
                <c:pt idx="14">
                  <c:v>4062.1905000000002</c:v>
                </c:pt>
                <c:pt idx="15">
                  <c:v>4172.3380999999999</c:v>
                </c:pt>
                <c:pt idx="16">
                  <c:v>4400.6319999999996</c:v>
                </c:pt>
                <c:pt idx="17">
                  <c:v>4484.6643000000004</c:v>
                </c:pt>
                <c:pt idx="18">
                  <c:v>4548.8062</c:v>
                </c:pt>
                <c:pt idx="19">
                  <c:v>4746.6082999999999</c:v>
                </c:pt>
                <c:pt idx="20">
                  <c:v>4787.9804000000004</c:v>
                </c:pt>
                <c:pt idx="21">
                  <c:v>4849.8302999999996</c:v>
                </c:pt>
                <c:pt idx="22">
                  <c:v>4880.9881999999998</c:v>
                </c:pt>
                <c:pt idx="23">
                  <c:v>4902.7371000000003</c:v>
                </c:pt>
                <c:pt idx="24">
                  <c:v>4853.1121000000003</c:v>
                </c:pt>
                <c:pt idx="25">
                  <c:v>4798.9087</c:v>
                </c:pt>
                <c:pt idx="26">
                  <c:v>4787.1904000000004</c:v>
                </c:pt>
                <c:pt idx="27">
                  <c:v>4786.2203</c:v>
                </c:pt>
                <c:pt idx="28">
                  <c:v>4893.2542000000003</c:v>
                </c:pt>
                <c:pt idx="29">
                  <c:v>4961.1036999999997</c:v>
                </c:pt>
                <c:pt idx="30">
                  <c:v>4924.2837</c:v>
                </c:pt>
                <c:pt idx="31">
                  <c:v>4903.3625000000002</c:v>
                </c:pt>
                <c:pt idx="32">
                  <c:v>4864.5852999999997</c:v>
                </c:pt>
                <c:pt idx="33">
                  <c:v>4802.4431999999997</c:v>
                </c:pt>
                <c:pt idx="34">
                  <c:v>4741.6044000000002</c:v>
                </c:pt>
                <c:pt idx="35">
                  <c:v>4586.7981</c:v>
                </c:pt>
                <c:pt idx="36">
                  <c:v>4749.4634999999998</c:v>
                </c:pt>
                <c:pt idx="37">
                  <c:v>4839.8505999999998</c:v>
                </c:pt>
                <c:pt idx="38">
                  <c:v>4853.9287999999997</c:v>
                </c:pt>
                <c:pt idx="39">
                  <c:v>4833.1686</c:v>
                </c:pt>
                <c:pt idx="40">
                  <c:v>4764.5793999999996</c:v>
                </c:pt>
                <c:pt idx="41">
                  <c:v>4736.7545</c:v>
                </c:pt>
                <c:pt idx="42">
                  <c:v>4619.5235000000002</c:v>
                </c:pt>
                <c:pt idx="43">
                  <c:v>4507.0187999999998</c:v>
                </c:pt>
                <c:pt idx="44">
                  <c:v>4349.6386000000002</c:v>
                </c:pt>
                <c:pt idx="45">
                  <c:v>4239.3688000000002</c:v>
                </c:pt>
                <c:pt idx="46">
                  <c:v>4188.7662</c:v>
                </c:pt>
                <c:pt idx="47">
                  <c:v>3993.1531</c:v>
                </c:pt>
              </c:numCache>
            </c:numRef>
          </c:val>
          <c:smooth val="0"/>
          <c:extLst>
            <c:ext xmlns:c16="http://schemas.microsoft.com/office/drawing/2014/chart" uri="{C3380CC4-5D6E-409C-BE32-E72D297353CC}">
              <c16:uniqueId val="{00000002-DE9E-4905-BFCA-780BAB24C0B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3.7854000000000001</c:v>
                </c:pt>
                <c:pt idx="1">
                  <c:v>3.9577</c:v>
                </c:pt>
                <c:pt idx="2">
                  <c:v>3.5390999999999999</c:v>
                </c:pt>
                <c:pt idx="3">
                  <c:v>4.0128000000000004</c:v>
                </c:pt>
                <c:pt idx="4">
                  <c:v>3.9685000000000001</c:v>
                </c:pt>
                <c:pt idx="5">
                  <c:v>4.2328999999999999</c:v>
                </c:pt>
                <c:pt idx="6">
                  <c:v>4.4009999999999998</c:v>
                </c:pt>
                <c:pt idx="7">
                  <c:v>4.0835999999999997</c:v>
                </c:pt>
                <c:pt idx="8">
                  <c:v>4.2567000000000004</c:v>
                </c:pt>
                <c:pt idx="9">
                  <c:v>4.2538</c:v>
                </c:pt>
                <c:pt idx="10">
                  <c:v>3.7761999999999998</c:v>
                </c:pt>
                <c:pt idx="11">
                  <c:v>3.8915000000000002</c:v>
                </c:pt>
                <c:pt idx="12">
                  <c:v>4.0278</c:v>
                </c:pt>
                <c:pt idx="13">
                  <c:v>3.5802999999999998</c:v>
                </c:pt>
                <c:pt idx="14">
                  <c:v>3.34</c:v>
                </c:pt>
                <c:pt idx="15">
                  <c:v>3.1507000000000001</c:v>
                </c:pt>
                <c:pt idx="16">
                  <c:v>3.3233999999999999</c:v>
                </c:pt>
                <c:pt idx="17">
                  <c:v>3.2648000000000001</c:v>
                </c:pt>
                <c:pt idx="18">
                  <c:v>3.5226000000000002</c:v>
                </c:pt>
                <c:pt idx="19">
                  <c:v>3.5137</c:v>
                </c:pt>
                <c:pt idx="20">
                  <c:v>3.2829000000000002</c:v>
                </c:pt>
                <c:pt idx="21">
                  <c:v>3.33</c:v>
                </c:pt>
                <c:pt idx="22">
                  <c:v>3.0295999999999998</c:v>
                </c:pt>
                <c:pt idx="23">
                  <c:v>2.3639000000000001</c:v>
                </c:pt>
                <c:pt idx="24">
                  <c:v>2.387</c:v>
                </c:pt>
                <c:pt idx="25">
                  <c:v>2.82</c:v>
                </c:pt>
                <c:pt idx="26">
                  <c:v>2.7515999999999998</c:v>
                </c:pt>
                <c:pt idx="27">
                  <c:v>3.6526999999999998</c:v>
                </c:pt>
                <c:pt idx="28">
                  <c:v>3.9901</c:v>
                </c:pt>
                <c:pt idx="29">
                  <c:v>3.7545999999999999</c:v>
                </c:pt>
                <c:pt idx="30">
                  <c:v>3.7425999999999999</c:v>
                </c:pt>
                <c:pt idx="31">
                  <c:v>3.9239000000000002</c:v>
                </c:pt>
                <c:pt idx="32">
                  <c:v>4.1421999999999999</c:v>
                </c:pt>
                <c:pt idx="33">
                  <c:v>3.7134999999999998</c:v>
                </c:pt>
                <c:pt idx="34">
                  <c:v>3.1535000000000002</c:v>
                </c:pt>
                <c:pt idx="35">
                  <c:v>3.2551999999999999</c:v>
                </c:pt>
                <c:pt idx="36">
                  <c:v>3.0605000000000002</c:v>
                </c:pt>
                <c:pt idx="37">
                  <c:v>3.0691000000000002</c:v>
                </c:pt>
                <c:pt idx="38">
                  <c:v>2.9049999999999998</c:v>
                </c:pt>
                <c:pt idx="39">
                  <c:v>2.7067000000000001</c:v>
                </c:pt>
                <c:pt idx="40">
                  <c:v>3.1006999999999998</c:v>
                </c:pt>
                <c:pt idx="41">
                  <c:v>3.6821999999999999</c:v>
                </c:pt>
                <c:pt idx="42">
                  <c:v>3.9344999999999999</c:v>
                </c:pt>
                <c:pt idx="43">
                  <c:v>3.6741000000000001</c:v>
                </c:pt>
                <c:pt idx="44">
                  <c:v>3.7275999999999998</c:v>
                </c:pt>
                <c:pt idx="45">
                  <c:v>3.3896000000000002</c:v>
                </c:pt>
                <c:pt idx="46">
                  <c:v>3.4125999999999999</c:v>
                </c:pt>
                <c:pt idx="47">
                  <c:v>3.5282</c:v>
                </c:pt>
              </c:numCache>
            </c:numRef>
          </c:val>
          <c:smooth val="0"/>
          <c:extLst>
            <c:ext xmlns:c16="http://schemas.microsoft.com/office/drawing/2014/chart" uri="{C3380CC4-5D6E-409C-BE32-E72D297353CC}">
              <c16:uniqueId val="{00000000-B7D0-4287-AD98-DEDB31CF777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7D0-4287-AD98-DEDB31CF777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33.802199999999999</c:v>
                </c:pt>
                <c:pt idx="1">
                  <c:v>40.99042</c:v>
                </c:pt>
                <c:pt idx="2">
                  <c:v>40.293999999999997</c:v>
                </c:pt>
                <c:pt idx="3">
                  <c:v>46.688510000000001</c:v>
                </c:pt>
                <c:pt idx="4">
                  <c:v>45.229370000000003</c:v>
                </c:pt>
                <c:pt idx="5">
                  <c:v>48.46546</c:v>
                </c:pt>
                <c:pt idx="6">
                  <c:v>49.464739999999999</c:v>
                </c:pt>
                <c:pt idx="7">
                  <c:v>49.379710000000003</c:v>
                </c:pt>
                <c:pt idx="8">
                  <c:v>48.883369999999999</c:v>
                </c:pt>
                <c:pt idx="9">
                  <c:v>48.611139999999999</c:v>
                </c:pt>
                <c:pt idx="10">
                  <c:v>47.341940000000001</c:v>
                </c:pt>
                <c:pt idx="11">
                  <c:v>47.036459999999998</c:v>
                </c:pt>
                <c:pt idx="12">
                  <c:v>48.330979999999997</c:v>
                </c:pt>
                <c:pt idx="13">
                  <c:v>47.398569999999999</c:v>
                </c:pt>
                <c:pt idx="14">
                  <c:v>47.376620000000003</c:v>
                </c:pt>
                <c:pt idx="15">
                  <c:v>47.783969999999997</c:v>
                </c:pt>
                <c:pt idx="16">
                  <c:v>48.556310000000003</c:v>
                </c:pt>
                <c:pt idx="17">
                  <c:v>47.513449999999999</c:v>
                </c:pt>
                <c:pt idx="18">
                  <c:v>47.774970000000003</c:v>
                </c:pt>
                <c:pt idx="19">
                  <c:v>44.640360000000001</c:v>
                </c:pt>
                <c:pt idx="20">
                  <c:v>45.021970000000003</c:v>
                </c:pt>
                <c:pt idx="21">
                  <c:v>48.930370000000003</c:v>
                </c:pt>
                <c:pt idx="22">
                  <c:v>46.694130000000001</c:v>
                </c:pt>
                <c:pt idx="23">
                  <c:v>48.952959999999997</c:v>
                </c:pt>
                <c:pt idx="24">
                  <c:v>49.120519999999999</c:v>
                </c:pt>
                <c:pt idx="25">
                  <c:v>48.605930000000001</c:v>
                </c:pt>
                <c:pt idx="26">
                  <c:v>48.943950000000001</c:v>
                </c:pt>
                <c:pt idx="27">
                  <c:v>48.817160000000001</c:v>
                </c:pt>
                <c:pt idx="28">
                  <c:v>48.96575</c:v>
                </c:pt>
                <c:pt idx="29">
                  <c:v>49.304659999999998</c:v>
                </c:pt>
                <c:pt idx="30">
                  <c:v>49.118679999999998</c:v>
                </c:pt>
                <c:pt idx="31">
                  <c:v>45.032879999999999</c:v>
                </c:pt>
                <c:pt idx="32">
                  <c:v>41.632330000000003</c:v>
                </c:pt>
                <c:pt idx="33">
                  <c:v>39.925980000000003</c:v>
                </c:pt>
                <c:pt idx="34">
                  <c:v>32.597790000000003</c:v>
                </c:pt>
                <c:pt idx="35">
                  <c:v>27.07207</c:v>
                </c:pt>
                <c:pt idx="36">
                  <c:v>24.736219999999999</c:v>
                </c:pt>
                <c:pt idx="37">
                  <c:v>25.009319999999999</c:v>
                </c:pt>
                <c:pt idx="38">
                  <c:v>24.517779999999998</c:v>
                </c:pt>
                <c:pt idx="39">
                  <c:v>24.910419999999998</c:v>
                </c:pt>
                <c:pt idx="40">
                  <c:v>25.617920000000002</c:v>
                </c:pt>
                <c:pt idx="41">
                  <c:v>25.38259</c:v>
                </c:pt>
                <c:pt idx="42">
                  <c:v>27.732610000000001</c:v>
                </c:pt>
                <c:pt idx="43">
                  <c:v>32.504649999999998</c:v>
                </c:pt>
                <c:pt idx="44">
                  <c:v>33.46893</c:v>
                </c:pt>
                <c:pt idx="45">
                  <c:v>38.483330000000002</c:v>
                </c:pt>
                <c:pt idx="46">
                  <c:v>39.67651</c:v>
                </c:pt>
                <c:pt idx="47">
                  <c:v>41.586210000000001</c:v>
                </c:pt>
              </c:numCache>
            </c:numRef>
          </c:val>
          <c:smooth val="0"/>
          <c:extLst>
            <c:ext xmlns:c16="http://schemas.microsoft.com/office/drawing/2014/chart" uri="{C3380CC4-5D6E-409C-BE32-E72D297353CC}">
              <c16:uniqueId val="{00000002-B7D0-4287-AD98-DEDB31CF777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10.789</c:v>
                </c:pt>
                <c:pt idx="1">
                  <c:v>11.077</c:v>
                </c:pt>
                <c:pt idx="2">
                  <c:v>11.254</c:v>
                </c:pt>
                <c:pt idx="3">
                  <c:v>11.105</c:v>
                </c:pt>
                <c:pt idx="4">
                  <c:v>11.955</c:v>
                </c:pt>
                <c:pt idx="5">
                  <c:v>11.39</c:v>
                </c:pt>
                <c:pt idx="6">
                  <c:v>11.538</c:v>
                </c:pt>
                <c:pt idx="7">
                  <c:v>11.821999999999999</c:v>
                </c:pt>
                <c:pt idx="8">
                  <c:v>11.714</c:v>
                </c:pt>
                <c:pt idx="9">
                  <c:v>10.573</c:v>
                </c:pt>
                <c:pt idx="10">
                  <c:v>9.4540000000000006</c:v>
                </c:pt>
                <c:pt idx="11">
                  <c:v>9.09</c:v>
                </c:pt>
                <c:pt idx="12">
                  <c:v>8.0540000000000003</c:v>
                </c:pt>
                <c:pt idx="13">
                  <c:v>7.8250000000000002</c:v>
                </c:pt>
                <c:pt idx="14">
                  <c:v>9.51</c:v>
                </c:pt>
                <c:pt idx="15">
                  <c:v>8.9849999999999994</c:v>
                </c:pt>
                <c:pt idx="16">
                  <c:v>10.554</c:v>
                </c:pt>
                <c:pt idx="17">
                  <c:v>11.013</c:v>
                </c:pt>
                <c:pt idx="18">
                  <c:v>11.458</c:v>
                </c:pt>
                <c:pt idx="19">
                  <c:v>11.73</c:v>
                </c:pt>
                <c:pt idx="20">
                  <c:v>12.276</c:v>
                </c:pt>
                <c:pt idx="21">
                  <c:v>12.157</c:v>
                </c:pt>
                <c:pt idx="22">
                  <c:v>11.851000000000001</c:v>
                </c:pt>
                <c:pt idx="23">
                  <c:v>10.46</c:v>
                </c:pt>
                <c:pt idx="24">
                  <c:v>10.226000000000001</c:v>
                </c:pt>
                <c:pt idx="25">
                  <c:v>11.122</c:v>
                </c:pt>
                <c:pt idx="26">
                  <c:v>11.047000000000001</c:v>
                </c:pt>
                <c:pt idx="27">
                  <c:v>11.26</c:v>
                </c:pt>
                <c:pt idx="28">
                  <c:v>11.276999999999999</c:v>
                </c:pt>
                <c:pt idx="29">
                  <c:v>11.587</c:v>
                </c:pt>
                <c:pt idx="30">
                  <c:v>11.513</c:v>
                </c:pt>
                <c:pt idx="31">
                  <c:v>10.837</c:v>
                </c:pt>
                <c:pt idx="32">
                  <c:v>9.1470000000000002</c:v>
                </c:pt>
                <c:pt idx="33">
                  <c:v>8.8650000000000002</c:v>
                </c:pt>
                <c:pt idx="34">
                  <c:v>8.6430000000000007</c:v>
                </c:pt>
                <c:pt idx="35">
                  <c:v>8.2810000000000006</c:v>
                </c:pt>
                <c:pt idx="36">
                  <c:v>7.54</c:v>
                </c:pt>
                <c:pt idx="37">
                  <c:v>7.44</c:v>
                </c:pt>
                <c:pt idx="38">
                  <c:v>7.6159999999999997</c:v>
                </c:pt>
                <c:pt idx="39">
                  <c:v>9.0990000000000002</c:v>
                </c:pt>
                <c:pt idx="40">
                  <c:v>9.1379999999999999</c:v>
                </c:pt>
                <c:pt idx="41">
                  <c:v>9.1660000000000004</c:v>
                </c:pt>
                <c:pt idx="42">
                  <c:v>9.9979999999999993</c:v>
                </c:pt>
                <c:pt idx="43">
                  <c:v>11.271000000000001</c:v>
                </c:pt>
                <c:pt idx="44">
                  <c:v>11.733000000000001</c:v>
                </c:pt>
                <c:pt idx="45">
                  <c:v>10.913</c:v>
                </c:pt>
                <c:pt idx="46">
                  <c:v>10.747</c:v>
                </c:pt>
                <c:pt idx="47">
                  <c:v>11.704000000000001</c:v>
                </c:pt>
              </c:numCache>
            </c:numRef>
          </c:val>
          <c:smooth val="0"/>
          <c:extLst>
            <c:ext xmlns:c16="http://schemas.microsoft.com/office/drawing/2014/chart" uri="{C3380CC4-5D6E-409C-BE32-E72D297353CC}">
              <c16:uniqueId val="{00000003-B7D0-4287-AD98-DEDB31CF777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7D0-4287-AD98-DEDB31CF777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7D0-4287-AD98-DEDB31CF777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7D0-4287-AD98-DEDB31CF777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7D0-4287-AD98-DEDB31CF777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20.4328</c:v>
                </c:pt>
                <c:pt idx="1">
                  <c:v>20.418600000000001</c:v>
                </c:pt>
                <c:pt idx="2">
                  <c:v>22.2441</c:v>
                </c:pt>
                <c:pt idx="3">
                  <c:v>22.330300000000001</c:v>
                </c:pt>
                <c:pt idx="4">
                  <c:v>22.0519</c:v>
                </c:pt>
                <c:pt idx="5">
                  <c:v>21.748699999999999</c:v>
                </c:pt>
                <c:pt idx="6">
                  <c:v>22.1783</c:v>
                </c:pt>
                <c:pt idx="7">
                  <c:v>21.734300000000001</c:v>
                </c:pt>
                <c:pt idx="8">
                  <c:v>21.5183</c:v>
                </c:pt>
                <c:pt idx="9">
                  <c:v>21.835899999999999</c:v>
                </c:pt>
                <c:pt idx="10">
                  <c:v>21.425999999999998</c:v>
                </c:pt>
                <c:pt idx="11">
                  <c:v>21.0181</c:v>
                </c:pt>
                <c:pt idx="12">
                  <c:v>21.2271</c:v>
                </c:pt>
                <c:pt idx="13">
                  <c:v>20.790500000000002</c:v>
                </c:pt>
                <c:pt idx="14">
                  <c:v>20.7437</c:v>
                </c:pt>
                <c:pt idx="15">
                  <c:v>20.4072</c:v>
                </c:pt>
                <c:pt idx="16">
                  <c:v>21.193100000000001</c:v>
                </c:pt>
                <c:pt idx="17">
                  <c:v>21.3078</c:v>
                </c:pt>
                <c:pt idx="18">
                  <c:v>21.492999999999999</c:v>
                </c:pt>
                <c:pt idx="19">
                  <c:v>21.747599999999998</c:v>
                </c:pt>
                <c:pt idx="20">
                  <c:v>21.419799999999999</c:v>
                </c:pt>
                <c:pt idx="21">
                  <c:v>21.2806</c:v>
                </c:pt>
                <c:pt idx="22">
                  <c:v>20.6676</c:v>
                </c:pt>
                <c:pt idx="23">
                  <c:v>18.7117</c:v>
                </c:pt>
                <c:pt idx="24">
                  <c:v>18.7867</c:v>
                </c:pt>
                <c:pt idx="25">
                  <c:v>18.645</c:v>
                </c:pt>
                <c:pt idx="26">
                  <c:v>17.972999999999999</c:v>
                </c:pt>
                <c:pt idx="27">
                  <c:v>19.576799999999999</c:v>
                </c:pt>
                <c:pt idx="28">
                  <c:v>20.1052</c:v>
                </c:pt>
                <c:pt idx="29">
                  <c:v>19.4937</c:v>
                </c:pt>
                <c:pt idx="30">
                  <c:v>20.068999999999999</c:v>
                </c:pt>
                <c:pt idx="31">
                  <c:v>19.784400000000002</c:v>
                </c:pt>
                <c:pt idx="32">
                  <c:v>19.444400000000002</c:v>
                </c:pt>
                <c:pt idx="33">
                  <c:v>16.996700000000001</c:v>
                </c:pt>
                <c:pt idx="34">
                  <c:v>15.2265</c:v>
                </c:pt>
                <c:pt idx="35">
                  <c:v>16.836500000000001</c:v>
                </c:pt>
                <c:pt idx="36">
                  <c:v>15.985900000000001</c:v>
                </c:pt>
                <c:pt idx="37">
                  <c:v>11.7346</c:v>
                </c:pt>
                <c:pt idx="38">
                  <c:v>11.284800000000001</c:v>
                </c:pt>
                <c:pt idx="39">
                  <c:v>11.4498</c:v>
                </c:pt>
                <c:pt idx="40">
                  <c:v>11.3162</c:v>
                </c:pt>
                <c:pt idx="41">
                  <c:v>11.088900000000001</c:v>
                </c:pt>
                <c:pt idx="42">
                  <c:v>14.2889</c:v>
                </c:pt>
                <c:pt idx="43">
                  <c:v>16.025200000000002</c:v>
                </c:pt>
                <c:pt idx="44">
                  <c:v>16.2651</c:v>
                </c:pt>
                <c:pt idx="45">
                  <c:v>16.294499999999999</c:v>
                </c:pt>
                <c:pt idx="46">
                  <c:v>16.041699999999999</c:v>
                </c:pt>
                <c:pt idx="47">
                  <c:v>15.965199999999999</c:v>
                </c:pt>
              </c:numCache>
            </c:numRef>
          </c:val>
          <c:smooth val="0"/>
          <c:extLst>
            <c:ext xmlns:c16="http://schemas.microsoft.com/office/drawing/2014/chart" uri="{C3380CC4-5D6E-409C-BE32-E72D297353CC}">
              <c16:uniqueId val="{00000008-B7D0-4287-AD98-DEDB31CF777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26.211400000000001</c:v>
                </c:pt>
                <c:pt idx="1">
                  <c:v>26.267099999999999</c:v>
                </c:pt>
                <c:pt idx="2">
                  <c:v>26.433399999999999</c:v>
                </c:pt>
                <c:pt idx="3">
                  <c:v>26.437000000000001</c:v>
                </c:pt>
                <c:pt idx="4">
                  <c:v>26.134499999999999</c:v>
                </c:pt>
                <c:pt idx="5">
                  <c:v>26.383500000000002</c:v>
                </c:pt>
                <c:pt idx="6">
                  <c:v>26.234000000000002</c:v>
                </c:pt>
                <c:pt idx="7">
                  <c:v>26.5562</c:v>
                </c:pt>
                <c:pt idx="8">
                  <c:v>26.479800000000001</c:v>
                </c:pt>
                <c:pt idx="9">
                  <c:v>26.584700000000002</c:v>
                </c:pt>
                <c:pt idx="10">
                  <c:v>26.402200000000001</c:v>
                </c:pt>
                <c:pt idx="11">
                  <c:v>26.312200000000001</c:v>
                </c:pt>
                <c:pt idx="12">
                  <c:v>26.0166</c:v>
                </c:pt>
                <c:pt idx="13">
                  <c:v>26.736999999999998</c:v>
                </c:pt>
                <c:pt idx="14">
                  <c:v>26.7104</c:v>
                </c:pt>
                <c:pt idx="15">
                  <c:v>26.950299999999999</c:v>
                </c:pt>
                <c:pt idx="16">
                  <c:v>27.0352</c:v>
                </c:pt>
                <c:pt idx="17">
                  <c:v>27.158000000000001</c:v>
                </c:pt>
                <c:pt idx="18">
                  <c:v>28.0442</c:v>
                </c:pt>
                <c:pt idx="19">
                  <c:v>27.9634</c:v>
                </c:pt>
                <c:pt idx="20">
                  <c:v>27.345099999999999</c:v>
                </c:pt>
                <c:pt idx="21">
                  <c:v>27.707599999999999</c:v>
                </c:pt>
                <c:pt idx="22">
                  <c:v>27.545500000000001</c:v>
                </c:pt>
                <c:pt idx="23">
                  <c:v>27.792300000000001</c:v>
                </c:pt>
                <c:pt idx="24">
                  <c:v>27.271599999999999</c:v>
                </c:pt>
                <c:pt idx="25">
                  <c:v>26.411300000000001</c:v>
                </c:pt>
                <c:pt idx="26">
                  <c:v>27.279299999999999</c:v>
                </c:pt>
                <c:pt idx="27">
                  <c:v>27.681899999999999</c:v>
                </c:pt>
                <c:pt idx="28">
                  <c:v>27.838999999999999</c:v>
                </c:pt>
                <c:pt idx="29">
                  <c:v>27.447600000000001</c:v>
                </c:pt>
                <c:pt idx="30">
                  <c:v>26.902799999999999</c:v>
                </c:pt>
                <c:pt idx="31">
                  <c:v>26.539899999999999</c:v>
                </c:pt>
                <c:pt idx="32">
                  <c:v>27.448399999999999</c:v>
                </c:pt>
                <c:pt idx="33">
                  <c:v>27.109500000000001</c:v>
                </c:pt>
                <c:pt idx="34">
                  <c:v>27.1249</c:v>
                </c:pt>
                <c:pt idx="35">
                  <c:v>26.0944</c:v>
                </c:pt>
                <c:pt idx="36">
                  <c:v>27.735199999999999</c:v>
                </c:pt>
                <c:pt idx="37">
                  <c:v>29.053000000000001</c:v>
                </c:pt>
                <c:pt idx="38">
                  <c:v>29.414200000000001</c:v>
                </c:pt>
                <c:pt idx="39">
                  <c:v>29.032900000000001</c:v>
                </c:pt>
                <c:pt idx="40">
                  <c:v>28.4297</c:v>
                </c:pt>
                <c:pt idx="41">
                  <c:v>28.607099999999999</c:v>
                </c:pt>
                <c:pt idx="42">
                  <c:v>28.5776</c:v>
                </c:pt>
                <c:pt idx="43">
                  <c:v>28.209199999999999</c:v>
                </c:pt>
                <c:pt idx="44">
                  <c:v>27.709</c:v>
                </c:pt>
                <c:pt idx="45">
                  <c:v>27.365200000000002</c:v>
                </c:pt>
                <c:pt idx="46">
                  <c:v>21.303000000000001</c:v>
                </c:pt>
                <c:pt idx="47">
                  <c:v>14.0329</c:v>
                </c:pt>
              </c:numCache>
            </c:numRef>
          </c:val>
          <c:smooth val="0"/>
          <c:extLst>
            <c:ext xmlns:c16="http://schemas.microsoft.com/office/drawing/2014/chart" uri="{C3380CC4-5D6E-409C-BE32-E72D297353CC}">
              <c16:uniqueId val="{00000009-B7D0-4287-AD98-DEDB31CF777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14.3415</c:v>
                </c:pt>
                <c:pt idx="1">
                  <c:v>14.2157</c:v>
                </c:pt>
                <c:pt idx="2">
                  <c:v>14.988099999999999</c:v>
                </c:pt>
                <c:pt idx="3">
                  <c:v>15.277900000000001</c:v>
                </c:pt>
                <c:pt idx="4">
                  <c:v>15.3863</c:v>
                </c:pt>
                <c:pt idx="5">
                  <c:v>15.0915</c:v>
                </c:pt>
                <c:pt idx="6">
                  <c:v>14.670199999999999</c:v>
                </c:pt>
                <c:pt idx="7">
                  <c:v>14.3018</c:v>
                </c:pt>
                <c:pt idx="8">
                  <c:v>15.243399999999999</c:v>
                </c:pt>
                <c:pt idx="9">
                  <c:v>15.835800000000001</c:v>
                </c:pt>
                <c:pt idx="10">
                  <c:v>16.097799999999999</c:v>
                </c:pt>
                <c:pt idx="11">
                  <c:v>15.0868</c:v>
                </c:pt>
                <c:pt idx="12">
                  <c:v>14.561400000000001</c:v>
                </c:pt>
                <c:pt idx="13">
                  <c:v>12.023</c:v>
                </c:pt>
                <c:pt idx="14">
                  <c:v>11.528499999999999</c:v>
                </c:pt>
                <c:pt idx="15">
                  <c:v>11.3119</c:v>
                </c:pt>
                <c:pt idx="16">
                  <c:v>11.1373</c:v>
                </c:pt>
                <c:pt idx="17">
                  <c:v>10.4909</c:v>
                </c:pt>
                <c:pt idx="18">
                  <c:v>10.493600000000001</c:v>
                </c:pt>
                <c:pt idx="19">
                  <c:v>10.831</c:v>
                </c:pt>
                <c:pt idx="20">
                  <c:v>11.045999999999999</c:v>
                </c:pt>
                <c:pt idx="21">
                  <c:v>11.120799999999999</c:v>
                </c:pt>
                <c:pt idx="22">
                  <c:v>11.0495</c:v>
                </c:pt>
                <c:pt idx="23">
                  <c:v>11.137499999999999</c:v>
                </c:pt>
                <c:pt idx="24">
                  <c:v>12.699299999999999</c:v>
                </c:pt>
                <c:pt idx="25">
                  <c:v>15.2737</c:v>
                </c:pt>
                <c:pt idx="26">
                  <c:v>15.646800000000001</c:v>
                </c:pt>
                <c:pt idx="27">
                  <c:v>15.8104</c:v>
                </c:pt>
                <c:pt idx="28">
                  <c:v>15.712899999999999</c:v>
                </c:pt>
                <c:pt idx="29">
                  <c:v>15.5785</c:v>
                </c:pt>
                <c:pt idx="30">
                  <c:v>15.5381</c:v>
                </c:pt>
                <c:pt idx="31">
                  <c:v>15.6776</c:v>
                </c:pt>
                <c:pt idx="32">
                  <c:v>15.1776</c:v>
                </c:pt>
                <c:pt idx="33">
                  <c:v>15.1684</c:v>
                </c:pt>
                <c:pt idx="34">
                  <c:v>16.122699999999998</c:v>
                </c:pt>
                <c:pt idx="35">
                  <c:v>16.299600000000002</c:v>
                </c:pt>
                <c:pt idx="36">
                  <c:v>16.418399999999998</c:v>
                </c:pt>
                <c:pt idx="37">
                  <c:v>15.995699999999999</c:v>
                </c:pt>
                <c:pt idx="38">
                  <c:v>14.568</c:v>
                </c:pt>
                <c:pt idx="39">
                  <c:v>12.052899999999999</c:v>
                </c:pt>
                <c:pt idx="40">
                  <c:v>11.687099999999999</c:v>
                </c:pt>
                <c:pt idx="41">
                  <c:v>11.326599999999999</c:v>
                </c:pt>
                <c:pt idx="42">
                  <c:v>11.780099999999999</c:v>
                </c:pt>
                <c:pt idx="43">
                  <c:v>11.8184</c:v>
                </c:pt>
                <c:pt idx="44">
                  <c:v>11.799300000000001</c:v>
                </c:pt>
                <c:pt idx="45">
                  <c:v>11.513</c:v>
                </c:pt>
                <c:pt idx="46">
                  <c:v>11.9535</c:v>
                </c:pt>
                <c:pt idx="47">
                  <c:v>14.4717</c:v>
                </c:pt>
              </c:numCache>
            </c:numRef>
          </c:val>
          <c:smooth val="0"/>
          <c:extLst>
            <c:ext xmlns:c16="http://schemas.microsoft.com/office/drawing/2014/chart" uri="{C3380CC4-5D6E-409C-BE32-E72D297353CC}">
              <c16:uniqueId val="{0000000A-B7D0-4287-AD98-DEDB31CF777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10.38</c:v>
                </c:pt>
                <c:pt idx="1">
                  <c:v>10.57</c:v>
                </c:pt>
                <c:pt idx="2">
                  <c:v>11.02</c:v>
                </c:pt>
                <c:pt idx="3">
                  <c:v>11.1</c:v>
                </c:pt>
                <c:pt idx="4">
                  <c:v>10.43</c:v>
                </c:pt>
                <c:pt idx="5">
                  <c:v>11.04</c:v>
                </c:pt>
                <c:pt idx="6">
                  <c:v>10.98</c:v>
                </c:pt>
                <c:pt idx="7">
                  <c:v>11.26</c:v>
                </c:pt>
                <c:pt idx="8">
                  <c:v>10.46</c:v>
                </c:pt>
                <c:pt idx="9">
                  <c:v>10.95</c:v>
                </c:pt>
                <c:pt idx="10">
                  <c:v>11.86</c:v>
                </c:pt>
                <c:pt idx="11">
                  <c:v>12.29</c:v>
                </c:pt>
                <c:pt idx="12">
                  <c:v>12.6</c:v>
                </c:pt>
                <c:pt idx="13">
                  <c:v>12.44</c:v>
                </c:pt>
                <c:pt idx="14">
                  <c:v>11.89</c:v>
                </c:pt>
                <c:pt idx="15">
                  <c:v>12.43</c:v>
                </c:pt>
                <c:pt idx="16">
                  <c:v>13.54</c:v>
                </c:pt>
                <c:pt idx="17">
                  <c:v>13.55</c:v>
                </c:pt>
                <c:pt idx="18">
                  <c:v>13.71</c:v>
                </c:pt>
                <c:pt idx="19">
                  <c:v>14.16</c:v>
                </c:pt>
                <c:pt idx="20">
                  <c:v>14.45</c:v>
                </c:pt>
                <c:pt idx="21">
                  <c:v>14.46</c:v>
                </c:pt>
                <c:pt idx="22">
                  <c:v>14.29</c:v>
                </c:pt>
                <c:pt idx="23">
                  <c:v>14.07</c:v>
                </c:pt>
                <c:pt idx="24">
                  <c:v>13.35</c:v>
                </c:pt>
                <c:pt idx="25">
                  <c:v>13.96</c:v>
                </c:pt>
                <c:pt idx="26">
                  <c:v>14.05</c:v>
                </c:pt>
                <c:pt idx="27">
                  <c:v>14.07</c:v>
                </c:pt>
                <c:pt idx="28">
                  <c:v>13.79</c:v>
                </c:pt>
                <c:pt idx="29">
                  <c:v>13.44</c:v>
                </c:pt>
                <c:pt idx="30">
                  <c:v>12.97</c:v>
                </c:pt>
                <c:pt idx="31">
                  <c:v>13.5</c:v>
                </c:pt>
                <c:pt idx="32">
                  <c:v>13.75</c:v>
                </c:pt>
                <c:pt idx="33">
                  <c:v>13.91</c:v>
                </c:pt>
                <c:pt idx="34">
                  <c:v>13.45</c:v>
                </c:pt>
                <c:pt idx="35">
                  <c:v>14.19</c:v>
                </c:pt>
                <c:pt idx="36">
                  <c:v>13.59</c:v>
                </c:pt>
                <c:pt idx="37">
                  <c:v>14.1</c:v>
                </c:pt>
                <c:pt idx="38">
                  <c:v>13.81</c:v>
                </c:pt>
                <c:pt idx="39">
                  <c:v>13.22</c:v>
                </c:pt>
                <c:pt idx="40">
                  <c:v>13.36</c:v>
                </c:pt>
                <c:pt idx="41">
                  <c:v>13.79</c:v>
                </c:pt>
                <c:pt idx="42">
                  <c:v>13.49</c:v>
                </c:pt>
                <c:pt idx="43">
                  <c:v>13.87</c:v>
                </c:pt>
                <c:pt idx="44">
                  <c:v>14.02</c:v>
                </c:pt>
                <c:pt idx="45">
                  <c:v>13.68</c:v>
                </c:pt>
                <c:pt idx="46">
                  <c:v>14.32</c:v>
                </c:pt>
                <c:pt idx="47">
                  <c:v>14.33</c:v>
                </c:pt>
              </c:numCache>
            </c:numRef>
          </c:val>
          <c:smooth val="0"/>
          <c:extLst>
            <c:ext xmlns:c16="http://schemas.microsoft.com/office/drawing/2014/chart" uri="{C3380CC4-5D6E-409C-BE32-E72D297353CC}">
              <c16:uniqueId val="{0000000B-B7D0-4287-AD98-DEDB31CF777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33.302</c:v>
                </c:pt>
                <c:pt idx="1">
                  <c:v>32.816000000000003</c:v>
                </c:pt>
                <c:pt idx="2">
                  <c:v>32.555999999999997</c:v>
                </c:pt>
                <c:pt idx="3">
                  <c:v>32.238</c:v>
                </c:pt>
                <c:pt idx="4">
                  <c:v>32.01</c:v>
                </c:pt>
                <c:pt idx="5">
                  <c:v>32.494</c:v>
                </c:pt>
                <c:pt idx="6">
                  <c:v>32.173999999999999</c:v>
                </c:pt>
                <c:pt idx="7">
                  <c:v>31.908000000000001</c:v>
                </c:pt>
                <c:pt idx="8">
                  <c:v>32.436</c:v>
                </c:pt>
                <c:pt idx="9">
                  <c:v>32.378</c:v>
                </c:pt>
                <c:pt idx="10">
                  <c:v>32.451999999999998</c:v>
                </c:pt>
                <c:pt idx="11">
                  <c:v>32.206000000000003</c:v>
                </c:pt>
                <c:pt idx="12">
                  <c:v>32.097999999999999</c:v>
                </c:pt>
                <c:pt idx="13">
                  <c:v>31.277999999999999</c:v>
                </c:pt>
                <c:pt idx="14">
                  <c:v>30.39</c:v>
                </c:pt>
                <c:pt idx="15">
                  <c:v>30.167999999999999</c:v>
                </c:pt>
                <c:pt idx="16">
                  <c:v>29.416</c:v>
                </c:pt>
                <c:pt idx="17">
                  <c:v>29.542000000000002</c:v>
                </c:pt>
                <c:pt idx="18">
                  <c:v>29.14</c:v>
                </c:pt>
                <c:pt idx="19">
                  <c:v>28.908000000000001</c:v>
                </c:pt>
                <c:pt idx="20">
                  <c:v>27.876000000000001</c:v>
                </c:pt>
                <c:pt idx="21">
                  <c:v>28.027999999999999</c:v>
                </c:pt>
                <c:pt idx="22">
                  <c:v>27.79</c:v>
                </c:pt>
                <c:pt idx="23">
                  <c:v>27.937999999999999</c:v>
                </c:pt>
                <c:pt idx="24">
                  <c:v>27.698</c:v>
                </c:pt>
                <c:pt idx="25">
                  <c:v>27.196000000000002</c:v>
                </c:pt>
                <c:pt idx="26">
                  <c:v>27.27</c:v>
                </c:pt>
                <c:pt idx="27">
                  <c:v>26.795999999999999</c:v>
                </c:pt>
                <c:pt idx="28">
                  <c:v>26.596</c:v>
                </c:pt>
                <c:pt idx="29">
                  <c:v>26.667999999999999</c:v>
                </c:pt>
                <c:pt idx="30">
                  <c:v>26.076000000000001</c:v>
                </c:pt>
                <c:pt idx="31">
                  <c:v>26.382000000000001</c:v>
                </c:pt>
                <c:pt idx="32">
                  <c:v>27.388000000000002</c:v>
                </c:pt>
                <c:pt idx="33">
                  <c:v>28.134</c:v>
                </c:pt>
                <c:pt idx="34">
                  <c:v>28.43</c:v>
                </c:pt>
                <c:pt idx="35">
                  <c:v>29.684000000000001</c:v>
                </c:pt>
                <c:pt idx="36">
                  <c:v>30.576000000000001</c:v>
                </c:pt>
                <c:pt idx="37">
                  <c:v>32.04</c:v>
                </c:pt>
                <c:pt idx="38">
                  <c:v>32.881999999999998</c:v>
                </c:pt>
                <c:pt idx="39">
                  <c:v>32.619999999999997</c:v>
                </c:pt>
                <c:pt idx="40">
                  <c:v>32.564</c:v>
                </c:pt>
                <c:pt idx="41">
                  <c:v>32.332000000000001</c:v>
                </c:pt>
                <c:pt idx="42">
                  <c:v>33.44</c:v>
                </c:pt>
                <c:pt idx="43">
                  <c:v>33.344000000000001</c:v>
                </c:pt>
                <c:pt idx="44">
                  <c:v>32.765999999999998</c:v>
                </c:pt>
                <c:pt idx="45">
                  <c:v>32.898000000000003</c:v>
                </c:pt>
                <c:pt idx="46">
                  <c:v>32.762</c:v>
                </c:pt>
                <c:pt idx="47">
                  <c:v>32.527999999999999</c:v>
                </c:pt>
              </c:numCache>
            </c:numRef>
          </c:val>
          <c:smooth val="0"/>
          <c:extLst>
            <c:ext xmlns:c16="http://schemas.microsoft.com/office/drawing/2014/chart" uri="{C3380CC4-5D6E-409C-BE32-E72D297353CC}">
              <c16:uniqueId val="{0000000C-B7D0-4287-AD98-DEDB31CF777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7D0-4287-AD98-DEDB31CF777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7D0-4287-AD98-DEDB31CF777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52.712000000000003</c:v>
                </c:pt>
                <c:pt idx="1">
                  <c:v>52.683999999999997</c:v>
                </c:pt>
                <c:pt idx="2">
                  <c:v>52.774000000000001</c:v>
                </c:pt>
                <c:pt idx="3">
                  <c:v>53.061</c:v>
                </c:pt>
                <c:pt idx="4">
                  <c:v>52.828000000000003</c:v>
                </c:pt>
                <c:pt idx="5">
                  <c:v>52.752000000000002</c:v>
                </c:pt>
                <c:pt idx="6">
                  <c:v>52.536999999999999</c:v>
                </c:pt>
                <c:pt idx="7">
                  <c:v>52.707999999999998</c:v>
                </c:pt>
                <c:pt idx="8">
                  <c:v>52.859000000000002</c:v>
                </c:pt>
                <c:pt idx="9">
                  <c:v>53.561</c:v>
                </c:pt>
                <c:pt idx="10">
                  <c:v>52.499000000000002</c:v>
                </c:pt>
                <c:pt idx="11">
                  <c:v>52.54</c:v>
                </c:pt>
                <c:pt idx="12">
                  <c:v>51.661000000000001</c:v>
                </c:pt>
                <c:pt idx="13">
                  <c:v>51.088999999999999</c:v>
                </c:pt>
                <c:pt idx="14">
                  <c:v>51.017000000000003</c:v>
                </c:pt>
                <c:pt idx="15">
                  <c:v>50.819000000000003</c:v>
                </c:pt>
                <c:pt idx="16">
                  <c:v>51.347000000000001</c:v>
                </c:pt>
                <c:pt idx="17">
                  <c:v>51.307000000000002</c:v>
                </c:pt>
                <c:pt idx="18">
                  <c:v>51.405999999999999</c:v>
                </c:pt>
                <c:pt idx="19">
                  <c:v>51.292999999999999</c:v>
                </c:pt>
                <c:pt idx="20">
                  <c:v>51.582000000000001</c:v>
                </c:pt>
                <c:pt idx="21">
                  <c:v>51.341000000000001</c:v>
                </c:pt>
                <c:pt idx="22">
                  <c:v>51.762</c:v>
                </c:pt>
                <c:pt idx="23">
                  <c:v>51.887999999999998</c:v>
                </c:pt>
                <c:pt idx="24">
                  <c:v>51.307000000000002</c:v>
                </c:pt>
                <c:pt idx="25">
                  <c:v>51.634999999999998</c:v>
                </c:pt>
                <c:pt idx="26">
                  <c:v>51.359000000000002</c:v>
                </c:pt>
                <c:pt idx="27">
                  <c:v>51.186</c:v>
                </c:pt>
                <c:pt idx="28">
                  <c:v>50.823999999999998</c:v>
                </c:pt>
                <c:pt idx="29">
                  <c:v>51.451999999999998</c:v>
                </c:pt>
                <c:pt idx="30">
                  <c:v>51.256</c:v>
                </c:pt>
                <c:pt idx="31">
                  <c:v>51.587000000000003</c:v>
                </c:pt>
                <c:pt idx="32">
                  <c:v>50.043999999999997</c:v>
                </c:pt>
                <c:pt idx="33">
                  <c:v>50.924999999999997</c:v>
                </c:pt>
                <c:pt idx="34">
                  <c:v>51.781999999999996</c:v>
                </c:pt>
                <c:pt idx="35">
                  <c:v>51.027999999999999</c:v>
                </c:pt>
                <c:pt idx="36">
                  <c:v>51.204000000000001</c:v>
                </c:pt>
                <c:pt idx="37">
                  <c:v>51.802999999999997</c:v>
                </c:pt>
                <c:pt idx="38">
                  <c:v>52.055999999999997</c:v>
                </c:pt>
                <c:pt idx="39">
                  <c:v>52.127000000000002</c:v>
                </c:pt>
                <c:pt idx="40">
                  <c:v>51.881</c:v>
                </c:pt>
                <c:pt idx="41">
                  <c:v>52.264000000000003</c:v>
                </c:pt>
                <c:pt idx="42">
                  <c:v>51.97</c:v>
                </c:pt>
                <c:pt idx="43">
                  <c:v>52.075000000000003</c:v>
                </c:pt>
                <c:pt idx="44">
                  <c:v>51.539000000000001</c:v>
                </c:pt>
                <c:pt idx="45">
                  <c:v>52.642000000000003</c:v>
                </c:pt>
                <c:pt idx="46">
                  <c:v>52.649000000000001</c:v>
                </c:pt>
                <c:pt idx="47">
                  <c:v>52.695</c:v>
                </c:pt>
              </c:numCache>
            </c:numRef>
          </c:val>
          <c:smooth val="0"/>
          <c:extLst>
            <c:ext xmlns:c16="http://schemas.microsoft.com/office/drawing/2014/chart" uri="{C3380CC4-5D6E-409C-BE32-E72D297353CC}">
              <c16:uniqueId val="{0000000F-B7D0-4287-AD98-DEDB31CF777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7D0-4287-AD98-DEDB31CF777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49.055340000000001</c:v>
                </c:pt>
                <c:pt idx="1">
                  <c:v>37.381799999999998</c:v>
                </c:pt>
                <c:pt idx="2">
                  <c:v>40.765610000000002</c:v>
                </c:pt>
                <c:pt idx="3">
                  <c:v>44.825209999999998</c:v>
                </c:pt>
                <c:pt idx="4">
                  <c:v>46.608919999999998</c:v>
                </c:pt>
                <c:pt idx="5">
                  <c:v>51.786799999999999</c:v>
                </c:pt>
                <c:pt idx="6">
                  <c:v>36.263689999999997</c:v>
                </c:pt>
                <c:pt idx="7">
                  <c:v>45.270440000000001</c:v>
                </c:pt>
                <c:pt idx="8">
                  <c:v>53.77355</c:v>
                </c:pt>
                <c:pt idx="9">
                  <c:v>47.787489999999998</c:v>
                </c:pt>
                <c:pt idx="10">
                  <c:v>49.127879999999998</c:v>
                </c:pt>
                <c:pt idx="11">
                  <c:v>35.252020000000002</c:v>
                </c:pt>
                <c:pt idx="12">
                  <c:v>38.693460000000002</c:v>
                </c:pt>
                <c:pt idx="13">
                  <c:v>42.207900000000002</c:v>
                </c:pt>
                <c:pt idx="14">
                  <c:v>44.388649999999998</c:v>
                </c:pt>
                <c:pt idx="15">
                  <c:v>17.700749999999999</c:v>
                </c:pt>
                <c:pt idx="16">
                  <c:v>16.070820000000001</c:v>
                </c:pt>
                <c:pt idx="17">
                  <c:v>16.300630000000002</c:v>
                </c:pt>
                <c:pt idx="18">
                  <c:v>15.20903</c:v>
                </c:pt>
                <c:pt idx="19">
                  <c:v>14.35711</c:v>
                </c:pt>
                <c:pt idx="20">
                  <c:v>15.36321</c:v>
                </c:pt>
                <c:pt idx="21">
                  <c:v>11.93389</c:v>
                </c:pt>
                <c:pt idx="22">
                  <c:v>15.21439</c:v>
                </c:pt>
                <c:pt idx="23">
                  <c:v>15.215199999999999</c:v>
                </c:pt>
                <c:pt idx="24">
                  <c:v>12.835699999999999</c:v>
                </c:pt>
                <c:pt idx="25">
                  <c:v>11.31589</c:v>
                </c:pt>
                <c:pt idx="26">
                  <c:v>12.142989999999999</c:v>
                </c:pt>
                <c:pt idx="27">
                  <c:v>15.0206</c:v>
                </c:pt>
                <c:pt idx="28">
                  <c:v>14.121700000000001</c:v>
                </c:pt>
                <c:pt idx="29">
                  <c:v>26.906590000000001</c:v>
                </c:pt>
                <c:pt idx="30">
                  <c:v>48.154980000000002</c:v>
                </c:pt>
                <c:pt idx="31">
                  <c:v>27.203970000000002</c:v>
                </c:pt>
                <c:pt idx="32">
                  <c:v>52.463700000000003</c:v>
                </c:pt>
                <c:pt idx="33">
                  <c:v>43.198790000000002</c:v>
                </c:pt>
                <c:pt idx="34">
                  <c:v>50.752580000000002</c:v>
                </c:pt>
                <c:pt idx="35">
                  <c:v>44.283540000000002</c:v>
                </c:pt>
                <c:pt idx="36">
                  <c:v>38.460540000000002</c:v>
                </c:pt>
                <c:pt idx="37">
                  <c:v>12.09618</c:v>
                </c:pt>
                <c:pt idx="38">
                  <c:v>45.953159999999997</c:v>
                </c:pt>
                <c:pt idx="39">
                  <c:v>40.621000000000002</c:v>
                </c:pt>
                <c:pt idx="40">
                  <c:v>26.972919999999998</c:v>
                </c:pt>
                <c:pt idx="41">
                  <c:v>36.38908</c:v>
                </c:pt>
                <c:pt idx="42">
                  <c:v>47.22242</c:v>
                </c:pt>
                <c:pt idx="43">
                  <c:v>41.922759999999997</c:v>
                </c:pt>
                <c:pt idx="44">
                  <c:v>38.426250000000003</c:v>
                </c:pt>
                <c:pt idx="45">
                  <c:v>27.661180000000002</c:v>
                </c:pt>
                <c:pt idx="46">
                  <c:v>30.38044</c:v>
                </c:pt>
                <c:pt idx="47">
                  <c:v>47.512259999999998</c:v>
                </c:pt>
              </c:numCache>
            </c:numRef>
          </c:val>
          <c:smooth val="0"/>
          <c:extLst>
            <c:ext xmlns:c16="http://schemas.microsoft.com/office/drawing/2014/chart" uri="{C3380CC4-5D6E-409C-BE32-E72D297353CC}">
              <c16:uniqueId val="{00000011-B7D0-4287-AD98-DEDB31CF777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7D0-4287-AD98-DEDB31CF777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9.6999999999999993</c:v>
                </c:pt>
                <c:pt idx="1">
                  <c:v>9.6</c:v>
                </c:pt>
                <c:pt idx="2">
                  <c:v>9.1999999999999993</c:v>
                </c:pt>
                <c:pt idx="3">
                  <c:v>9.1999999999999993</c:v>
                </c:pt>
                <c:pt idx="4">
                  <c:v>9.8000000000000007</c:v>
                </c:pt>
                <c:pt idx="5">
                  <c:v>9.8000000000000007</c:v>
                </c:pt>
                <c:pt idx="6">
                  <c:v>9.9</c:v>
                </c:pt>
                <c:pt idx="7">
                  <c:v>10</c:v>
                </c:pt>
                <c:pt idx="8">
                  <c:v>10</c:v>
                </c:pt>
                <c:pt idx="9">
                  <c:v>9.9</c:v>
                </c:pt>
                <c:pt idx="10">
                  <c:v>9.8000000000000007</c:v>
                </c:pt>
                <c:pt idx="11">
                  <c:v>10.1</c:v>
                </c:pt>
                <c:pt idx="12">
                  <c:v>9.9</c:v>
                </c:pt>
                <c:pt idx="13">
                  <c:v>9.1999999999999993</c:v>
                </c:pt>
                <c:pt idx="14">
                  <c:v>9.4</c:v>
                </c:pt>
                <c:pt idx="15">
                  <c:v>9.8000000000000007</c:v>
                </c:pt>
                <c:pt idx="16">
                  <c:v>9.5</c:v>
                </c:pt>
                <c:pt idx="17">
                  <c:v>9.1</c:v>
                </c:pt>
                <c:pt idx="18">
                  <c:v>9.4</c:v>
                </c:pt>
                <c:pt idx="19">
                  <c:v>9.6</c:v>
                </c:pt>
                <c:pt idx="20">
                  <c:v>9.3000000000000007</c:v>
                </c:pt>
                <c:pt idx="21">
                  <c:v>9.1</c:v>
                </c:pt>
                <c:pt idx="22">
                  <c:v>8.9</c:v>
                </c:pt>
                <c:pt idx="23">
                  <c:v>8.8000000000000007</c:v>
                </c:pt>
                <c:pt idx="24">
                  <c:v>8.1999999999999993</c:v>
                </c:pt>
                <c:pt idx="25">
                  <c:v>7.8</c:v>
                </c:pt>
                <c:pt idx="26">
                  <c:v>7.7</c:v>
                </c:pt>
                <c:pt idx="27">
                  <c:v>7.7</c:v>
                </c:pt>
                <c:pt idx="28">
                  <c:v>8.1999999999999993</c:v>
                </c:pt>
                <c:pt idx="29">
                  <c:v>8.6</c:v>
                </c:pt>
                <c:pt idx="30">
                  <c:v>8.5</c:v>
                </c:pt>
                <c:pt idx="31">
                  <c:v>8.4</c:v>
                </c:pt>
                <c:pt idx="32">
                  <c:v>8.4</c:v>
                </c:pt>
                <c:pt idx="33">
                  <c:v>8.4</c:v>
                </c:pt>
                <c:pt idx="34">
                  <c:v>8</c:v>
                </c:pt>
                <c:pt idx="35">
                  <c:v>7.8</c:v>
                </c:pt>
                <c:pt idx="36">
                  <c:v>7.8</c:v>
                </c:pt>
                <c:pt idx="37">
                  <c:v>7.8</c:v>
                </c:pt>
                <c:pt idx="38">
                  <c:v>7.7</c:v>
                </c:pt>
                <c:pt idx="39">
                  <c:v>7.6</c:v>
                </c:pt>
                <c:pt idx="40">
                  <c:v>7.7</c:v>
                </c:pt>
                <c:pt idx="41">
                  <c:v>7.7</c:v>
                </c:pt>
                <c:pt idx="42">
                  <c:v>7.7</c:v>
                </c:pt>
                <c:pt idx="43">
                  <c:v>7.7</c:v>
                </c:pt>
                <c:pt idx="44">
                  <c:v>7.7</c:v>
                </c:pt>
                <c:pt idx="45">
                  <c:v>7.7</c:v>
                </c:pt>
                <c:pt idx="46">
                  <c:v>8.8000000000000007</c:v>
                </c:pt>
                <c:pt idx="47">
                  <c:v>9.5</c:v>
                </c:pt>
              </c:numCache>
            </c:numRef>
          </c:val>
          <c:smooth val="0"/>
          <c:extLst>
            <c:ext xmlns:c16="http://schemas.microsoft.com/office/drawing/2014/chart" uri="{C3380CC4-5D6E-409C-BE32-E72D297353CC}">
              <c16:uniqueId val="{00000013-B7D0-4287-AD98-DEDB31CF77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7D0-4287-AD98-DEDB31CF77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16.415130000000001</c:v>
                </c:pt>
                <c:pt idx="1">
                  <c:v>16.274940000000001</c:v>
                </c:pt>
                <c:pt idx="2">
                  <c:v>15.91488</c:v>
                </c:pt>
                <c:pt idx="3">
                  <c:v>16.272480000000002</c:v>
                </c:pt>
                <c:pt idx="4">
                  <c:v>16.103370000000002</c:v>
                </c:pt>
                <c:pt idx="5">
                  <c:v>15.97592</c:v>
                </c:pt>
                <c:pt idx="6">
                  <c:v>16.713010000000001</c:v>
                </c:pt>
                <c:pt idx="7">
                  <c:v>16.48685</c:v>
                </c:pt>
                <c:pt idx="8">
                  <c:v>16.870480000000001</c:v>
                </c:pt>
                <c:pt idx="9">
                  <c:v>16.692129999999999</c:v>
                </c:pt>
                <c:pt idx="10">
                  <c:v>15.94223</c:v>
                </c:pt>
                <c:pt idx="11">
                  <c:v>12.783300000000001</c:v>
                </c:pt>
                <c:pt idx="12">
                  <c:v>10.454689999999999</c:v>
                </c:pt>
                <c:pt idx="13">
                  <c:v>0.71714</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0.97494999999999998</c:v>
                </c:pt>
                <c:pt idx="35">
                  <c:v>2.8902999999999999</c:v>
                </c:pt>
                <c:pt idx="36">
                  <c:v>4.6286699999999996</c:v>
                </c:pt>
                <c:pt idx="37">
                  <c:v>5.2576000000000001</c:v>
                </c:pt>
                <c:pt idx="38">
                  <c:v>5.7114099999999999</c:v>
                </c:pt>
                <c:pt idx="39">
                  <c:v>7.2368600000000001</c:v>
                </c:pt>
                <c:pt idx="40">
                  <c:v>11.48901</c:v>
                </c:pt>
                <c:pt idx="41">
                  <c:v>13.347340000000001</c:v>
                </c:pt>
                <c:pt idx="42">
                  <c:v>14.46223</c:v>
                </c:pt>
                <c:pt idx="43">
                  <c:v>16.515920000000001</c:v>
                </c:pt>
                <c:pt idx="44">
                  <c:v>17.496130000000001</c:v>
                </c:pt>
                <c:pt idx="45">
                  <c:v>17.885719999999999</c:v>
                </c:pt>
                <c:pt idx="46">
                  <c:v>17.35369</c:v>
                </c:pt>
                <c:pt idx="47">
                  <c:v>17.3508</c:v>
                </c:pt>
              </c:numCache>
            </c:numRef>
          </c:val>
          <c:smooth val="0"/>
          <c:extLst>
            <c:ext xmlns:c16="http://schemas.microsoft.com/office/drawing/2014/chart" uri="{C3380CC4-5D6E-409C-BE32-E72D297353CC}">
              <c16:uniqueId val="{00000000-47A1-4E3E-B8DC-A09F078F8D1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7A1-4E3E-B8DC-A09F078F8D1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10.25774</c:v>
                </c:pt>
                <c:pt idx="1">
                  <c:v>10.29806</c:v>
                </c:pt>
                <c:pt idx="2">
                  <c:v>10.12374</c:v>
                </c:pt>
                <c:pt idx="3">
                  <c:v>10.021459999999999</c:v>
                </c:pt>
                <c:pt idx="4">
                  <c:v>10.067629999999999</c:v>
                </c:pt>
                <c:pt idx="5">
                  <c:v>10.21119</c:v>
                </c:pt>
                <c:pt idx="6">
                  <c:v>10.095789999999999</c:v>
                </c:pt>
                <c:pt idx="7">
                  <c:v>9.9990199999999998</c:v>
                </c:pt>
                <c:pt idx="8">
                  <c:v>10.16662</c:v>
                </c:pt>
                <c:pt idx="9">
                  <c:v>10.142010000000001</c:v>
                </c:pt>
                <c:pt idx="10">
                  <c:v>10.261100000000001</c:v>
                </c:pt>
                <c:pt idx="11">
                  <c:v>10.22803</c:v>
                </c:pt>
                <c:pt idx="12">
                  <c:v>10.163959999999999</c:v>
                </c:pt>
                <c:pt idx="13">
                  <c:v>10.130649999999999</c:v>
                </c:pt>
                <c:pt idx="14">
                  <c:v>10.010680000000001</c:v>
                </c:pt>
                <c:pt idx="15">
                  <c:v>10.25531</c:v>
                </c:pt>
                <c:pt idx="16">
                  <c:v>10.615410000000001</c:v>
                </c:pt>
                <c:pt idx="17">
                  <c:v>10.68915</c:v>
                </c:pt>
                <c:pt idx="18">
                  <c:v>10.29701</c:v>
                </c:pt>
                <c:pt idx="19">
                  <c:v>10.443659999999999</c:v>
                </c:pt>
                <c:pt idx="20">
                  <c:v>10.574070000000001</c:v>
                </c:pt>
                <c:pt idx="21">
                  <c:v>10.450469999999999</c:v>
                </c:pt>
                <c:pt idx="22">
                  <c:v>8.9170599999999993</c:v>
                </c:pt>
                <c:pt idx="23">
                  <c:v>8.1829099999999997</c:v>
                </c:pt>
                <c:pt idx="24">
                  <c:v>8.9168000000000003</c:v>
                </c:pt>
                <c:pt idx="25">
                  <c:v>9.5452200000000005</c:v>
                </c:pt>
                <c:pt idx="26">
                  <c:v>9.9402200000000001</c:v>
                </c:pt>
                <c:pt idx="27">
                  <c:v>9.9602400000000006</c:v>
                </c:pt>
                <c:pt idx="28">
                  <c:v>10.019080000000001</c:v>
                </c:pt>
                <c:pt idx="29">
                  <c:v>9.8027899999999999</c:v>
                </c:pt>
                <c:pt idx="30">
                  <c:v>9.5186700000000002</c:v>
                </c:pt>
                <c:pt idx="31">
                  <c:v>9.6175499999999996</c:v>
                </c:pt>
                <c:pt idx="32">
                  <c:v>9.8145100000000003</c:v>
                </c:pt>
                <c:pt idx="33">
                  <c:v>9.8187899999999999</c:v>
                </c:pt>
                <c:pt idx="34">
                  <c:v>9.4272200000000002</c:v>
                </c:pt>
                <c:pt idx="35">
                  <c:v>9.0674499999999991</c:v>
                </c:pt>
                <c:pt idx="36">
                  <c:v>8.5899099999999997</c:v>
                </c:pt>
                <c:pt idx="37">
                  <c:v>8.6198499999999996</c:v>
                </c:pt>
                <c:pt idx="38">
                  <c:v>8.5935299999999994</c:v>
                </c:pt>
                <c:pt idx="39">
                  <c:v>8.7142199999999992</c:v>
                </c:pt>
                <c:pt idx="40">
                  <c:v>8.7920200000000008</c:v>
                </c:pt>
                <c:pt idx="41">
                  <c:v>9.0090199999999996</c:v>
                </c:pt>
                <c:pt idx="42">
                  <c:v>9.6655700000000007</c:v>
                </c:pt>
                <c:pt idx="43">
                  <c:v>9.9233799999999999</c:v>
                </c:pt>
                <c:pt idx="44">
                  <c:v>9.9968199999999996</c:v>
                </c:pt>
                <c:pt idx="45">
                  <c:v>9.7229399999999995</c:v>
                </c:pt>
                <c:pt idx="46">
                  <c:v>9.6112599999999997</c:v>
                </c:pt>
                <c:pt idx="47">
                  <c:v>9.9167000000000005</c:v>
                </c:pt>
              </c:numCache>
            </c:numRef>
          </c:val>
          <c:smooth val="0"/>
          <c:extLst>
            <c:ext xmlns:c16="http://schemas.microsoft.com/office/drawing/2014/chart" uri="{C3380CC4-5D6E-409C-BE32-E72D297353CC}">
              <c16:uniqueId val="{00000002-47A1-4E3E-B8DC-A09F078F8D1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7.8154000000000003</c:v>
                </c:pt>
                <c:pt idx="1">
                  <c:v>8.5131999999999994</c:v>
                </c:pt>
                <c:pt idx="2">
                  <c:v>8.4411000000000005</c:v>
                </c:pt>
                <c:pt idx="3">
                  <c:v>8.1671999999999993</c:v>
                </c:pt>
                <c:pt idx="4">
                  <c:v>7.9915000000000003</c:v>
                </c:pt>
                <c:pt idx="5">
                  <c:v>7.5698999999999996</c:v>
                </c:pt>
                <c:pt idx="6">
                  <c:v>8.2042999999999999</c:v>
                </c:pt>
                <c:pt idx="7">
                  <c:v>8.8872</c:v>
                </c:pt>
                <c:pt idx="8">
                  <c:v>9.0031999999999996</c:v>
                </c:pt>
                <c:pt idx="9">
                  <c:v>8.9969999999999999</c:v>
                </c:pt>
                <c:pt idx="10">
                  <c:v>7.8602999999999996</c:v>
                </c:pt>
                <c:pt idx="11">
                  <c:v>8.7062000000000008</c:v>
                </c:pt>
                <c:pt idx="12">
                  <c:v>7.9188000000000001</c:v>
                </c:pt>
                <c:pt idx="13">
                  <c:v>7.3357999999999999</c:v>
                </c:pt>
                <c:pt idx="14">
                  <c:v>5.0545999999999998</c:v>
                </c:pt>
                <c:pt idx="15">
                  <c:v>5.3886000000000003</c:v>
                </c:pt>
                <c:pt idx="16">
                  <c:v>6.6196999999999999</c:v>
                </c:pt>
                <c:pt idx="17">
                  <c:v>7.0715000000000003</c:v>
                </c:pt>
                <c:pt idx="18">
                  <c:v>6.8952999999999998</c:v>
                </c:pt>
                <c:pt idx="19">
                  <c:v>6.6189999999999998</c:v>
                </c:pt>
                <c:pt idx="20">
                  <c:v>6.8310000000000004</c:v>
                </c:pt>
                <c:pt idx="21">
                  <c:v>6.2382</c:v>
                </c:pt>
                <c:pt idx="22">
                  <c:v>6.5042999999999997</c:v>
                </c:pt>
                <c:pt idx="23">
                  <c:v>6.6074999999999999</c:v>
                </c:pt>
                <c:pt idx="24">
                  <c:v>6.0187999999999997</c:v>
                </c:pt>
                <c:pt idx="25">
                  <c:v>6.1497999999999999</c:v>
                </c:pt>
                <c:pt idx="26">
                  <c:v>6.1151</c:v>
                </c:pt>
                <c:pt idx="27">
                  <c:v>6.6313000000000004</c:v>
                </c:pt>
                <c:pt idx="28">
                  <c:v>6.0495999999999999</c:v>
                </c:pt>
                <c:pt idx="29">
                  <c:v>6.3060999999999998</c:v>
                </c:pt>
                <c:pt idx="30">
                  <c:v>4.3620000000000001</c:v>
                </c:pt>
                <c:pt idx="31">
                  <c:v>3.7854000000000001</c:v>
                </c:pt>
                <c:pt idx="32">
                  <c:v>5.7026000000000003</c:v>
                </c:pt>
                <c:pt idx="33">
                  <c:v>7.4085000000000001</c:v>
                </c:pt>
                <c:pt idx="34">
                  <c:v>6.99</c:v>
                </c:pt>
                <c:pt idx="35">
                  <c:v>7.3263999999999996</c:v>
                </c:pt>
                <c:pt idx="36">
                  <c:v>6.6609999999999996</c:v>
                </c:pt>
                <c:pt idx="37">
                  <c:v>7.7969999999999997</c:v>
                </c:pt>
                <c:pt idx="38">
                  <c:v>7.2854000000000001</c:v>
                </c:pt>
                <c:pt idx="39">
                  <c:v>6.6555</c:v>
                </c:pt>
                <c:pt idx="40">
                  <c:v>7.3387000000000002</c:v>
                </c:pt>
                <c:pt idx="41">
                  <c:v>7.7713000000000001</c:v>
                </c:pt>
                <c:pt idx="42">
                  <c:v>7.0583</c:v>
                </c:pt>
                <c:pt idx="43">
                  <c:v>7.9829999999999997</c:v>
                </c:pt>
                <c:pt idx="44">
                  <c:v>6.8254999999999999</c:v>
                </c:pt>
                <c:pt idx="45">
                  <c:v>7.3010000000000002</c:v>
                </c:pt>
                <c:pt idx="46">
                  <c:v>6.1913</c:v>
                </c:pt>
                <c:pt idx="47">
                  <c:v>5.4683999999999999</c:v>
                </c:pt>
              </c:numCache>
            </c:numRef>
          </c:val>
          <c:smooth val="0"/>
          <c:extLst>
            <c:ext xmlns:c16="http://schemas.microsoft.com/office/drawing/2014/chart" uri="{C3380CC4-5D6E-409C-BE32-E72D297353CC}">
              <c16:uniqueId val="{00000003-47A1-4E3E-B8DC-A09F078F8D1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7A1-4E3E-B8DC-A09F078F8D1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47A1-4E3E-B8DC-A09F078F8D1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7A1-4E3E-B8DC-A09F078F8D1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7A1-4E3E-B8DC-A09F078F8D1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5.7</c:v>
                </c:pt>
                <c:pt idx="1">
                  <c:v>1.9</c:v>
                </c:pt>
                <c:pt idx="2">
                  <c:v>3.9</c:v>
                </c:pt>
                <c:pt idx="3">
                  <c:v>5.5</c:v>
                </c:pt>
                <c:pt idx="4">
                  <c:v>3.8</c:v>
                </c:pt>
                <c:pt idx="5">
                  <c:v>3.3</c:v>
                </c:pt>
                <c:pt idx="6">
                  <c:v>4.4000000000000004</c:v>
                </c:pt>
                <c:pt idx="7">
                  <c:v>3.6</c:v>
                </c:pt>
                <c:pt idx="8">
                  <c:v>6.4</c:v>
                </c:pt>
                <c:pt idx="9">
                  <c:v>5.5</c:v>
                </c:pt>
                <c:pt idx="10">
                  <c:v>2.4</c:v>
                </c:pt>
                <c:pt idx="11">
                  <c:v>1.4</c:v>
                </c:pt>
                <c:pt idx="12">
                  <c:v>1.9</c:v>
                </c:pt>
                <c:pt idx="13">
                  <c:v>2.5</c:v>
                </c:pt>
                <c:pt idx="14">
                  <c:v>4.3</c:v>
                </c:pt>
                <c:pt idx="15">
                  <c:v>5.8</c:v>
                </c:pt>
                <c:pt idx="16">
                  <c:v>7.2</c:v>
                </c:pt>
                <c:pt idx="17">
                  <c:v>3.9</c:v>
                </c:pt>
                <c:pt idx="18">
                  <c:v>3.1</c:v>
                </c:pt>
                <c:pt idx="19">
                  <c:v>3.2</c:v>
                </c:pt>
                <c:pt idx="20">
                  <c:v>5.0999999999999996</c:v>
                </c:pt>
                <c:pt idx="21">
                  <c:v>7.1</c:v>
                </c:pt>
                <c:pt idx="22">
                  <c:v>6.7</c:v>
                </c:pt>
                <c:pt idx="23">
                  <c:v>2.9</c:v>
                </c:pt>
                <c:pt idx="24">
                  <c:v>3.2</c:v>
                </c:pt>
                <c:pt idx="25">
                  <c:v>4.8</c:v>
                </c:pt>
                <c:pt idx="26">
                  <c:v>5.4</c:v>
                </c:pt>
                <c:pt idx="27">
                  <c:v>6.3</c:v>
                </c:pt>
                <c:pt idx="28">
                  <c:v>4.8</c:v>
                </c:pt>
                <c:pt idx="29">
                  <c:v>4.9000000000000004</c:v>
                </c:pt>
                <c:pt idx="30">
                  <c:v>6.5</c:v>
                </c:pt>
                <c:pt idx="31">
                  <c:v>6.5</c:v>
                </c:pt>
                <c:pt idx="32">
                  <c:v>3.7</c:v>
                </c:pt>
                <c:pt idx="33">
                  <c:v>1.5</c:v>
                </c:pt>
                <c:pt idx="34">
                  <c:v>1.1000000000000001</c:v>
                </c:pt>
                <c:pt idx="35">
                  <c:v>0.9</c:v>
                </c:pt>
                <c:pt idx="36">
                  <c:v>0.7</c:v>
                </c:pt>
                <c:pt idx="37">
                  <c:v>0.7</c:v>
                </c:pt>
                <c:pt idx="38">
                  <c:v>0.6</c:v>
                </c:pt>
                <c:pt idx="39">
                  <c:v>0.7</c:v>
                </c:pt>
                <c:pt idx="40">
                  <c:v>0.6</c:v>
                </c:pt>
                <c:pt idx="41">
                  <c:v>0.7</c:v>
                </c:pt>
                <c:pt idx="42">
                  <c:v>3.7</c:v>
                </c:pt>
                <c:pt idx="43">
                  <c:v>4.8</c:v>
                </c:pt>
                <c:pt idx="44">
                  <c:v>2.2999999999999998</c:v>
                </c:pt>
                <c:pt idx="45">
                  <c:v>1.4</c:v>
                </c:pt>
                <c:pt idx="46">
                  <c:v>2.1</c:v>
                </c:pt>
                <c:pt idx="47">
                  <c:v>4.5999999999999996</c:v>
                </c:pt>
              </c:numCache>
            </c:numRef>
          </c:val>
          <c:smooth val="0"/>
          <c:extLst>
            <c:ext xmlns:c16="http://schemas.microsoft.com/office/drawing/2014/chart" uri="{C3380CC4-5D6E-409C-BE32-E72D297353CC}">
              <c16:uniqueId val="{00000008-47A1-4E3E-B8DC-A09F078F8D1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7A1-4E3E-B8DC-A09F078F8D1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0.23649999999999999</c:v>
                </c:pt>
                <c:pt idx="1">
                  <c:v>0.24179999999999999</c:v>
                </c:pt>
                <c:pt idx="2">
                  <c:v>0.2349</c:v>
                </c:pt>
                <c:pt idx="3">
                  <c:v>0.24010000000000001</c:v>
                </c:pt>
                <c:pt idx="4">
                  <c:v>0.23319999999999999</c:v>
                </c:pt>
                <c:pt idx="5">
                  <c:v>0.23150000000000001</c:v>
                </c:pt>
                <c:pt idx="6">
                  <c:v>0.23250000000000001</c:v>
                </c:pt>
                <c:pt idx="7">
                  <c:v>0.24379999999999999</c:v>
                </c:pt>
                <c:pt idx="8">
                  <c:v>0.23150000000000001</c:v>
                </c:pt>
                <c:pt idx="9">
                  <c:v>0.22370000000000001</c:v>
                </c:pt>
                <c:pt idx="10">
                  <c:v>0.22650000000000001</c:v>
                </c:pt>
                <c:pt idx="11">
                  <c:v>0.21010000000000001</c:v>
                </c:pt>
                <c:pt idx="12">
                  <c:v>0.1953</c:v>
                </c:pt>
                <c:pt idx="13">
                  <c:v>0.1986</c:v>
                </c:pt>
                <c:pt idx="14">
                  <c:v>0.21970000000000001</c:v>
                </c:pt>
                <c:pt idx="15">
                  <c:v>0.25180000000000002</c:v>
                </c:pt>
                <c:pt idx="16">
                  <c:v>0.26419999999999999</c:v>
                </c:pt>
                <c:pt idx="17">
                  <c:v>0.25800000000000001</c:v>
                </c:pt>
                <c:pt idx="18">
                  <c:v>0.252</c:v>
                </c:pt>
                <c:pt idx="19">
                  <c:v>0.2651</c:v>
                </c:pt>
                <c:pt idx="20">
                  <c:v>0.26429999999999998</c:v>
                </c:pt>
                <c:pt idx="21">
                  <c:v>0.25619999999999998</c:v>
                </c:pt>
                <c:pt idx="22">
                  <c:v>0.22209999999999999</c:v>
                </c:pt>
                <c:pt idx="23">
                  <c:v>0.2336</c:v>
                </c:pt>
                <c:pt idx="24">
                  <c:v>0.21659999999999999</c:v>
                </c:pt>
                <c:pt idx="25">
                  <c:v>0.2412</c:v>
                </c:pt>
                <c:pt idx="26">
                  <c:v>0.25269999999999998</c:v>
                </c:pt>
                <c:pt idx="27">
                  <c:v>0.28439999999999999</c:v>
                </c:pt>
                <c:pt idx="28">
                  <c:v>0.26069999999999999</c:v>
                </c:pt>
                <c:pt idx="29">
                  <c:v>0.24490000000000001</c:v>
                </c:pt>
                <c:pt idx="30">
                  <c:v>0.25069999999999998</c:v>
                </c:pt>
                <c:pt idx="31">
                  <c:v>0.24390000000000001</c:v>
                </c:pt>
                <c:pt idx="32">
                  <c:v>0.2452</c:v>
                </c:pt>
                <c:pt idx="33">
                  <c:v>0.2271</c:v>
                </c:pt>
                <c:pt idx="34">
                  <c:v>0.24129999999999999</c:v>
                </c:pt>
                <c:pt idx="35">
                  <c:v>0.24179999999999999</c:v>
                </c:pt>
                <c:pt idx="36">
                  <c:v>0.2417</c:v>
                </c:pt>
                <c:pt idx="37">
                  <c:v>0.24970000000000001</c:v>
                </c:pt>
                <c:pt idx="38">
                  <c:v>0.24809999999999999</c:v>
                </c:pt>
                <c:pt idx="39">
                  <c:v>0.2616</c:v>
                </c:pt>
                <c:pt idx="40">
                  <c:v>0.2424</c:v>
                </c:pt>
                <c:pt idx="41">
                  <c:v>0.246</c:v>
                </c:pt>
                <c:pt idx="42">
                  <c:v>0.22850000000000001</c:v>
                </c:pt>
                <c:pt idx="43">
                  <c:v>0.21099999999999999</c:v>
                </c:pt>
                <c:pt idx="44">
                  <c:v>0.22589999999999999</c:v>
                </c:pt>
                <c:pt idx="45">
                  <c:v>0.22900000000000001</c:v>
                </c:pt>
                <c:pt idx="46">
                  <c:v>0.2162</c:v>
                </c:pt>
                <c:pt idx="47">
                  <c:v>0.21779999999999999</c:v>
                </c:pt>
              </c:numCache>
            </c:numRef>
          </c:val>
          <c:smooth val="0"/>
          <c:extLst>
            <c:ext xmlns:c16="http://schemas.microsoft.com/office/drawing/2014/chart" uri="{C3380CC4-5D6E-409C-BE32-E72D297353CC}">
              <c16:uniqueId val="{0000000A-47A1-4E3E-B8DC-A09F078F8D1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7A1-4E3E-B8DC-A09F078F8D1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7A1-4E3E-B8DC-A09F078F8D1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10.4</c:v>
                </c:pt>
                <c:pt idx="1">
                  <c:v>10.8</c:v>
                </c:pt>
                <c:pt idx="2">
                  <c:v>11</c:v>
                </c:pt>
                <c:pt idx="3">
                  <c:v>11.1</c:v>
                </c:pt>
                <c:pt idx="4">
                  <c:v>11.4</c:v>
                </c:pt>
                <c:pt idx="5">
                  <c:v>11.6</c:v>
                </c:pt>
                <c:pt idx="6">
                  <c:v>11.3</c:v>
                </c:pt>
                <c:pt idx="7">
                  <c:v>11.2</c:v>
                </c:pt>
                <c:pt idx="8">
                  <c:v>11.8</c:v>
                </c:pt>
                <c:pt idx="9">
                  <c:v>11.6</c:v>
                </c:pt>
                <c:pt idx="10">
                  <c:v>11.3</c:v>
                </c:pt>
                <c:pt idx="11">
                  <c:v>11.1</c:v>
                </c:pt>
                <c:pt idx="12">
                  <c:v>11.2</c:v>
                </c:pt>
                <c:pt idx="13">
                  <c:v>10.9</c:v>
                </c:pt>
                <c:pt idx="14">
                  <c:v>10.8</c:v>
                </c:pt>
                <c:pt idx="15">
                  <c:v>11.2</c:v>
                </c:pt>
                <c:pt idx="16">
                  <c:v>11.2</c:v>
                </c:pt>
                <c:pt idx="17">
                  <c:v>11.4</c:v>
                </c:pt>
                <c:pt idx="18">
                  <c:v>11.4</c:v>
                </c:pt>
                <c:pt idx="19">
                  <c:v>11.8</c:v>
                </c:pt>
                <c:pt idx="20">
                  <c:v>11.6</c:v>
                </c:pt>
                <c:pt idx="21">
                  <c:v>11.2</c:v>
                </c:pt>
                <c:pt idx="22">
                  <c:v>11.3</c:v>
                </c:pt>
                <c:pt idx="23">
                  <c:v>11.3</c:v>
                </c:pt>
                <c:pt idx="24">
                  <c:v>11.8</c:v>
                </c:pt>
                <c:pt idx="25">
                  <c:v>11.9</c:v>
                </c:pt>
                <c:pt idx="26">
                  <c:v>11.8</c:v>
                </c:pt>
                <c:pt idx="27">
                  <c:v>11.5</c:v>
                </c:pt>
                <c:pt idx="28">
                  <c:v>11.2</c:v>
                </c:pt>
                <c:pt idx="29">
                  <c:v>11.1</c:v>
                </c:pt>
                <c:pt idx="30">
                  <c:v>11</c:v>
                </c:pt>
                <c:pt idx="31">
                  <c:v>10.9</c:v>
                </c:pt>
                <c:pt idx="32">
                  <c:v>10.8</c:v>
                </c:pt>
                <c:pt idx="33">
                  <c:v>10.9</c:v>
                </c:pt>
                <c:pt idx="34">
                  <c:v>11.3</c:v>
                </c:pt>
                <c:pt idx="35">
                  <c:v>11.5</c:v>
                </c:pt>
                <c:pt idx="36">
                  <c:v>8.1</c:v>
                </c:pt>
                <c:pt idx="37">
                  <c:v>8.1</c:v>
                </c:pt>
                <c:pt idx="38">
                  <c:v>7.3</c:v>
                </c:pt>
                <c:pt idx="39">
                  <c:v>7.1</c:v>
                </c:pt>
                <c:pt idx="40">
                  <c:v>7.5</c:v>
                </c:pt>
                <c:pt idx="41">
                  <c:v>7.7</c:v>
                </c:pt>
                <c:pt idx="42">
                  <c:v>11.2</c:v>
                </c:pt>
                <c:pt idx="43">
                  <c:v>11.2</c:v>
                </c:pt>
                <c:pt idx="44">
                  <c:v>11.1</c:v>
                </c:pt>
                <c:pt idx="45">
                  <c:v>10.8</c:v>
                </c:pt>
                <c:pt idx="46">
                  <c:v>10.5</c:v>
                </c:pt>
                <c:pt idx="47">
                  <c:v>10.8</c:v>
                </c:pt>
              </c:numCache>
            </c:numRef>
          </c:val>
          <c:smooth val="0"/>
          <c:extLst>
            <c:ext xmlns:c16="http://schemas.microsoft.com/office/drawing/2014/chart" uri="{C3380CC4-5D6E-409C-BE32-E72D297353CC}">
              <c16:uniqueId val="{0000000D-47A1-4E3E-B8DC-A09F078F8D1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1.3982000000000001</c:v>
                </c:pt>
                <c:pt idx="1">
                  <c:v>1.2698</c:v>
                </c:pt>
                <c:pt idx="2">
                  <c:v>1.1079000000000001</c:v>
                </c:pt>
                <c:pt idx="3">
                  <c:v>1.0326</c:v>
                </c:pt>
                <c:pt idx="4">
                  <c:v>1.0116000000000001</c:v>
                </c:pt>
                <c:pt idx="5">
                  <c:v>0.98580000000000001</c:v>
                </c:pt>
                <c:pt idx="6">
                  <c:v>0.95169999999999999</c:v>
                </c:pt>
                <c:pt idx="7">
                  <c:v>0.92259999999999998</c:v>
                </c:pt>
                <c:pt idx="8">
                  <c:v>0.93289999999999995</c:v>
                </c:pt>
                <c:pt idx="9">
                  <c:v>0.91020000000000001</c:v>
                </c:pt>
                <c:pt idx="10">
                  <c:v>0.89639999999999997</c:v>
                </c:pt>
                <c:pt idx="11">
                  <c:v>0.91739999999999999</c:v>
                </c:pt>
                <c:pt idx="12">
                  <c:v>1.0727</c:v>
                </c:pt>
                <c:pt idx="13">
                  <c:v>1.1554</c:v>
                </c:pt>
                <c:pt idx="14">
                  <c:v>1.2929999999999999</c:v>
                </c:pt>
                <c:pt idx="15">
                  <c:v>1.3991</c:v>
                </c:pt>
                <c:pt idx="16">
                  <c:v>1.7467999999999999</c:v>
                </c:pt>
                <c:pt idx="17">
                  <c:v>2.0546000000000002</c:v>
                </c:pt>
                <c:pt idx="18">
                  <c:v>2.5024999999999999</c:v>
                </c:pt>
                <c:pt idx="19">
                  <c:v>2.8144999999999998</c:v>
                </c:pt>
                <c:pt idx="20">
                  <c:v>3.2246000000000001</c:v>
                </c:pt>
                <c:pt idx="21">
                  <c:v>3.6690999999999998</c:v>
                </c:pt>
                <c:pt idx="22">
                  <c:v>4.0198999999999998</c:v>
                </c:pt>
                <c:pt idx="23">
                  <c:v>4.3845000000000001</c:v>
                </c:pt>
                <c:pt idx="24">
                  <c:v>4.4313000000000002</c:v>
                </c:pt>
                <c:pt idx="25">
                  <c:v>4.4984000000000002</c:v>
                </c:pt>
                <c:pt idx="26">
                  <c:v>4.5115999999999996</c:v>
                </c:pt>
                <c:pt idx="27">
                  <c:v>4.4859</c:v>
                </c:pt>
                <c:pt idx="28">
                  <c:v>4.5034999999999998</c:v>
                </c:pt>
                <c:pt idx="29">
                  <c:v>4.4782999999999999</c:v>
                </c:pt>
                <c:pt idx="30">
                  <c:v>4.5198999999999998</c:v>
                </c:pt>
                <c:pt idx="31">
                  <c:v>4.5250000000000004</c:v>
                </c:pt>
                <c:pt idx="32">
                  <c:v>4.5185000000000004</c:v>
                </c:pt>
                <c:pt idx="33">
                  <c:v>4.5236000000000001</c:v>
                </c:pt>
                <c:pt idx="34">
                  <c:v>4.4550000000000001</c:v>
                </c:pt>
                <c:pt idx="35">
                  <c:v>4.4436999999999998</c:v>
                </c:pt>
                <c:pt idx="36">
                  <c:v>4.4885999999999999</c:v>
                </c:pt>
                <c:pt idx="37">
                  <c:v>4.5846999999999998</c:v>
                </c:pt>
                <c:pt idx="38">
                  <c:v>4.7671999999999999</c:v>
                </c:pt>
                <c:pt idx="39">
                  <c:v>4.7343000000000002</c:v>
                </c:pt>
                <c:pt idx="40">
                  <c:v>4.7107999999999999</c:v>
                </c:pt>
                <c:pt idx="41">
                  <c:v>4.7110000000000003</c:v>
                </c:pt>
                <c:pt idx="42">
                  <c:v>4.6646000000000001</c:v>
                </c:pt>
                <c:pt idx="43">
                  <c:v>4.5857000000000001</c:v>
                </c:pt>
                <c:pt idx="44">
                  <c:v>3.7692000000000001</c:v>
                </c:pt>
                <c:pt idx="45">
                  <c:v>2.4819</c:v>
                </c:pt>
                <c:pt idx="46">
                  <c:v>1.9253</c:v>
                </c:pt>
                <c:pt idx="47">
                  <c:v>1.5951</c:v>
                </c:pt>
              </c:numCache>
            </c:numRef>
          </c:val>
          <c:smooth val="0"/>
          <c:extLst>
            <c:ext xmlns:c16="http://schemas.microsoft.com/office/drawing/2014/chart" uri="{C3380CC4-5D6E-409C-BE32-E72D297353CC}">
              <c16:uniqueId val="{0000000E-47A1-4E3E-B8DC-A09F078F8D1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50.157269999999997</c:v>
                </c:pt>
                <c:pt idx="1">
                  <c:v>50.897599999999997</c:v>
                </c:pt>
                <c:pt idx="2">
                  <c:v>49.561680000000003</c:v>
                </c:pt>
                <c:pt idx="3">
                  <c:v>50.222090000000001</c:v>
                </c:pt>
                <c:pt idx="4">
                  <c:v>51.83643</c:v>
                </c:pt>
                <c:pt idx="5">
                  <c:v>51.436129999999999</c:v>
                </c:pt>
                <c:pt idx="6">
                  <c:v>50.798180000000002</c:v>
                </c:pt>
                <c:pt idx="7">
                  <c:v>51.75009</c:v>
                </c:pt>
                <c:pt idx="8">
                  <c:v>51.17277</c:v>
                </c:pt>
                <c:pt idx="9">
                  <c:v>51.597799999999999</c:v>
                </c:pt>
                <c:pt idx="10">
                  <c:v>51.003729999999997</c:v>
                </c:pt>
                <c:pt idx="11">
                  <c:v>51.922359999999998</c:v>
                </c:pt>
                <c:pt idx="12">
                  <c:v>51.929299999999998</c:v>
                </c:pt>
                <c:pt idx="13">
                  <c:v>46.052619999999997</c:v>
                </c:pt>
                <c:pt idx="14">
                  <c:v>50.975830000000002</c:v>
                </c:pt>
                <c:pt idx="15">
                  <c:v>51.724649999999997</c:v>
                </c:pt>
                <c:pt idx="16">
                  <c:v>50.449469999999998</c:v>
                </c:pt>
                <c:pt idx="17">
                  <c:v>48.94426</c:v>
                </c:pt>
                <c:pt idx="18">
                  <c:v>50.62762</c:v>
                </c:pt>
                <c:pt idx="19">
                  <c:v>50.860590000000002</c:v>
                </c:pt>
                <c:pt idx="20">
                  <c:v>42.780320000000003</c:v>
                </c:pt>
                <c:pt idx="21">
                  <c:v>43.406320000000001</c:v>
                </c:pt>
                <c:pt idx="22">
                  <c:v>43.322189999999999</c:v>
                </c:pt>
                <c:pt idx="23">
                  <c:v>48.151850000000003</c:v>
                </c:pt>
                <c:pt idx="24">
                  <c:v>49.308970000000002</c:v>
                </c:pt>
                <c:pt idx="25">
                  <c:v>50.427590000000002</c:v>
                </c:pt>
                <c:pt idx="26">
                  <c:v>52.001100000000001</c:v>
                </c:pt>
                <c:pt idx="27">
                  <c:v>50.8628</c:v>
                </c:pt>
                <c:pt idx="28">
                  <c:v>51.783270000000002</c:v>
                </c:pt>
                <c:pt idx="29">
                  <c:v>51.700279999999999</c:v>
                </c:pt>
                <c:pt idx="30">
                  <c:v>50.971409999999999</c:v>
                </c:pt>
                <c:pt idx="31">
                  <c:v>52.59543</c:v>
                </c:pt>
                <c:pt idx="32">
                  <c:v>52.317599999999999</c:v>
                </c:pt>
                <c:pt idx="33">
                  <c:v>51.681379999999997</c:v>
                </c:pt>
                <c:pt idx="34">
                  <c:v>51.428789999999999</c:v>
                </c:pt>
                <c:pt idx="35">
                  <c:v>51.579320000000003</c:v>
                </c:pt>
                <c:pt idx="36">
                  <c:v>51.593859999999999</c:v>
                </c:pt>
                <c:pt idx="37">
                  <c:v>47.864460000000001</c:v>
                </c:pt>
                <c:pt idx="38">
                  <c:v>52.385060000000003</c:v>
                </c:pt>
                <c:pt idx="39">
                  <c:v>54.252589999999998</c:v>
                </c:pt>
                <c:pt idx="40">
                  <c:v>54.079680000000003</c:v>
                </c:pt>
                <c:pt idx="41">
                  <c:v>52.215029999999999</c:v>
                </c:pt>
                <c:pt idx="42">
                  <c:v>52.208219999999997</c:v>
                </c:pt>
                <c:pt idx="43">
                  <c:v>52.351880000000001</c:v>
                </c:pt>
                <c:pt idx="44">
                  <c:v>53.093440000000001</c:v>
                </c:pt>
                <c:pt idx="45">
                  <c:v>52.316870000000002</c:v>
                </c:pt>
                <c:pt idx="46">
                  <c:v>50.475459999999998</c:v>
                </c:pt>
                <c:pt idx="47">
                  <c:v>51.251429999999999</c:v>
                </c:pt>
              </c:numCache>
            </c:numRef>
          </c:val>
          <c:smooth val="0"/>
          <c:extLst>
            <c:ext xmlns:c16="http://schemas.microsoft.com/office/drawing/2014/chart" uri="{C3380CC4-5D6E-409C-BE32-E72D297353CC}">
              <c16:uniqueId val="{0000000F-47A1-4E3E-B8DC-A09F078F8D1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118.00393</c:v>
                </c:pt>
                <c:pt idx="1">
                  <c:v>118.16815</c:v>
                </c:pt>
                <c:pt idx="2">
                  <c:v>118.61682</c:v>
                </c:pt>
                <c:pt idx="3">
                  <c:v>118.84301000000001</c:v>
                </c:pt>
                <c:pt idx="4">
                  <c:v>117.84305999999999</c:v>
                </c:pt>
                <c:pt idx="5">
                  <c:v>117.9552</c:v>
                </c:pt>
                <c:pt idx="6">
                  <c:v>118.60572999999999</c:v>
                </c:pt>
                <c:pt idx="7">
                  <c:v>118.3608</c:v>
                </c:pt>
                <c:pt idx="8">
                  <c:v>121.49769999999999</c:v>
                </c:pt>
                <c:pt idx="9">
                  <c:v>123.14203999999999</c:v>
                </c:pt>
                <c:pt idx="10">
                  <c:v>119.36608</c:v>
                </c:pt>
                <c:pt idx="11">
                  <c:v>124.20412</c:v>
                </c:pt>
                <c:pt idx="12">
                  <c:v>120.43125000000001</c:v>
                </c:pt>
                <c:pt idx="13">
                  <c:v>118.55121</c:v>
                </c:pt>
                <c:pt idx="14">
                  <c:v>120.8077</c:v>
                </c:pt>
                <c:pt idx="15">
                  <c:v>123.75944</c:v>
                </c:pt>
                <c:pt idx="16">
                  <c:v>126.0834</c:v>
                </c:pt>
                <c:pt idx="17">
                  <c:v>125.04989999999999</c:v>
                </c:pt>
                <c:pt idx="18">
                  <c:v>125.22823</c:v>
                </c:pt>
                <c:pt idx="19">
                  <c:v>125.93271</c:v>
                </c:pt>
                <c:pt idx="20">
                  <c:v>126.29161999999999</c:v>
                </c:pt>
                <c:pt idx="21">
                  <c:v>123.67644</c:v>
                </c:pt>
                <c:pt idx="22">
                  <c:v>123.77634</c:v>
                </c:pt>
                <c:pt idx="23">
                  <c:v>122.68232</c:v>
                </c:pt>
                <c:pt idx="24">
                  <c:v>122.44578</c:v>
                </c:pt>
                <c:pt idx="25">
                  <c:v>123.14876</c:v>
                </c:pt>
                <c:pt idx="26">
                  <c:v>122.55101000000001</c:v>
                </c:pt>
                <c:pt idx="27">
                  <c:v>123.34408999999999</c:v>
                </c:pt>
                <c:pt idx="28">
                  <c:v>123.62576</c:v>
                </c:pt>
                <c:pt idx="29">
                  <c:v>124.46047</c:v>
                </c:pt>
                <c:pt idx="30">
                  <c:v>125.39201</c:v>
                </c:pt>
                <c:pt idx="31">
                  <c:v>125.31184</c:v>
                </c:pt>
                <c:pt idx="32">
                  <c:v>123.21816</c:v>
                </c:pt>
                <c:pt idx="33">
                  <c:v>120.75329000000001</c:v>
                </c:pt>
                <c:pt idx="34">
                  <c:v>120.36891</c:v>
                </c:pt>
                <c:pt idx="35">
                  <c:v>120.09739999999999</c:v>
                </c:pt>
                <c:pt idx="36">
                  <c:v>118.55526999999999</c:v>
                </c:pt>
                <c:pt idx="37">
                  <c:v>118.27906</c:v>
                </c:pt>
                <c:pt idx="38">
                  <c:v>120.79853</c:v>
                </c:pt>
                <c:pt idx="39">
                  <c:v>121.34045</c:v>
                </c:pt>
                <c:pt idx="40">
                  <c:v>121.50462</c:v>
                </c:pt>
                <c:pt idx="41">
                  <c:v>121.68565</c:v>
                </c:pt>
                <c:pt idx="42">
                  <c:v>120.85212</c:v>
                </c:pt>
                <c:pt idx="43">
                  <c:v>122.07123</c:v>
                </c:pt>
                <c:pt idx="44">
                  <c:v>121.31859</c:v>
                </c:pt>
                <c:pt idx="45">
                  <c:v>121.66699</c:v>
                </c:pt>
                <c:pt idx="46">
                  <c:v>121.17277</c:v>
                </c:pt>
                <c:pt idx="47">
                  <c:v>119.29966</c:v>
                </c:pt>
              </c:numCache>
            </c:numRef>
          </c:val>
          <c:smooth val="0"/>
          <c:extLst>
            <c:ext xmlns:c16="http://schemas.microsoft.com/office/drawing/2014/chart" uri="{C3380CC4-5D6E-409C-BE32-E72D297353CC}">
              <c16:uniqueId val="{00000010-47A1-4E3E-B8DC-A09F078F8D1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26.813140000000001</c:v>
                </c:pt>
                <c:pt idx="1">
                  <c:v>26.67136</c:v>
                </c:pt>
                <c:pt idx="2">
                  <c:v>26.740110000000001</c:v>
                </c:pt>
                <c:pt idx="3">
                  <c:v>26.88392</c:v>
                </c:pt>
                <c:pt idx="4">
                  <c:v>26.656590000000001</c:v>
                </c:pt>
                <c:pt idx="5">
                  <c:v>27.668810000000001</c:v>
                </c:pt>
                <c:pt idx="6">
                  <c:v>27.467590000000001</c:v>
                </c:pt>
                <c:pt idx="7">
                  <c:v>27.0641</c:v>
                </c:pt>
                <c:pt idx="8">
                  <c:v>26.748519999999999</c:v>
                </c:pt>
                <c:pt idx="9">
                  <c:v>27.605250000000002</c:v>
                </c:pt>
                <c:pt idx="10">
                  <c:v>25.96358</c:v>
                </c:pt>
                <c:pt idx="11">
                  <c:v>23.066420000000001</c:v>
                </c:pt>
                <c:pt idx="12">
                  <c:v>22.00243</c:v>
                </c:pt>
                <c:pt idx="13">
                  <c:v>22.508769999999998</c:v>
                </c:pt>
                <c:pt idx="14">
                  <c:v>24.977869999999999</c:v>
                </c:pt>
                <c:pt idx="15">
                  <c:v>11.16071</c:v>
                </c:pt>
                <c:pt idx="16">
                  <c:v>19.309259999999998</c:v>
                </c:pt>
                <c:pt idx="17">
                  <c:v>22.878599999999999</c:v>
                </c:pt>
                <c:pt idx="18">
                  <c:v>25.81495</c:v>
                </c:pt>
                <c:pt idx="19">
                  <c:v>26.842310000000001</c:v>
                </c:pt>
                <c:pt idx="20">
                  <c:v>27.652470000000001</c:v>
                </c:pt>
                <c:pt idx="21">
                  <c:v>27.406279999999999</c:v>
                </c:pt>
                <c:pt idx="22">
                  <c:v>26.99427</c:v>
                </c:pt>
                <c:pt idx="23">
                  <c:v>26.359380000000002</c:v>
                </c:pt>
                <c:pt idx="24">
                  <c:v>25.554220000000001</c:v>
                </c:pt>
                <c:pt idx="25">
                  <c:v>24.516590000000001</c:v>
                </c:pt>
                <c:pt idx="26">
                  <c:v>25.274249999999999</c:v>
                </c:pt>
                <c:pt idx="27">
                  <c:v>26.49643</c:v>
                </c:pt>
                <c:pt idx="28">
                  <c:v>26.603169999999999</c:v>
                </c:pt>
                <c:pt idx="29">
                  <c:v>27.029409999999999</c:v>
                </c:pt>
                <c:pt idx="30">
                  <c:v>27.364190000000001</c:v>
                </c:pt>
                <c:pt idx="31">
                  <c:v>26.956130000000002</c:v>
                </c:pt>
                <c:pt idx="32">
                  <c:v>26.995609999999999</c:v>
                </c:pt>
                <c:pt idx="33">
                  <c:v>26.712420000000002</c:v>
                </c:pt>
                <c:pt idx="34">
                  <c:v>26.01642</c:v>
                </c:pt>
                <c:pt idx="35">
                  <c:v>21.437449999999998</c:v>
                </c:pt>
                <c:pt idx="36">
                  <c:v>20.819120000000002</c:v>
                </c:pt>
                <c:pt idx="37">
                  <c:v>22.009889999999999</c:v>
                </c:pt>
                <c:pt idx="38">
                  <c:v>26.409459999999999</c:v>
                </c:pt>
                <c:pt idx="39">
                  <c:v>27.52805</c:v>
                </c:pt>
                <c:pt idx="40">
                  <c:v>26.889710000000001</c:v>
                </c:pt>
                <c:pt idx="41">
                  <c:v>26.511019999999998</c:v>
                </c:pt>
                <c:pt idx="42">
                  <c:v>26.851369999999999</c:v>
                </c:pt>
                <c:pt idx="43">
                  <c:v>27.079329999999999</c:v>
                </c:pt>
                <c:pt idx="44">
                  <c:v>27.853680000000001</c:v>
                </c:pt>
                <c:pt idx="45">
                  <c:v>27.72749</c:v>
                </c:pt>
                <c:pt idx="46">
                  <c:v>27.298439999999999</c:v>
                </c:pt>
                <c:pt idx="47">
                  <c:v>27.138760000000001</c:v>
                </c:pt>
              </c:numCache>
            </c:numRef>
          </c:val>
          <c:smooth val="0"/>
          <c:extLst>
            <c:ext xmlns:c16="http://schemas.microsoft.com/office/drawing/2014/chart" uri="{C3380CC4-5D6E-409C-BE32-E72D297353CC}">
              <c16:uniqueId val="{00000011-47A1-4E3E-B8DC-A09F078F8D1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7A1-4E3E-B8DC-A09F078F8D1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161.8665</c:v>
                </c:pt>
                <c:pt idx="1">
                  <c:v>161.73310000000001</c:v>
                </c:pt>
                <c:pt idx="2">
                  <c:v>162.31970000000001</c:v>
                </c:pt>
                <c:pt idx="3">
                  <c:v>162.12200000000001</c:v>
                </c:pt>
                <c:pt idx="4">
                  <c:v>159.8794</c:v>
                </c:pt>
                <c:pt idx="5">
                  <c:v>162.53110000000001</c:v>
                </c:pt>
                <c:pt idx="6">
                  <c:v>160.9725</c:v>
                </c:pt>
                <c:pt idx="7">
                  <c:v>160.03290000000001</c:v>
                </c:pt>
                <c:pt idx="8">
                  <c:v>160.68469999999999</c:v>
                </c:pt>
                <c:pt idx="9">
                  <c:v>161.43369999999999</c:v>
                </c:pt>
                <c:pt idx="10">
                  <c:v>163.8596</c:v>
                </c:pt>
                <c:pt idx="11">
                  <c:v>162.2647</c:v>
                </c:pt>
                <c:pt idx="12">
                  <c:v>161.65260000000001</c:v>
                </c:pt>
                <c:pt idx="13">
                  <c:v>160.34100000000001</c:v>
                </c:pt>
                <c:pt idx="14">
                  <c:v>159.82210000000001</c:v>
                </c:pt>
                <c:pt idx="15">
                  <c:v>159.10329999999999</c:v>
                </c:pt>
                <c:pt idx="16">
                  <c:v>160.74789999999999</c:v>
                </c:pt>
                <c:pt idx="17">
                  <c:v>162.70590000000001</c:v>
                </c:pt>
                <c:pt idx="18">
                  <c:v>135.33969999999999</c:v>
                </c:pt>
                <c:pt idx="19">
                  <c:v>142.029</c:v>
                </c:pt>
                <c:pt idx="20">
                  <c:v>159.45949999999999</c:v>
                </c:pt>
                <c:pt idx="21">
                  <c:v>161.62710000000001</c:v>
                </c:pt>
                <c:pt idx="22">
                  <c:v>158.72139999999999</c:v>
                </c:pt>
                <c:pt idx="23">
                  <c:v>156.6754</c:v>
                </c:pt>
                <c:pt idx="24">
                  <c:v>157.25559999999999</c:v>
                </c:pt>
                <c:pt idx="25">
                  <c:v>159.45009999999999</c:v>
                </c:pt>
                <c:pt idx="26">
                  <c:v>160.80240000000001</c:v>
                </c:pt>
                <c:pt idx="27">
                  <c:v>160.90369999999999</c:v>
                </c:pt>
                <c:pt idx="28">
                  <c:v>159.74010000000001</c:v>
                </c:pt>
                <c:pt idx="29">
                  <c:v>161.08609999999999</c:v>
                </c:pt>
                <c:pt idx="30">
                  <c:v>161.43799999999999</c:v>
                </c:pt>
                <c:pt idx="31">
                  <c:v>162.34</c:v>
                </c:pt>
                <c:pt idx="32">
                  <c:v>163.50749999999999</c:v>
                </c:pt>
                <c:pt idx="33">
                  <c:v>161.4658</c:v>
                </c:pt>
                <c:pt idx="34">
                  <c:v>161.5498</c:v>
                </c:pt>
                <c:pt idx="35">
                  <c:v>160.17339999999999</c:v>
                </c:pt>
                <c:pt idx="36">
                  <c:v>157.72970000000001</c:v>
                </c:pt>
                <c:pt idx="37">
                  <c:v>157.7227</c:v>
                </c:pt>
                <c:pt idx="38">
                  <c:v>163.1524</c:v>
                </c:pt>
                <c:pt idx="39">
                  <c:v>165.833</c:v>
                </c:pt>
                <c:pt idx="40">
                  <c:v>166.20509999999999</c:v>
                </c:pt>
                <c:pt idx="41">
                  <c:v>164.2337</c:v>
                </c:pt>
                <c:pt idx="42">
                  <c:v>165.81100000000001</c:v>
                </c:pt>
                <c:pt idx="43">
                  <c:v>165.0857</c:v>
                </c:pt>
                <c:pt idx="44">
                  <c:v>164.3503</c:v>
                </c:pt>
                <c:pt idx="45">
                  <c:v>166.22739999999999</c:v>
                </c:pt>
                <c:pt idx="46">
                  <c:v>164.38290000000001</c:v>
                </c:pt>
                <c:pt idx="47">
                  <c:v>165.8655</c:v>
                </c:pt>
              </c:numCache>
            </c:numRef>
          </c:val>
          <c:smooth val="0"/>
          <c:extLst>
            <c:ext xmlns:c16="http://schemas.microsoft.com/office/drawing/2014/chart" uri="{C3380CC4-5D6E-409C-BE32-E72D297353CC}">
              <c16:uniqueId val="{00000013-47A1-4E3E-B8DC-A09F078F8D1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7A1-4E3E-B8DC-A09F078F8D1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38.405000000000001</c:v>
                </c:pt>
                <c:pt idx="1">
                  <c:v>38.712000000000003</c:v>
                </c:pt>
                <c:pt idx="2">
                  <c:v>39.045000000000002</c:v>
                </c:pt>
                <c:pt idx="3">
                  <c:v>37.524000000000001</c:v>
                </c:pt>
                <c:pt idx="4">
                  <c:v>39.151000000000003</c:v>
                </c:pt>
                <c:pt idx="5">
                  <c:v>39.418999999999997</c:v>
                </c:pt>
                <c:pt idx="6">
                  <c:v>38.734000000000002</c:v>
                </c:pt>
                <c:pt idx="7">
                  <c:v>37.631</c:v>
                </c:pt>
                <c:pt idx="8">
                  <c:v>36.811</c:v>
                </c:pt>
                <c:pt idx="9">
                  <c:v>37.338999999999999</c:v>
                </c:pt>
                <c:pt idx="10">
                  <c:v>36.47</c:v>
                </c:pt>
                <c:pt idx="11">
                  <c:v>35.109000000000002</c:v>
                </c:pt>
                <c:pt idx="12">
                  <c:v>34.828000000000003</c:v>
                </c:pt>
                <c:pt idx="13">
                  <c:v>31.472999999999999</c:v>
                </c:pt>
                <c:pt idx="14">
                  <c:v>31.914000000000001</c:v>
                </c:pt>
                <c:pt idx="15">
                  <c:v>33.021999999999998</c:v>
                </c:pt>
                <c:pt idx="16">
                  <c:v>34.347000000000001</c:v>
                </c:pt>
                <c:pt idx="17">
                  <c:v>34.356000000000002</c:v>
                </c:pt>
                <c:pt idx="18">
                  <c:v>36.033999999999999</c:v>
                </c:pt>
                <c:pt idx="19">
                  <c:v>36.588999999999999</c:v>
                </c:pt>
                <c:pt idx="20">
                  <c:v>38.807000000000002</c:v>
                </c:pt>
                <c:pt idx="21">
                  <c:v>38.234999999999999</c:v>
                </c:pt>
                <c:pt idx="22">
                  <c:v>38.091000000000001</c:v>
                </c:pt>
                <c:pt idx="23">
                  <c:v>37.362000000000002</c:v>
                </c:pt>
                <c:pt idx="24">
                  <c:v>36.311999999999998</c:v>
                </c:pt>
                <c:pt idx="25">
                  <c:v>36.308</c:v>
                </c:pt>
                <c:pt idx="26">
                  <c:v>36.293999999999997</c:v>
                </c:pt>
                <c:pt idx="27">
                  <c:v>37.061999999999998</c:v>
                </c:pt>
                <c:pt idx="28">
                  <c:v>38.000999999999998</c:v>
                </c:pt>
                <c:pt idx="29">
                  <c:v>38.046999999999997</c:v>
                </c:pt>
                <c:pt idx="30">
                  <c:v>37.64</c:v>
                </c:pt>
                <c:pt idx="31">
                  <c:v>37.33</c:v>
                </c:pt>
                <c:pt idx="32">
                  <c:v>37.524000000000001</c:v>
                </c:pt>
                <c:pt idx="33">
                  <c:v>37.195</c:v>
                </c:pt>
                <c:pt idx="34">
                  <c:v>35.423000000000002</c:v>
                </c:pt>
                <c:pt idx="35">
                  <c:v>34.386000000000003</c:v>
                </c:pt>
                <c:pt idx="36">
                  <c:v>33.228000000000002</c:v>
                </c:pt>
                <c:pt idx="37">
                  <c:v>31.059000000000001</c:v>
                </c:pt>
                <c:pt idx="38">
                  <c:v>30.856999999999999</c:v>
                </c:pt>
                <c:pt idx="39">
                  <c:v>32.603999999999999</c:v>
                </c:pt>
                <c:pt idx="40">
                  <c:v>33.47</c:v>
                </c:pt>
                <c:pt idx="41">
                  <c:v>35.137999999999998</c:v>
                </c:pt>
                <c:pt idx="42">
                  <c:v>35.478999999999999</c:v>
                </c:pt>
                <c:pt idx="43">
                  <c:v>36.593000000000004</c:v>
                </c:pt>
                <c:pt idx="44">
                  <c:v>36.96</c:v>
                </c:pt>
                <c:pt idx="45">
                  <c:v>37.177999999999997</c:v>
                </c:pt>
                <c:pt idx="46">
                  <c:v>37.298999999999999</c:v>
                </c:pt>
                <c:pt idx="47">
                  <c:v>37.049999999999997</c:v>
                </c:pt>
              </c:numCache>
            </c:numRef>
          </c:val>
          <c:smooth val="0"/>
          <c:extLst>
            <c:ext xmlns:c16="http://schemas.microsoft.com/office/drawing/2014/chart" uri="{C3380CC4-5D6E-409C-BE32-E72D297353CC}">
              <c16:uniqueId val="{00000015-47A1-4E3E-B8DC-A09F078F8D1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33.301000000000002</c:v>
                </c:pt>
                <c:pt idx="1">
                  <c:v>32.786000000000001</c:v>
                </c:pt>
                <c:pt idx="2">
                  <c:v>33.283999999999999</c:v>
                </c:pt>
                <c:pt idx="3">
                  <c:v>33.168999999999997</c:v>
                </c:pt>
                <c:pt idx="4">
                  <c:v>33.784999999999997</c:v>
                </c:pt>
                <c:pt idx="5">
                  <c:v>32.972000000000001</c:v>
                </c:pt>
                <c:pt idx="6">
                  <c:v>31.803999999999998</c:v>
                </c:pt>
                <c:pt idx="7">
                  <c:v>30.986999999999998</c:v>
                </c:pt>
                <c:pt idx="8">
                  <c:v>31.257999999999999</c:v>
                </c:pt>
                <c:pt idx="9">
                  <c:v>30.029</c:v>
                </c:pt>
                <c:pt idx="10">
                  <c:v>30.044</c:v>
                </c:pt>
                <c:pt idx="11">
                  <c:v>30.574999999999999</c:v>
                </c:pt>
                <c:pt idx="12">
                  <c:v>30.57</c:v>
                </c:pt>
                <c:pt idx="13">
                  <c:v>30.946999999999999</c:v>
                </c:pt>
                <c:pt idx="14">
                  <c:v>30.89</c:v>
                </c:pt>
                <c:pt idx="15">
                  <c:v>30.260999999999999</c:v>
                </c:pt>
                <c:pt idx="16">
                  <c:v>32.139000000000003</c:v>
                </c:pt>
                <c:pt idx="17">
                  <c:v>32.417999999999999</c:v>
                </c:pt>
                <c:pt idx="18">
                  <c:v>32.228000000000002</c:v>
                </c:pt>
                <c:pt idx="19">
                  <c:v>32.119999999999997</c:v>
                </c:pt>
                <c:pt idx="20">
                  <c:v>32.487000000000002</c:v>
                </c:pt>
                <c:pt idx="21">
                  <c:v>32.369</c:v>
                </c:pt>
                <c:pt idx="22">
                  <c:v>32.082000000000001</c:v>
                </c:pt>
                <c:pt idx="23">
                  <c:v>31.719000000000001</c:v>
                </c:pt>
                <c:pt idx="24">
                  <c:v>31.416</c:v>
                </c:pt>
                <c:pt idx="25">
                  <c:v>31.393000000000001</c:v>
                </c:pt>
                <c:pt idx="26">
                  <c:v>31.148</c:v>
                </c:pt>
                <c:pt idx="27">
                  <c:v>31.510999999999999</c:v>
                </c:pt>
                <c:pt idx="28">
                  <c:v>32.378999999999998</c:v>
                </c:pt>
                <c:pt idx="29">
                  <c:v>31.725999999999999</c:v>
                </c:pt>
                <c:pt idx="30">
                  <c:v>31.577000000000002</c:v>
                </c:pt>
                <c:pt idx="31">
                  <c:v>30.513999999999999</c:v>
                </c:pt>
                <c:pt idx="32">
                  <c:v>30.263000000000002</c:v>
                </c:pt>
                <c:pt idx="33">
                  <c:v>29.71</c:v>
                </c:pt>
                <c:pt idx="34">
                  <c:v>30.125</c:v>
                </c:pt>
                <c:pt idx="35">
                  <c:v>30.352</c:v>
                </c:pt>
                <c:pt idx="36">
                  <c:v>30.542999999999999</c:v>
                </c:pt>
                <c:pt idx="37">
                  <c:v>31.055</c:v>
                </c:pt>
                <c:pt idx="38">
                  <c:v>31.245999999999999</c:v>
                </c:pt>
                <c:pt idx="39">
                  <c:v>31.55</c:v>
                </c:pt>
                <c:pt idx="40">
                  <c:v>31.225999999999999</c:v>
                </c:pt>
                <c:pt idx="41">
                  <c:v>31.67</c:v>
                </c:pt>
                <c:pt idx="42">
                  <c:v>32.265000000000001</c:v>
                </c:pt>
                <c:pt idx="43">
                  <c:v>32.023000000000003</c:v>
                </c:pt>
                <c:pt idx="44">
                  <c:v>32.774000000000001</c:v>
                </c:pt>
                <c:pt idx="45">
                  <c:v>32.311</c:v>
                </c:pt>
                <c:pt idx="46">
                  <c:v>33.103000000000002</c:v>
                </c:pt>
                <c:pt idx="47">
                  <c:v>32.929000000000002</c:v>
                </c:pt>
              </c:numCache>
            </c:numRef>
          </c:val>
          <c:smooth val="0"/>
          <c:extLst>
            <c:ext xmlns:c16="http://schemas.microsoft.com/office/drawing/2014/chart" uri="{C3380CC4-5D6E-409C-BE32-E72D297353CC}">
              <c16:uniqueId val="{00000016-47A1-4E3E-B8DC-A09F078F8D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468-4452-98E9-D41A307FF2D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190.05116000000001</c:v>
                </c:pt>
                <c:pt idx="1">
                  <c:v>192.25812999999999</c:v>
                </c:pt>
                <c:pt idx="2">
                  <c:v>194.20242999999999</c:v>
                </c:pt>
                <c:pt idx="3">
                  <c:v>193.57666</c:v>
                </c:pt>
                <c:pt idx="4">
                  <c:v>193.95956000000001</c:v>
                </c:pt>
                <c:pt idx="5">
                  <c:v>193.35202000000001</c:v>
                </c:pt>
                <c:pt idx="6">
                  <c:v>193.62226999999999</c:v>
                </c:pt>
                <c:pt idx="7">
                  <c:v>193.25505999999999</c:v>
                </c:pt>
                <c:pt idx="8">
                  <c:v>193.21147999999999</c:v>
                </c:pt>
                <c:pt idx="9">
                  <c:v>191.41747000000001</c:v>
                </c:pt>
                <c:pt idx="10">
                  <c:v>193.97373999999999</c:v>
                </c:pt>
                <c:pt idx="11">
                  <c:v>193.89690999999999</c:v>
                </c:pt>
                <c:pt idx="12">
                  <c:v>194.26498000000001</c:v>
                </c:pt>
                <c:pt idx="13">
                  <c:v>193.01264</c:v>
                </c:pt>
                <c:pt idx="14">
                  <c:v>191.70363</c:v>
                </c:pt>
                <c:pt idx="15">
                  <c:v>188.05976999999999</c:v>
                </c:pt>
                <c:pt idx="16">
                  <c:v>188.85814999999999</c:v>
                </c:pt>
                <c:pt idx="17">
                  <c:v>190.38842</c:v>
                </c:pt>
                <c:pt idx="18">
                  <c:v>191.50647000000001</c:v>
                </c:pt>
                <c:pt idx="19">
                  <c:v>191.15898000000001</c:v>
                </c:pt>
                <c:pt idx="20">
                  <c:v>189.72331</c:v>
                </c:pt>
                <c:pt idx="21">
                  <c:v>189.42866000000001</c:v>
                </c:pt>
                <c:pt idx="22">
                  <c:v>189.61708999999999</c:v>
                </c:pt>
                <c:pt idx="23">
                  <c:v>186.73456999999999</c:v>
                </c:pt>
                <c:pt idx="24">
                  <c:v>188.9417</c:v>
                </c:pt>
                <c:pt idx="25">
                  <c:v>188.33122</c:v>
                </c:pt>
                <c:pt idx="26">
                  <c:v>189.17365000000001</c:v>
                </c:pt>
                <c:pt idx="27">
                  <c:v>173.70144999999999</c:v>
                </c:pt>
                <c:pt idx="28">
                  <c:v>165.666</c:v>
                </c:pt>
                <c:pt idx="29">
                  <c:v>167.27346</c:v>
                </c:pt>
                <c:pt idx="30">
                  <c:v>167.26876999999999</c:v>
                </c:pt>
                <c:pt idx="31">
                  <c:v>165.39263</c:v>
                </c:pt>
                <c:pt idx="32">
                  <c:v>165.45294999999999</c:v>
                </c:pt>
                <c:pt idx="33">
                  <c:v>189.34372999999999</c:v>
                </c:pt>
                <c:pt idx="34">
                  <c:v>188.54583</c:v>
                </c:pt>
                <c:pt idx="35">
                  <c:v>162.29039</c:v>
                </c:pt>
                <c:pt idx="36">
                  <c:v>71.061989999999994</c:v>
                </c:pt>
                <c:pt idx="37">
                  <c:v>68.416409999999999</c:v>
                </c:pt>
                <c:pt idx="38">
                  <c:v>59.34158</c:v>
                </c:pt>
                <c:pt idx="39">
                  <c:v>59.27216</c:v>
                </c:pt>
                <c:pt idx="40">
                  <c:v>59.353149999999999</c:v>
                </c:pt>
                <c:pt idx="41">
                  <c:v>59.797809999999998</c:v>
                </c:pt>
                <c:pt idx="42">
                  <c:v>58.50347</c:v>
                </c:pt>
                <c:pt idx="43">
                  <c:v>59.890929999999997</c:v>
                </c:pt>
                <c:pt idx="44">
                  <c:v>60.113700000000001</c:v>
                </c:pt>
                <c:pt idx="45">
                  <c:v>61.087499999999999</c:v>
                </c:pt>
                <c:pt idx="46">
                  <c:v>197.44255000000001</c:v>
                </c:pt>
                <c:pt idx="47">
                  <c:v>166.34396000000001</c:v>
                </c:pt>
              </c:numCache>
            </c:numRef>
          </c:val>
          <c:smooth val="0"/>
          <c:extLst>
            <c:ext xmlns:c16="http://schemas.microsoft.com/office/drawing/2014/chart" uri="{C3380CC4-5D6E-409C-BE32-E72D297353CC}">
              <c16:uniqueId val="{00000001-D468-4452-98E9-D41A307FF2D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29.14</c:v>
                </c:pt>
                <c:pt idx="1">
                  <c:v>29.099399999999999</c:v>
                </c:pt>
                <c:pt idx="2">
                  <c:v>28.473400000000002</c:v>
                </c:pt>
                <c:pt idx="3">
                  <c:v>28.536200000000001</c:v>
                </c:pt>
                <c:pt idx="4">
                  <c:v>27.4696</c:v>
                </c:pt>
                <c:pt idx="5">
                  <c:v>28.507899999999999</c:v>
                </c:pt>
                <c:pt idx="6">
                  <c:v>29.7102</c:v>
                </c:pt>
                <c:pt idx="7">
                  <c:v>29.276</c:v>
                </c:pt>
                <c:pt idx="8">
                  <c:v>28.930199999999999</c:v>
                </c:pt>
                <c:pt idx="9">
                  <c:v>28.9252</c:v>
                </c:pt>
                <c:pt idx="10">
                  <c:v>28.302800000000001</c:v>
                </c:pt>
                <c:pt idx="11">
                  <c:v>26.629100000000001</c:v>
                </c:pt>
                <c:pt idx="12">
                  <c:v>26.104199999999999</c:v>
                </c:pt>
                <c:pt idx="13">
                  <c:v>25.934000000000001</c:v>
                </c:pt>
                <c:pt idx="14">
                  <c:v>26.2865</c:v>
                </c:pt>
                <c:pt idx="15">
                  <c:v>26.070499999999999</c:v>
                </c:pt>
                <c:pt idx="16">
                  <c:v>27.011700000000001</c:v>
                </c:pt>
                <c:pt idx="17">
                  <c:v>27.355499999999999</c:v>
                </c:pt>
                <c:pt idx="18">
                  <c:v>28.3629</c:v>
                </c:pt>
                <c:pt idx="19">
                  <c:v>28.438199999999998</c:v>
                </c:pt>
                <c:pt idx="20">
                  <c:v>29.910599999999999</c:v>
                </c:pt>
                <c:pt idx="21">
                  <c:v>30.1845</c:v>
                </c:pt>
                <c:pt idx="22">
                  <c:v>29.970099999999999</c:v>
                </c:pt>
                <c:pt idx="23">
                  <c:v>29.573799999999999</c:v>
                </c:pt>
                <c:pt idx="24">
                  <c:v>29.5349</c:v>
                </c:pt>
                <c:pt idx="25">
                  <c:v>28.834099999999999</c:v>
                </c:pt>
                <c:pt idx="26">
                  <c:v>31.912400000000002</c:v>
                </c:pt>
                <c:pt idx="27">
                  <c:v>32.402999999999999</c:v>
                </c:pt>
                <c:pt idx="28">
                  <c:v>33.015599999999999</c:v>
                </c:pt>
                <c:pt idx="29">
                  <c:v>31.7879</c:v>
                </c:pt>
                <c:pt idx="30">
                  <c:v>32.801400000000001</c:v>
                </c:pt>
                <c:pt idx="31">
                  <c:v>33.063200000000002</c:v>
                </c:pt>
                <c:pt idx="32">
                  <c:v>31.8996</c:v>
                </c:pt>
                <c:pt idx="33">
                  <c:v>32.737299999999998</c:v>
                </c:pt>
                <c:pt idx="34">
                  <c:v>31.863</c:v>
                </c:pt>
                <c:pt idx="35">
                  <c:v>30.3</c:v>
                </c:pt>
                <c:pt idx="36">
                  <c:v>29.916599999999999</c:v>
                </c:pt>
                <c:pt idx="37">
                  <c:v>29.243500000000001</c:v>
                </c:pt>
                <c:pt idx="38">
                  <c:v>29.3598</c:v>
                </c:pt>
                <c:pt idx="39">
                  <c:v>29.7498</c:v>
                </c:pt>
                <c:pt idx="40">
                  <c:v>31.146799999999999</c:v>
                </c:pt>
                <c:pt idx="41">
                  <c:v>31.587700000000002</c:v>
                </c:pt>
                <c:pt idx="42">
                  <c:v>32.480699999999999</c:v>
                </c:pt>
                <c:pt idx="43">
                  <c:v>32.396500000000003</c:v>
                </c:pt>
                <c:pt idx="44">
                  <c:v>33.018999999999998</c:v>
                </c:pt>
                <c:pt idx="45">
                  <c:v>32.7956</c:v>
                </c:pt>
                <c:pt idx="46">
                  <c:v>31.072199999999999</c:v>
                </c:pt>
                <c:pt idx="47">
                  <c:v>31.1143</c:v>
                </c:pt>
              </c:numCache>
            </c:numRef>
          </c:val>
          <c:smooth val="0"/>
          <c:extLst>
            <c:ext xmlns:c16="http://schemas.microsoft.com/office/drawing/2014/chart" uri="{C3380CC4-5D6E-409C-BE32-E72D297353CC}">
              <c16:uniqueId val="{00000002-D468-4452-98E9-D41A307FF2D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468-4452-98E9-D41A307FF2D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0.79154999999999998</c:v>
                </c:pt>
                <c:pt idx="1">
                  <c:v>0.83601000000000003</c:v>
                </c:pt>
                <c:pt idx="2">
                  <c:v>0.79801</c:v>
                </c:pt>
                <c:pt idx="3">
                  <c:v>0.77124000000000004</c:v>
                </c:pt>
                <c:pt idx="4">
                  <c:v>0.76634000000000002</c:v>
                </c:pt>
                <c:pt idx="5">
                  <c:v>0.79969999999999997</c:v>
                </c:pt>
                <c:pt idx="6">
                  <c:v>0.83633999999999997</c:v>
                </c:pt>
                <c:pt idx="7">
                  <c:v>0.77617000000000003</c:v>
                </c:pt>
                <c:pt idx="8">
                  <c:v>0.76400999999999997</c:v>
                </c:pt>
                <c:pt idx="9">
                  <c:v>0.76814000000000004</c:v>
                </c:pt>
                <c:pt idx="10">
                  <c:v>0.82084999999999997</c:v>
                </c:pt>
                <c:pt idx="11">
                  <c:v>0.82904999999999995</c:v>
                </c:pt>
                <c:pt idx="12">
                  <c:v>0.76195999999999997</c:v>
                </c:pt>
                <c:pt idx="13">
                  <c:v>0.75863999999999998</c:v>
                </c:pt>
                <c:pt idx="14">
                  <c:v>0.76105</c:v>
                </c:pt>
                <c:pt idx="15">
                  <c:v>0.82738999999999996</c:v>
                </c:pt>
                <c:pt idx="16">
                  <c:v>0.79718</c:v>
                </c:pt>
                <c:pt idx="17">
                  <c:v>0.75485999999999998</c:v>
                </c:pt>
                <c:pt idx="18">
                  <c:v>0.75690999999999997</c:v>
                </c:pt>
                <c:pt idx="19">
                  <c:v>0.78590000000000004</c:v>
                </c:pt>
                <c:pt idx="20">
                  <c:v>0.83653999999999995</c:v>
                </c:pt>
                <c:pt idx="21">
                  <c:v>0.78720000000000001</c:v>
                </c:pt>
                <c:pt idx="22">
                  <c:v>0.76929000000000003</c:v>
                </c:pt>
                <c:pt idx="23">
                  <c:v>0.75246999999999997</c:v>
                </c:pt>
                <c:pt idx="24">
                  <c:v>0.80886000000000002</c:v>
                </c:pt>
                <c:pt idx="25">
                  <c:v>0.82</c:v>
                </c:pt>
                <c:pt idx="26">
                  <c:v>0.74599000000000004</c:v>
                </c:pt>
                <c:pt idx="27">
                  <c:v>0.75290999999999997</c:v>
                </c:pt>
                <c:pt idx="28">
                  <c:v>0.74819000000000002</c:v>
                </c:pt>
                <c:pt idx="29">
                  <c:v>0.81284000000000001</c:v>
                </c:pt>
                <c:pt idx="30">
                  <c:v>0.83608000000000005</c:v>
                </c:pt>
                <c:pt idx="31">
                  <c:v>0.79610000000000003</c:v>
                </c:pt>
                <c:pt idx="32">
                  <c:v>0.81408999999999998</c:v>
                </c:pt>
                <c:pt idx="33">
                  <c:v>0.85724999999999996</c:v>
                </c:pt>
                <c:pt idx="34">
                  <c:v>0.93759999999999999</c:v>
                </c:pt>
                <c:pt idx="35">
                  <c:v>0.93684000000000001</c:v>
                </c:pt>
                <c:pt idx="36">
                  <c:v>1.0452600000000001</c:v>
                </c:pt>
                <c:pt idx="37">
                  <c:v>1.04129</c:v>
                </c:pt>
                <c:pt idx="38">
                  <c:v>0.90490999999999999</c:v>
                </c:pt>
                <c:pt idx="39">
                  <c:v>0.85274000000000005</c:v>
                </c:pt>
                <c:pt idx="40">
                  <c:v>0.86146999999999996</c:v>
                </c:pt>
                <c:pt idx="41">
                  <c:v>0.92581999999999998</c:v>
                </c:pt>
                <c:pt idx="42">
                  <c:v>0.94137000000000004</c:v>
                </c:pt>
                <c:pt idx="43">
                  <c:v>0.86863999999999997</c:v>
                </c:pt>
                <c:pt idx="44">
                  <c:v>0.81637999999999999</c:v>
                </c:pt>
                <c:pt idx="45">
                  <c:v>0.76927999999999996</c:v>
                </c:pt>
                <c:pt idx="46">
                  <c:v>0.73597000000000001</c:v>
                </c:pt>
                <c:pt idx="47">
                  <c:v>0.68786999999999998</c:v>
                </c:pt>
              </c:numCache>
            </c:numRef>
          </c:val>
          <c:smooth val="0"/>
          <c:extLst>
            <c:ext xmlns:c16="http://schemas.microsoft.com/office/drawing/2014/chart" uri="{C3380CC4-5D6E-409C-BE32-E72D297353CC}">
              <c16:uniqueId val="{00000004-D468-4452-98E9-D41A307FF2D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468-4452-98E9-D41A307FF2D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0.7</c:v>
                </c:pt>
                <c:pt idx="1">
                  <c:v>0.7</c:v>
                </c:pt>
                <c:pt idx="2">
                  <c:v>0.7</c:v>
                </c:pt>
                <c:pt idx="3">
                  <c:v>0.7</c:v>
                </c:pt>
                <c:pt idx="4">
                  <c:v>0.6</c:v>
                </c:pt>
                <c:pt idx="5">
                  <c:v>0.6</c:v>
                </c:pt>
                <c:pt idx="6">
                  <c:v>0.6</c:v>
                </c:pt>
                <c:pt idx="7">
                  <c:v>0.6</c:v>
                </c:pt>
                <c:pt idx="8">
                  <c:v>0.65</c:v>
                </c:pt>
                <c:pt idx="9">
                  <c:v>0.7</c:v>
                </c:pt>
                <c:pt idx="10">
                  <c:v>0.7</c:v>
                </c:pt>
                <c:pt idx="11">
                  <c:v>0.7</c:v>
                </c:pt>
                <c:pt idx="12">
                  <c:v>0.7</c:v>
                </c:pt>
                <c:pt idx="13">
                  <c:v>0.7</c:v>
                </c:pt>
                <c:pt idx="14">
                  <c:v>0.6</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0.8</c:v>
                </c:pt>
                <c:pt idx="32">
                  <c:v>0.8</c:v>
                </c:pt>
                <c:pt idx="33">
                  <c:v>0.8</c:v>
                </c:pt>
                <c:pt idx="34">
                  <c:v>0.7</c:v>
                </c:pt>
                <c:pt idx="35">
                  <c:v>0.7</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06-D468-4452-98E9-D41A307FF2D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468-4452-98E9-D41A307FF2D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26.139140000000001</c:v>
                </c:pt>
                <c:pt idx="1">
                  <c:v>26.228999999999999</c:v>
                </c:pt>
                <c:pt idx="2">
                  <c:v>26.134080000000001</c:v>
                </c:pt>
                <c:pt idx="3">
                  <c:v>26.220939999999999</c:v>
                </c:pt>
                <c:pt idx="4">
                  <c:v>26.146750000000001</c:v>
                </c:pt>
                <c:pt idx="5">
                  <c:v>26.043130000000001</c:v>
                </c:pt>
                <c:pt idx="6">
                  <c:v>26.095569999999999</c:v>
                </c:pt>
                <c:pt idx="7">
                  <c:v>26.036159999999999</c:v>
                </c:pt>
                <c:pt idx="8">
                  <c:v>26.15164</c:v>
                </c:pt>
                <c:pt idx="9">
                  <c:v>26.079249999999998</c:v>
                </c:pt>
                <c:pt idx="10">
                  <c:v>20.991140000000001</c:v>
                </c:pt>
                <c:pt idx="11">
                  <c:v>20.67632</c:v>
                </c:pt>
                <c:pt idx="12">
                  <c:v>20.56737</c:v>
                </c:pt>
                <c:pt idx="13">
                  <c:v>20.302669999999999</c:v>
                </c:pt>
                <c:pt idx="14">
                  <c:v>20.316549999999999</c:v>
                </c:pt>
                <c:pt idx="15">
                  <c:v>20.3582</c:v>
                </c:pt>
                <c:pt idx="16">
                  <c:v>20.39584</c:v>
                </c:pt>
                <c:pt idx="17">
                  <c:v>20.481280000000002</c:v>
                </c:pt>
                <c:pt idx="18">
                  <c:v>20.56504</c:v>
                </c:pt>
                <c:pt idx="19">
                  <c:v>20.262499999999999</c:v>
                </c:pt>
                <c:pt idx="20">
                  <c:v>20.445509999999999</c:v>
                </c:pt>
                <c:pt idx="21">
                  <c:v>20.455829999999999</c:v>
                </c:pt>
                <c:pt idx="22">
                  <c:v>20.49231</c:v>
                </c:pt>
                <c:pt idx="23">
                  <c:v>21.499790000000001</c:v>
                </c:pt>
                <c:pt idx="24">
                  <c:v>22.360910000000001</c:v>
                </c:pt>
                <c:pt idx="25">
                  <c:v>22.22335</c:v>
                </c:pt>
                <c:pt idx="26">
                  <c:v>20.381039999999999</c:v>
                </c:pt>
                <c:pt idx="27">
                  <c:v>20.254200000000001</c:v>
                </c:pt>
                <c:pt idx="28">
                  <c:v>20.698029999999999</c:v>
                </c:pt>
                <c:pt idx="29">
                  <c:v>22.830359999999999</c:v>
                </c:pt>
                <c:pt idx="30">
                  <c:v>24.424379999999999</c:v>
                </c:pt>
                <c:pt idx="31">
                  <c:v>25.028890000000001</c:v>
                </c:pt>
                <c:pt idx="32">
                  <c:v>26.558309999999999</c:v>
                </c:pt>
                <c:pt idx="33">
                  <c:v>27.00665</c:v>
                </c:pt>
                <c:pt idx="34">
                  <c:v>28.378710000000002</c:v>
                </c:pt>
                <c:pt idx="35">
                  <c:v>29.875889999999998</c:v>
                </c:pt>
                <c:pt idx="36">
                  <c:v>29.262820000000001</c:v>
                </c:pt>
                <c:pt idx="37">
                  <c:v>28.738790000000002</c:v>
                </c:pt>
                <c:pt idx="38">
                  <c:v>28.73359</c:v>
                </c:pt>
                <c:pt idx="39">
                  <c:v>28.848109999999998</c:v>
                </c:pt>
                <c:pt idx="40">
                  <c:v>28.853719999999999</c:v>
                </c:pt>
                <c:pt idx="41">
                  <c:v>28.811389999999999</c:v>
                </c:pt>
                <c:pt idx="42">
                  <c:v>28.721630000000001</c:v>
                </c:pt>
                <c:pt idx="43">
                  <c:v>28.75178</c:v>
                </c:pt>
                <c:pt idx="44">
                  <c:v>28.87574</c:v>
                </c:pt>
                <c:pt idx="45">
                  <c:v>28.908059999999999</c:v>
                </c:pt>
                <c:pt idx="46">
                  <c:v>29.059699999999999</c:v>
                </c:pt>
                <c:pt idx="47">
                  <c:v>28.93815</c:v>
                </c:pt>
              </c:numCache>
            </c:numRef>
          </c:val>
          <c:smooth val="0"/>
          <c:extLst>
            <c:ext xmlns:c16="http://schemas.microsoft.com/office/drawing/2014/chart" uri="{C3380CC4-5D6E-409C-BE32-E72D297353CC}">
              <c16:uniqueId val="{00000008-D468-4452-98E9-D41A307FF2D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468-4452-98E9-D41A307FF2D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D468-4452-98E9-D41A307FF2D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468-4452-98E9-D41A307FF2D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468-4452-98E9-D41A307FF2D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468-4452-98E9-D41A307FF2D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3.8374000000000001</c:v>
                </c:pt>
                <c:pt idx="1">
                  <c:v>3.82382</c:v>
                </c:pt>
                <c:pt idx="2">
                  <c:v>4.3342599999999996</c:v>
                </c:pt>
                <c:pt idx="3">
                  <c:v>4.3149699999999998</c:v>
                </c:pt>
                <c:pt idx="4">
                  <c:v>4.43987</c:v>
                </c:pt>
                <c:pt idx="5">
                  <c:v>4.4128999999999996</c:v>
                </c:pt>
                <c:pt idx="6">
                  <c:v>4.7063699999999997</c:v>
                </c:pt>
                <c:pt idx="7">
                  <c:v>4.5095499999999999</c:v>
                </c:pt>
                <c:pt idx="8">
                  <c:v>4.5972600000000003</c:v>
                </c:pt>
                <c:pt idx="9">
                  <c:v>4.7223300000000004</c:v>
                </c:pt>
                <c:pt idx="10">
                  <c:v>4.5490500000000003</c:v>
                </c:pt>
                <c:pt idx="11">
                  <c:v>4.8512399999999998</c:v>
                </c:pt>
                <c:pt idx="12">
                  <c:v>4.8448799999999999</c:v>
                </c:pt>
                <c:pt idx="13">
                  <c:v>4.5236299999999998</c:v>
                </c:pt>
                <c:pt idx="14">
                  <c:v>4.42706</c:v>
                </c:pt>
                <c:pt idx="15">
                  <c:v>4.6717000000000004</c:v>
                </c:pt>
                <c:pt idx="16">
                  <c:v>5.4317599999999997</c:v>
                </c:pt>
                <c:pt idx="17">
                  <c:v>6.01661</c:v>
                </c:pt>
                <c:pt idx="18">
                  <c:v>6.6325000000000003</c:v>
                </c:pt>
                <c:pt idx="19">
                  <c:v>6.2992900000000001</c:v>
                </c:pt>
                <c:pt idx="20">
                  <c:v>6.23719</c:v>
                </c:pt>
                <c:pt idx="21">
                  <c:v>6.1995100000000001</c:v>
                </c:pt>
                <c:pt idx="22">
                  <c:v>6.1713500000000003</c:v>
                </c:pt>
                <c:pt idx="23">
                  <c:v>5.9507300000000001</c:v>
                </c:pt>
                <c:pt idx="24">
                  <c:v>6.14757</c:v>
                </c:pt>
                <c:pt idx="25">
                  <c:v>6.6195199999999996</c:v>
                </c:pt>
                <c:pt idx="26">
                  <c:v>6.3579600000000003</c:v>
                </c:pt>
                <c:pt idx="27">
                  <c:v>6.4094699999999998</c:v>
                </c:pt>
                <c:pt idx="28">
                  <c:v>5.9229700000000003</c:v>
                </c:pt>
                <c:pt idx="29">
                  <c:v>5.85121</c:v>
                </c:pt>
                <c:pt idx="30">
                  <c:v>6.1694399999999998</c:v>
                </c:pt>
                <c:pt idx="31">
                  <c:v>6.3100500000000004</c:v>
                </c:pt>
                <c:pt idx="32">
                  <c:v>6.1600299999999999</c:v>
                </c:pt>
                <c:pt idx="33">
                  <c:v>6.1825299999999999</c:v>
                </c:pt>
                <c:pt idx="34">
                  <c:v>6.0388099999999998</c:v>
                </c:pt>
                <c:pt idx="35">
                  <c:v>6.8546100000000001</c:v>
                </c:pt>
                <c:pt idx="36">
                  <c:v>6.8651200000000001</c:v>
                </c:pt>
                <c:pt idx="37">
                  <c:v>6.9751000000000003</c:v>
                </c:pt>
                <c:pt idx="38">
                  <c:v>7.4564500000000002</c:v>
                </c:pt>
                <c:pt idx="39">
                  <c:v>7.5052300000000001</c:v>
                </c:pt>
                <c:pt idx="40">
                  <c:v>7.0833700000000004</c:v>
                </c:pt>
                <c:pt idx="41">
                  <c:v>6.9662499999999996</c:v>
                </c:pt>
                <c:pt idx="42">
                  <c:v>7.7220599999999999</c:v>
                </c:pt>
                <c:pt idx="43">
                  <c:v>7.3931399999999998</c:v>
                </c:pt>
                <c:pt idx="44">
                  <c:v>7.2944800000000001</c:v>
                </c:pt>
                <c:pt idx="45">
                  <c:v>7.37765</c:v>
                </c:pt>
                <c:pt idx="46">
                  <c:v>7.1569799999999999</c:v>
                </c:pt>
                <c:pt idx="47">
                  <c:v>7.3656800000000002</c:v>
                </c:pt>
              </c:numCache>
            </c:numRef>
          </c:val>
          <c:smooth val="0"/>
          <c:extLst>
            <c:ext xmlns:c16="http://schemas.microsoft.com/office/drawing/2014/chart" uri="{C3380CC4-5D6E-409C-BE32-E72D297353CC}">
              <c16:uniqueId val="{0000000E-D468-4452-98E9-D41A307FF2D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468-4452-98E9-D41A307FF2D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468-4452-98E9-D41A307FF2D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468-4452-98E9-D41A307FF2D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4.952</c:v>
                </c:pt>
                <c:pt idx="1">
                  <c:v>4.62</c:v>
                </c:pt>
                <c:pt idx="2">
                  <c:v>4.3259999999999996</c:v>
                </c:pt>
                <c:pt idx="3">
                  <c:v>4.3209999999999997</c:v>
                </c:pt>
                <c:pt idx="4">
                  <c:v>4.3620000000000001</c:v>
                </c:pt>
                <c:pt idx="5">
                  <c:v>4.6210000000000004</c:v>
                </c:pt>
                <c:pt idx="6">
                  <c:v>4.952</c:v>
                </c:pt>
                <c:pt idx="7">
                  <c:v>4.62</c:v>
                </c:pt>
                <c:pt idx="8">
                  <c:v>4.3259999999999996</c:v>
                </c:pt>
                <c:pt idx="9">
                  <c:v>4.3209999999999997</c:v>
                </c:pt>
                <c:pt idx="10">
                  <c:v>4.3620000000000001</c:v>
                </c:pt>
                <c:pt idx="11">
                  <c:v>4.6210000000000004</c:v>
                </c:pt>
                <c:pt idx="12">
                  <c:v>4.952</c:v>
                </c:pt>
                <c:pt idx="13">
                  <c:v>4.62</c:v>
                </c:pt>
                <c:pt idx="14">
                  <c:v>4.3259999999999996</c:v>
                </c:pt>
                <c:pt idx="15">
                  <c:v>4.3209999999999997</c:v>
                </c:pt>
                <c:pt idx="16">
                  <c:v>4.3620000000000001</c:v>
                </c:pt>
                <c:pt idx="17">
                  <c:v>4.6210000000000004</c:v>
                </c:pt>
                <c:pt idx="18">
                  <c:v>4.952</c:v>
                </c:pt>
                <c:pt idx="19">
                  <c:v>4.62</c:v>
                </c:pt>
                <c:pt idx="20">
                  <c:v>4.3259999999999996</c:v>
                </c:pt>
                <c:pt idx="21">
                  <c:v>4.3209999999999997</c:v>
                </c:pt>
                <c:pt idx="22">
                  <c:v>4.3620000000000001</c:v>
                </c:pt>
                <c:pt idx="23">
                  <c:v>4.6210000000000004</c:v>
                </c:pt>
                <c:pt idx="24">
                  <c:v>4.952</c:v>
                </c:pt>
                <c:pt idx="25">
                  <c:v>4.62</c:v>
                </c:pt>
                <c:pt idx="26">
                  <c:v>4.3259999999999996</c:v>
                </c:pt>
                <c:pt idx="27">
                  <c:v>4.3209999999999997</c:v>
                </c:pt>
                <c:pt idx="28">
                  <c:v>4.3620000000000001</c:v>
                </c:pt>
                <c:pt idx="29">
                  <c:v>4.6210000000000004</c:v>
                </c:pt>
                <c:pt idx="30">
                  <c:v>4.952</c:v>
                </c:pt>
                <c:pt idx="31">
                  <c:v>4.62</c:v>
                </c:pt>
                <c:pt idx="32">
                  <c:v>4.3259999999999996</c:v>
                </c:pt>
                <c:pt idx="33">
                  <c:v>4.3209999999999997</c:v>
                </c:pt>
                <c:pt idx="34">
                  <c:v>4.3620000000000001</c:v>
                </c:pt>
                <c:pt idx="35">
                  <c:v>4.6210000000000004</c:v>
                </c:pt>
                <c:pt idx="36">
                  <c:v>4.952</c:v>
                </c:pt>
                <c:pt idx="37">
                  <c:v>4.62</c:v>
                </c:pt>
                <c:pt idx="38">
                  <c:v>4.3259999999999996</c:v>
                </c:pt>
                <c:pt idx="39">
                  <c:v>4.3209999999999997</c:v>
                </c:pt>
                <c:pt idx="40">
                  <c:v>4.3620000000000001</c:v>
                </c:pt>
                <c:pt idx="41">
                  <c:v>4.6210000000000004</c:v>
                </c:pt>
                <c:pt idx="42">
                  <c:v>4.952</c:v>
                </c:pt>
                <c:pt idx="43">
                  <c:v>4.62</c:v>
                </c:pt>
                <c:pt idx="44">
                  <c:v>4.3259999999999996</c:v>
                </c:pt>
                <c:pt idx="45">
                  <c:v>4.3209999999999997</c:v>
                </c:pt>
                <c:pt idx="46">
                  <c:v>4.3620000000000001</c:v>
                </c:pt>
              </c:numCache>
            </c:numRef>
          </c:val>
          <c:smooth val="0"/>
          <c:extLst>
            <c:ext xmlns:c16="http://schemas.microsoft.com/office/drawing/2014/chart" uri="{C3380CC4-5D6E-409C-BE32-E72D297353CC}">
              <c16:uniqueId val="{00000012-D468-4452-98E9-D41A307FF2D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25.266999999999999</c:v>
                </c:pt>
                <c:pt idx="1">
                  <c:v>25.324000000000002</c:v>
                </c:pt>
                <c:pt idx="2">
                  <c:v>25.652999999999999</c:v>
                </c:pt>
                <c:pt idx="3">
                  <c:v>25.39</c:v>
                </c:pt>
                <c:pt idx="4">
                  <c:v>25.52</c:v>
                </c:pt>
                <c:pt idx="5">
                  <c:v>25.364000000000001</c:v>
                </c:pt>
                <c:pt idx="6">
                  <c:v>25.373999999999999</c:v>
                </c:pt>
                <c:pt idx="7">
                  <c:v>24.925999999999998</c:v>
                </c:pt>
                <c:pt idx="8">
                  <c:v>23.422999999999998</c:v>
                </c:pt>
                <c:pt idx="9">
                  <c:v>23.664999999999999</c:v>
                </c:pt>
                <c:pt idx="10">
                  <c:v>24.405999999999999</c:v>
                </c:pt>
                <c:pt idx="11">
                  <c:v>25.132999999999999</c:v>
                </c:pt>
                <c:pt idx="12">
                  <c:v>27.297999999999998</c:v>
                </c:pt>
                <c:pt idx="13">
                  <c:v>25.837</c:v>
                </c:pt>
                <c:pt idx="14">
                  <c:v>25.186</c:v>
                </c:pt>
                <c:pt idx="15">
                  <c:v>23.821000000000002</c:v>
                </c:pt>
                <c:pt idx="16">
                  <c:v>23.303000000000001</c:v>
                </c:pt>
                <c:pt idx="17">
                  <c:v>23.655999999999999</c:v>
                </c:pt>
                <c:pt idx="18">
                  <c:v>22.914999999999999</c:v>
                </c:pt>
                <c:pt idx="19">
                  <c:v>23.164000000000001</c:v>
                </c:pt>
                <c:pt idx="20">
                  <c:v>22.042000000000002</c:v>
                </c:pt>
                <c:pt idx="21">
                  <c:v>23.013000000000002</c:v>
                </c:pt>
                <c:pt idx="22">
                  <c:v>22.908000000000001</c:v>
                </c:pt>
                <c:pt idx="23">
                  <c:v>23.733000000000001</c:v>
                </c:pt>
                <c:pt idx="24">
                  <c:v>23.661999999999999</c:v>
                </c:pt>
                <c:pt idx="25">
                  <c:v>23.274999999999999</c:v>
                </c:pt>
                <c:pt idx="26">
                  <c:v>23.329000000000001</c:v>
                </c:pt>
                <c:pt idx="27">
                  <c:v>20.27</c:v>
                </c:pt>
                <c:pt idx="28">
                  <c:v>22.196000000000002</c:v>
                </c:pt>
                <c:pt idx="29">
                  <c:v>20.021000000000001</c:v>
                </c:pt>
                <c:pt idx="30">
                  <c:v>21.486000000000001</c:v>
                </c:pt>
                <c:pt idx="31">
                  <c:v>21.716999999999999</c:v>
                </c:pt>
                <c:pt idx="32">
                  <c:v>21.85</c:v>
                </c:pt>
                <c:pt idx="33">
                  <c:v>21.318000000000001</c:v>
                </c:pt>
                <c:pt idx="34">
                  <c:v>19.433</c:v>
                </c:pt>
                <c:pt idx="35">
                  <c:v>15.718</c:v>
                </c:pt>
                <c:pt idx="36">
                  <c:v>12.792</c:v>
                </c:pt>
                <c:pt idx="37">
                  <c:v>9.1080000000000005</c:v>
                </c:pt>
                <c:pt idx="38">
                  <c:v>8.2319999999999993</c:v>
                </c:pt>
                <c:pt idx="39">
                  <c:v>7.8559999999999999</c:v>
                </c:pt>
                <c:pt idx="40">
                  <c:v>7.2789999999999999</c:v>
                </c:pt>
                <c:pt idx="41">
                  <c:v>7.4939999999999998</c:v>
                </c:pt>
                <c:pt idx="42">
                  <c:v>6.9240000000000004</c:v>
                </c:pt>
                <c:pt idx="43">
                  <c:v>6.1139999999999999</c:v>
                </c:pt>
                <c:pt idx="44">
                  <c:v>11.22</c:v>
                </c:pt>
                <c:pt idx="45">
                  <c:v>12.074</c:v>
                </c:pt>
                <c:pt idx="46">
                  <c:v>18.506</c:v>
                </c:pt>
                <c:pt idx="47">
                  <c:v>21.134</c:v>
                </c:pt>
              </c:numCache>
            </c:numRef>
          </c:val>
          <c:smooth val="0"/>
          <c:extLst>
            <c:ext xmlns:c16="http://schemas.microsoft.com/office/drawing/2014/chart" uri="{C3380CC4-5D6E-409C-BE32-E72D297353CC}">
              <c16:uniqueId val="{00000013-D468-4452-98E9-D41A307FF2D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D468-4452-98E9-D41A307FF2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149.69456</c:v>
                </c:pt>
                <c:pt idx="1">
                  <c:v>150.40555000000001</c:v>
                </c:pt>
                <c:pt idx="2">
                  <c:v>151.30493000000001</c:v>
                </c:pt>
                <c:pt idx="3">
                  <c:v>151.13216</c:v>
                </c:pt>
                <c:pt idx="4">
                  <c:v>150.10482999999999</c:v>
                </c:pt>
                <c:pt idx="5">
                  <c:v>149.65502000000001</c:v>
                </c:pt>
                <c:pt idx="6">
                  <c:v>148.43729999999999</c:v>
                </c:pt>
                <c:pt idx="7">
                  <c:v>148.10328999999999</c:v>
                </c:pt>
                <c:pt idx="8">
                  <c:v>150.72533999999999</c:v>
                </c:pt>
                <c:pt idx="9">
                  <c:v>147.60005000000001</c:v>
                </c:pt>
                <c:pt idx="10">
                  <c:v>149.00531000000001</c:v>
                </c:pt>
                <c:pt idx="11">
                  <c:v>146.59884</c:v>
                </c:pt>
                <c:pt idx="12">
                  <c:v>145.25525999999999</c:v>
                </c:pt>
                <c:pt idx="13">
                  <c:v>144.81421</c:v>
                </c:pt>
                <c:pt idx="14">
                  <c:v>147.34317999999999</c:v>
                </c:pt>
                <c:pt idx="15">
                  <c:v>145.08971</c:v>
                </c:pt>
                <c:pt idx="16">
                  <c:v>144.36787000000001</c:v>
                </c:pt>
                <c:pt idx="17">
                  <c:v>144.43870000000001</c:v>
                </c:pt>
                <c:pt idx="18">
                  <c:v>145.96579</c:v>
                </c:pt>
                <c:pt idx="19">
                  <c:v>145.65982</c:v>
                </c:pt>
                <c:pt idx="20">
                  <c:v>145.60601</c:v>
                </c:pt>
                <c:pt idx="21">
                  <c:v>145.9821</c:v>
                </c:pt>
                <c:pt idx="22">
                  <c:v>147.24799999999999</c:v>
                </c:pt>
                <c:pt idx="23">
                  <c:v>146.12730999999999</c:v>
                </c:pt>
                <c:pt idx="24">
                  <c:v>145.00416000000001</c:v>
                </c:pt>
                <c:pt idx="25">
                  <c:v>148.68257</c:v>
                </c:pt>
                <c:pt idx="26">
                  <c:v>148.92194000000001</c:v>
                </c:pt>
                <c:pt idx="27">
                  <c:v>147.75469000000001</c:v>
                </c:pt>
                <c:pt idx="28">
                  <c:v>148.23346000000001</c:v>
                </c:pt>
                <c:pt idx="29">
                  <c:v>146.79879</c:v>
                </c:pt>
                <c:pt idx="30">
                  <c:v>146.36725000000001</c:v>
                </c:pt>
                <c:pt idx="31">
                  <c:v>143.79055</c:v>
                </c:pt>
                <c:pt idx="32">
                  <c:v>144.37030999999999</c:v>
                </c:pt>
                <c:pt idx="33">
                  <c:v>145.16779</c:v>
                </c:pt>
                <c:pt idx="34">
                  <c:v>145.99929</c:v>
                </c:pt>
                <c:pt idx="35">
                  <c:v>147.00046</c:v>
                </c:pt>
                <c:pt idx="36">
                  <c:v>145.65633</c:v>
                </c:pt>
                <c:pt idx="37">
                  <c:v>144.77788000000001</c:v>
                </c:pt>
                <c:pt idx="38">
                  <c:v>146.91773000000001</c:v>
                </c:pt>
                <c:pt idx="39">
                  <c:v>143.89143000000001</c:v>
                </c:pt>
                <c:pt idx="40">
                  <c:v>146.32597999999999</c:v>
                </c:pt>
                <c:pt idx="41">
                  <c:v>148.45761999999999</c:v>
                </c:pt>
                <c:pt idx="42">
                  <c:v>148.49179000000001</c:v>
                </c:pt>
                <c:pt idx="43">
                  <c:v>146.25335000000001</c:v>
                </c:pt>
                <c:pt idx="44">
                  <c:v>146.27653000000001</c:v>
                </c:pt>
                <c:pt idx="45">
                  <c:v>146.81825000000001</c:v>
                </c:pt>
                <c:pt idx="46">
                  <c:v>147.56091000000001</c:v>
                </c:pt>
                <c:pt idx="47">
                  <c:v>146.12203</c:v>
                </c:pt>
              </c:numCache>
            </c:numRef>
          </c:val>
          <c:smooth val="0"/>
          <c:extLst>
            <c:ext xmlns:c16="http://schemas.microsoft.com/office/drawing/2014/chart" uri="{C3380CC4-5D6E-409C-BE32-E72D297353CC}">
              <c16:uniqueId val="{00000000-AB5C-47E8-BC01-6CEE1ADE50F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2.1499000000000001</c:v>
                </c:pt>
                <c:pt idx="1">
                  <c:v>1.7927</c:v>
                </c:pt>
                <c:pt idx="2">
                  <c:v>1.7331000000000001</c:v>
                </c:pt>
                <c:pt idx="3">
                  <c:v>1.6934</c:v>
                </c:pt>
                <c:pt idx="4">
                  <c:v>1.7000999999999999</c:v>
                </c:pt>
                <c:pt idx="5">
                  <c:v>1.5215000000000001</c:v>
                </c:pt>
                <c:pt idx="6">
                  <c:v>1.6207</c:v>
                </c:pt>
                <c:pt idx="7">
                  <c:v>1.8324</c:v>
                </c:pt>
                <c:pt idx="8">
                  <c:v>1.9051</c:v>
                </c:pt>
                <c:pt idx="9">
                  <c:v>2.0242</c:v>
                </c:pt>
                <c:pt idx="10">
                  <c:v>1.7529999999999999</c:v>
                </c:pt>
                <c:pt idx="11">
                  <c:v>1.3494999999999999</c:v>
                </c:pt>
                <c:pt idx="12">
                  <c:v>1.3825000000000001</c:v>
                </c:pt>
                <c:pt idx="13">
                  <c:v>1.2899</c:v>
                </c:pt>
                <c:pt idx="14">
                  <c:v>1.1973</c:v>
                </c:pt>
                <c:pt idx="15">
                  <c:v>1.0518000000000001</c:v>
                </c:pt>
                <c:pt idx="16">
                  <c:v>1.1377999999999999</c:v>
                </c:pt>
                <c:pt idx="17">
                  <c:v>1.2899</c:v>
                </c:pt>
                <c:pt idx="18">
                  <c:v>1.3031999999999999</c:v>
                </c:pt>
                <c:pt idx="19">
                  <c:v>1.7133</c:v>
                </c:pt>
                <c:pt idx="20">
                  <c:v>1.6074999999999999</c:v>
                </c:pt>
                <c:pt idx="21">
                  <c:v>1.5479000000000001</c:v>
                </c:pt>
                <c:pt idx="22">
                  <c:v>1.7067000000000001</c:v>
                </c:pt>
                <c:pt idx="23">
                  <c:v>1.7596000000000001</c:v>
                </c:pt>
                <c:pt idx="24">
                  <c:v>1.6801999999999999</c:v>
                </c:pt>
                <c:pt idx="25">
                  <c:v>1.8257000000000001</c:v>
                </c:pt>
                <c:pt idx="26">
                  <c:v>1.6934</c:v>
                </c:pt>
                <c:pt idx="27">
                  <c:v>1.8853</c:v>
                </c:pt>
                <c:pt idx="28">
                  <c:v>1.7464</c:v>
                </c:pt>
                <c:pt idx="29">
                  <c:v>1.6537999999999999</c:v>
                </c:pt>
                <c:pt idx="30">
                  <c:v>1.8257000000000001</c:v>
                </c:pt>
                <c:pt idx="31">
                  <c:v>2.1829999999999998</c:v>
                </c:pt>
                <c:pt idx="32">
                  <c:v>2.1829999999999998</c:v>
                </c:pt>
                <c:pt idx="33">
                  <c:v>2.2027999999999999</c:v>
                </c:pt>
                <c:pt idx="34">
                  <c:v>1.5082</c:v>
                </c:pt>
                <c:pt idx="35">
                  <c:v>1.7529999999999999</c:v>
                </c:pt>
                <c:pt idx="36">
                  <c:v>2.0507</c:v>
                </c:pt>
                <c:pt idx="37">
                  <c:v>2.3351000000000002</c:v>
                </c:pt>
                <c:pt idx="38">
                  <c:v>2.3351000000000002</c:v>
                </c:pt>
                <c:pt idx="39">
                  <c:v>2.0175999999999998</c:v>
                </c:pt>
                <c:pt idx="40">
                  <c:v>2.1697000000000002</c:v>
                </c:pt>
                <c:pt idx="41">
                  <c:v>2.0705</c:v>
                </c:pt>
                <c:pt idx="42">
                  <c:v>1.9448000000000001</c:v>
                </c:pt>
                <c:pt idx="43">
                  <c:v>1.8455999999999999</c:v>
                </c:pt>
                <c:pt idx="44">
                  <c:v>2.0507</c:v>
                </c:pt>
                <c:pt idx="45">
                  <c:v>2.1762999999999999</c:v>
                </c:pt>
                <c:pt idx="46">
                  <c:v>2.0175999999999998</c:v>
                </c:pt>
                <c:pt idx="47">
                  <c:v>1.7662</c:v>
                </c:pt>
              </c:numCache>
            </c:numRef>
          </c:val>
          <c:smooth val="0"/>
          <c:extLst>
            <c:ext xmlns:c16="http://schemas.microsoft.com/office/drawing/2014/chart" uri="{C3380CC4-5D6E-409C-BE32-E72D297353CC}">
              <c16:uniqueId val="{00000001-AB5C-47E8-BC01-6CEE1ADE50F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5.0155799999999999</c:v>
                </c:pt>
                <c:pt idx="1">
                  <c:v>4.9690500000000002</c:v>
                </c:pt>
                <c:pt idx="2">
                  <c:v>4.9984400000000004</c:v>
                </c:pt>
                <c:pt idx="3">
                  <c:v>4.9105100000000004</c:v>
                </c:pt>
                <c:pt idx="4">
                  <c:v>4.8672800000000001</c:v>
                </c:pt>
                <c:pt idx="5">
                  <c:v>4.6966000000000001</c:v>
                </c:pt>
                <c:pt idx="6">
                  <c:v>4.6743499999999996</c:v>
                </c:pt>
                <c:pt idx="7">
                  <c:v>4.6564500000000004</c:v>
                </c:pt>
                <c:pt idx="8">
                  <c:v>4.91073</c:v>
                </c:pt>
                <c:pt idx="9">
                  <c:v>4.8282999999999996</c:v>
                </c:pt>
                <c:pt idx="10">
                  <c:v>4.9978300000000004</c:v>
                </c:pt>
                <c:pt idx="11">
                  <c:v>5.01722</c:v>
                </c:pt>
                <c:pt idx="12">
                  <c:v>4.9729099999999997</c:v>
                </c:pt>
                <c:pt idx="13">
                  <c:v>4.93832</c:v>
                </c:pt>
                <c:pt idx="14">
                  <c:v>5.0544700000000002</c:v>
                </c:pt>
                <c:pt idx="15">
                  <c:v>4.7689199999999996</c:v>
                </c:pt>
                <c:pt idx="16">
                  <c:v>4.3228999999999997</c:v>
                </c:pt>
                <c:pt idx="17">
                  <c:v>3.9778099999999998</c:v>
                </c:pt>
                <c:pt idx="18">
                  <c:v>4.3426900000000002</c:v>
                </c:pt>
                <c:pt idx="19">
                  <c:v>4.39757</c:v>
                </c:pt>
                <c:pt idx="20">
                  <c:v>4.28491</c:v>
                </c:pt>
                <c:pt idx="21">
                  <c:v>4.3491200000000001</c:v>
                </c:pt>
                <c:pt idx="22">
                  <c:v>4.3082500000000001</c:v>
                </c:pt>
                <c:pt idx="23">
                  <c:v>4.1715999999999998</c:v>
                </c:pt>
                <c:pt idx="24">
                  <c:v>4.31698</c:v>
                </c:pt>
                <c:pt idx="25">
                  <c:v>4.8570900000000004</c:v>
                </c:pt>
                <c:pt idx="26">
                  <c:v>4.9516799999999996</c:v>
                </c:pt>
                <c:pt idx="27">
                  <c:v>4.9860499999999996</c:v>
                </c:pt>
                <c:pt idx="28">
                  <c:v>4.9549899999999996</c:v>
                </c:pt>
                <c:pt idx="29">
                  <c:v>5.2249499999999998</c:v>
                </c:pt>
                <c:pt idx="30">
                  <c:v>5.4214099999999998</c:v>
                </c:pt>
                <c:pt idx="31">
                  <c:v>5.3408199999999999</c:v>
                </c:pt>
                <c:pt idx="32">
                  <c:v>4.4809700000000001</c:v>
                </c:pt>
                <c:pt idx="33">
                  <c:v>5.2786</c:v>
                </c:pt>
                <c:pt idx="34">
                  <c:v>5.3621699999999999</c:v>
                </c:pt>
                <c:pt idx="35">
                  <c:v>5.3265000000000002</c:v>
                </c:pt>
                <c:pt idx="36">
                  <c:v>4.8533600000000003</c:v>
                </c:pt>
                <c:pt idx="37">
                  <c:v>4.9476300000000002</c:v>
                </c:pt>
                <c:pt idx="38">
                  <c:v>5.1388800000000003</c:v>
                </c:pt>
                <c:pt idx="39">
                  <c:v>5.0059100000000001</c:v>
                </c:pt>
                <c:pt idx="40">
                  <c:v>4.9523599999999997</c:v>
                </c:pt>
                <c:pt idx="41">
                  <c:v>5.0125799999999998</c:v>
                </c:pt>
                <c:pt idx="42">
                  <c:v>5.0763699999999998</c:v>
                </c:pt>
                <c:pt idx="43">
                  <c:v>5.0765900000000004</c:v>
                </c:pt>
                <c:pt idx="44">
                  <c:v>5.0381600000000004</c:v>
                </c:pt>
                <c:pt idx="45">
                  <c:v>5.0524199999999997</c:v>
                </c:pt>
                <c:pt idx="46">
                  <c:v>4.23339</c:v>
                </c:pt>
                <c:pt idx="47">
                  <c:v>4.4347700000000003</c:v>
                </c:pt>
              </c:numCache>
            </c:numRef>
          </c:val>
          <c:smooth val="0"/>
          <c:extLst>
            <c:ext xmlns:c16="http://schemas.microsoft.com/office/drawing/2014/chart" uri="{C3380CC4-5D6E-409C-BE32-E72D297353CC}">
              <c16:uniqueId val="{00000002-AB5C-47E8-BC01-6CEE1ADE50F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131.97762</c:v>
                </c:pt>
                <c:pt idx="1">
                  <c:v>132.22136</c:v>
                </c:pt>
                <c:pt idx="2">
                  <c:v>132.50675000000001</c:v>
                </c:pt>
                <c:pt idx="3">
                  <c:v>132.50369000000001</c:v>
                </c:pt>
                <c:pt idx="4">
                  <c:v>131.64888999999999</c:v>
                </c:pt>
                <c:pt idx="5">
                  <c:v>132.13964999999999</c:v>
                </c:pt>
                <c:pt idx="6">
                  <c:v>131.26085</c:v>
                </c:pt>
                <c:pt idx="7">
                  <c:v>134.10399000000001</c:v>
                </c:pt>
                <c:pt idx="8">
                  <c:v>133.53380000000001</c:v>
                </c:pt>
                <c:pt idx="9">
                  <c:v>132.32111</c:v>
                </c:pt>
                <c:pt idx="10">
                  <c:v>133.24345</c:v>
                </c:pt>
                <c:pt idx="11">
                  <c:v>131.25091</c:v>
                </c:pt>
                <c:pt idx="12">
                  <c:v>131.90433999999999</c:v>
                </c:pt>
                <c:pt idx="13">
                  <c:v>127.40046</c:v>
                </c:pt>
                <c:pt idx="14">
                  <c:v>131.91215</c:v>
                </c:pt>
                <c:pt idx="15">
                  <c:v>131.07736</c:v>
                </c:pt>
                <c:pt idx="16">
                  <c:v>132.29327000000001</c:v>
                </c:pt>
                <c:pt idx="17">
                  <c:v>131.06952999999999</c:v>
                </c:pt>
                <c:pt idx="18">
                  <c:v>130.30758</c:v>
                </c:pt>
                <c:pt idx="19">
                  <c:v>130.54814999999999</c:v>
                </c:pt>
                <c:pt idx="20">
                  <c:v>132.48285999999999</c:v>
                </c:pt>
                <c:pt idx="21">
                  <c:v>132.07275999999999</c:v>
                </c:pt>
                <c:pt idx="22">
                  <c:v>132.24042</c:v>
                </c:pt>
                <c:pt idx="23">
                  <c:v>129.61465999999999</c:v>
                </c:pt>
                <c:pt idx="24">
                  <c:v>132.90465</c:v>
                </c:pt>
                <c:pt idx="25">
                  <c:v>132.00817000000001</c:v>
                </c:pt>
                <c:pt idx="26">
                  <c:v>132.40779000000001</c:v>
                </c:pt>
                <c:pt idx="27">
                  <c:v>129.24211</c:v>
                </c:pt>
                <c:pt idx="28">
                  <c:v>130.52468999999999</c:v>
                </c:pt>
                <c:pt idx="29">
                  <c:v>132.72484</c:v>
                </c:pt>
                <c:pt idx="30">
                  <c:v>129.92502999999999</c:v>
                </c:pt>
                <c:pt idx="31">
                  <c:v>131.9922</c:v>
                </c:pt>
                <c:pt idx="32">
                  <c:v>131.16932</c:v>
                </c:pt>
                <c:pt idx="33">
                  <c:v>133.2047</c:v>
                </c:pt>
                <c:pt idx="34">
                  <c:v>132.98493999999999</c:v>
                </c:pt>
                <c:pt idx="35">
                  <c:v>132.72913</c:v>
                </c:pt>
                <c:pt idx="36">
                  <c:v>130.61592999999999</c:v>
                </c:pt>
                <c:pt idx="37">
                  <c:v>124.52674</c:v>
                </c:pt>
                <c:pt idx="38">
                  <c:v>130.27080000000001</c:v>
                </c:pt>
                <c:pt idx="39">
                  <c:v>132.50784999999999</c:v>
                </c:pt>
                <c:pt idx="40">
                  <c:v>134.1283</c:v>
                </c:pt>
                <c:pt idx="41">
                  <c:v>135.27392</c:v>
                </c:pt>
                <c:pt idx="42">
                  <c:v>132.31107</c:v>
                </c:pt>
                <c:pt idx="43">
                  <c:v>133.44812999999999</c:v>
                </c:pt>
                <c:pt idx="44">
                  <c:v>131.98192</c:v>
                </c:pt>
                <c:pt idx="45">
                  <c:v>133.44496000000001</c:v>
                </c:pt>
                <c:pt idx="46">
                  <c:v>133.60602</c:v>
                </c:pt>
                <c:pt idx="47">
                  <c:v>132.23418000000001</c:v>
                </c:pt>
              </c:numCache>
            </c:numRef>
          </c:val>
          <c:smooth val="0"/>
          <c:extLst>
            <c:ext xmlns:c16="http://schemas.microsoft.com/office/drawing/2014/chart" uri="{C3380CC4-5D6E-409C-BE32-E72D297353CC}">
              <c16:uniqueId val="{00000003-AB5C-47E8-BC01-6CEE1ADE50F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1.61294</c:v>
                </c:pt>
                <c:pt idx="1">
                  <c:v>1.8431500000000001</c:v>
                </c:pt>
                <c:pt idx="2">
                  <c:v>1.48889</c:v>
                </c:pt>
                <c:pt idx="3">
                  <c:v>1.5799300000000001</c:v>
                </c:pt>
                <c:pt idx="4">
                  <c:v>1.8746100000000001</c:v>
                </c:pt>
                <c:pt idx="5">
                  <c:v>1.53041</c:v>
                </c:pt>
                <c:pt idx="6">
                  <c:v>2.4368699999999999</c:v>
                </c:pt>
                <c:pt idx="7">
                  <c:v>0.44890999999999998</c:v>
                </c:pt>
                <c:pt idx="8">
                  <c:v>0.55628999999999995</c:v>
                </c:pt>
                <c:pt idx="9">
                  <c:v>1.28033</c:v>
                </c:pt>
                <c:pt idx="10">
                  <c:v>1.67883</c:v>
                </c:pt>
                <c:pt idx="11">
                  <c:v>1.7071499999999999</c:v>
                </c:pt>
                <c:pt idx="12">
                  <c:v>1.1455</c:v>
                </c:pt>
                <c:pt idx="13">
                  <c:v>0.41900999999999999</c:v>
                </c:pt>
                <c:pt idx="14">
                  <c:v>1.6355299999999999</c:v>
                </c:pt>
                <c:pt idx="15">
                  <c:v>1.7364599999999999</c:v>
                </c:pt>
                <c:pt idx="16">
                  <c:v>1.7082299999999999</c:v>
                </c:pt>
                <c:pt idx="17">
                  <c:v>6.2592400000000001</c:v>
                </c:pt>
                <c:pt idx="18">
                  <c:v>6.5486599999999999</c:v>
                </c:pt>
                <c:pt idx="19">
                  <c:v>5.73428</c:v>
                </c:pt>
                <c:pt idx="20">
                  <c:v>7.7366999999999999</c:v>
                </c:pt>
                <c:pt idx="21">
                  <c:v>9.0385299999999997</c:v>
                </c:pt>
                <c:pt idx="22">
                  <c:v>9.00427</c:v>
                </c:pt>
                <c:pt idx="23">
                  <c:v>9.6174800000000005</c:v>
                </c:pt>
                <c:pt idx="24">
                  <c:v>12.53872</c:v>
                </c:pt>
                <c:pt idx="25">
                  <c:v>12.8879</c:v>
                </c:pt>
                <c:pt idx="26">
                  <c:v>12.569879999999999</c:v>
                </c:pt>
                <c:pt idx="27">
                  <c:v>14.125489999999999</c:v>
                </c:pt>
                <c:pt idx="28">
                  <c:v>14.129</c:v>
                </c:pt>
                <c:pt idx="29">
                  <c:v>14.317</c:v>
                </c:pt>
                <c:pt idx="30">
                  <c:v>14.460760000000001</c:v>
                </c:pt>
                <c:pt idx="31">
                  <c:v>13.739929999999999</c:v>
                </c:pt>
                <c:pt idx="32">
                  <c:v>13.916219999999999</c:v>
                </c:pt>
                <c:pt idx="33">
                  <c:v>13.270659999999999</c:v>
                </c:pt>
                <c:pt idx="34">
                  <c:v>13.083410000000001</c:v>
                </c:pt>
                <c:pt idx="35">
                  <c:v>13.17742</c:v>
                </c:pt>
                <c:pt idx="36">
                  <c:v>12.753830000000001</c:v>
                </c:pt>
                <c:pt idx="37">
                  <c:v>11.25135</c:v>
                </c:pt>
                <c:pt idx="38">
                  <c:v>11.332800000000001</c:v>
                </c:pt>
                <c:pt idx="39">
                  <c:v>12.23429</c:v>
                </c:pt>
                <c:pt idx="40">
                  <c:v>13.073399999999999</c:v>
                </c:pt>
                <c:pt idx="41">
                  <c:v>12.16676</c:v>
                </c:pt>
                <c:pt idx="42">
                  <c:v>12.679679999999999</c:v>
                </c:pt>
                <c:pt idx="43">
                  <c:v>14.12204</c:v>
                </c:pt>
                <c:pt idx="44">
                  <c:v>14.483040000000001</c:v>
                </c:pt>
                <c:pt idx="45">
                  <c:v>13.161379999999999</c:v>
                </c:pt>
                <c:pt idx="46">
                  <c:v>12.35018</c:v>
                </c:pt>
                <c:pt idx="47">
                  <c:v>12.597939999999999</c:v>
                </c:pt>
              </c:numCache>
            </c:numRef>
          </c:val>
          <c:smooth val="0"/>
          <c:extLst>
            <c:ext xmlns:c16="http://schemas.microsoft.com/office/drawing/2014/chart" uri="{C3380CC4-5D6E-409C-BE32-E72D297353CC}">
              <c16:uniqueId val="{00000004-AB5C-47E8-BC01-6CEE1ADE50F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B5C-47E8-BC01-6CEE1ADE50F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36.217500000000001</c:v>
                </c:pt>
                <c:pt idx="1">
                  <c:v>36.589500000000001</c:v>
                </c:pt>
                <c:pt idx="2">
                  <c:v>37.36</c:v>
                </c:pt>
                <c:pt idx="3">
                  <c:v>36.981699999999996</c:v>
                </c:pt>
                <c:pt idx="4">
                  <c:v>35.109699999999997</c:v>
                </c:pt>
                <c:pt idx="5">
                  <c:v>35.635199999999998</c:v>
                </c:pt>
                <c:pt idx="6">
                  <c:v>36.210999999999999</c:v>
                </c:pt>
                <c:pt idx="7">
                  <c:v>37.3611</c:v>
                </c:pt>
                <c:pt idx="8">
                  <c:v>36.479799999999997</c:v>
                </c:pt>
                <c:pt idx="9">
                  <c:v>35.006</c:v>
                </c:pt>
                <c:pt idx="10">
                  <c:v>35.280299999999997</c:v>
                </c:pt>
                <c:pt idx="11">
                  <c:v>34.848399999999998</c:v>
                </c:pt>
                <c:pt idx="12">
                  <c:v>32.566000000000003</c:v>
                </c:pt>
                <c:pt idx="13">
                  <c:v>29.279299999999999</c:v>
                </c:pt>
                <c:pt idx="14">
                  <c:v>30.959499999999998</c:v>
                </c:pt>
                <c:pt idx="15">
                  <c:v>31.393699999999999</c:v>
                </c:pt>
                <c:pt idx="16">
                  <c:v>32.1633</c:v>
                </c:pt>
                <c:pt idx="17">
                  <c:v>31.449100000000001</c:v>
                </c:pt>
                <c:pt idx="18">
                  <c:v>31.862500000000001</c:v>
                </c:pt>
                <c:pt idx="19">
                  <c:v>32.942</c:v>
                </c:pt>
                <c:pt idx="20">
                  <c:v>32.716200000000001</c:v>
                </c:pt>
                <c:pt idx="21">
                  <c:v>33.6111</c:v>
                </c:pt>
                <c:pt idx="22">
                  <c:v>34.552500000000002</c:v>
                </c:pt>
                <c:pt idx="23">
                  <c:v>34.459299999999999</c:v>
                </c:pt>
                <c:pt idx="24">
                  <c:v>32.447000000000003</c:v>
                </c:pt>
                <c:pt idx="25">
                  <c:v>31.631499999999999</c:v>
                </c:pt>
                <c:pt idx="26">
                  <c:v>32.7913</c:v>
                </c:pt>
                <c:pt idx="27">
                  <c:v>32.959699999999998</c:v>
                </c:pt>
                <c:pt idx="28">
                  <c:v>32.503999999999998</c:v>
                </c:pt>
                <c:pt idx="29">
                  <c:v>32.029200000000003</c:v>
                </c:pt>
                <c:pt idx="30">
                  <c:v>33.310400000000001</c:v>
                </c:pt>
                <c:pt idx="31">
                  <c:v>33.680999999999997</c:v>
                </c:pt>
                <c:pt idx="32">
                  <c:v>33.975999999999999</c:v>
                </c:pt>
                <c:pt idx="33">
                  <c:v>31.969200000000001</c:v>
                </c:pt>
                <c:pt idx="34">
                  <c:v>31.797799999999999</c:v>
                </c:pt>
                <c:pt idx="35">
                  <c:v>31.361699999999999</c:v>
                </c:pt>
                <c:pt idx="36">
                  <c:v>29.164000000000001</c:v>
                </c:pt>
                <c:pt idx="37">
                  <c:v>28.284700000000001</c:v>
                </c:pt>
                <c:pt idx="38">
                  <c:v>31.283300000000001</c:v>
                </c:pt>
                <c:pt idx="39">
                  <c:v>32.089100000000002</c:v>
                </c:pt>
                <c:pt idx="40">
                  <c:v>32.823500000000003</c:v>
                </c:pt>
                <c:pt idx="41">
                  <c:v>33.197099999999999</c:v>
                </c:pt>
                <c:pt idx="42">
                  <c:v>34.708799999999997</c:v>
                </c:pt>
                <c:pt idx="43">
                  <c:v>36.369500000000002</c:v>
                </c:pt>
                <c:pt idx="44">
                  <c:v>37.157800000000002</c:v>
                </c:pt>
                <c:pt idx="45">
                  <c:v>37.907299999999999</c:v>
                </c:pt>
                <c:pt idx="46">
                  <c:v>38.372399999999999</c:v>
                </c:pt>
                <c:pt idx="47">
                  <c:v>38.085599999999999</c:v>
                </c:pt>
              </c:numCache>
            </c:numRef>
          </c:val>
          <c:smooth val="0"/>
          <c:extLst>
            <c:ext xmlns:c16="http://schemas.microsoft.com/office/drawing/2014/chart" uri="{C3380CC4-5D6E-409C-BE32-E72D297353CC}">
              <c16:uniqueId val="{00000006-AB5C-47E8-BC01-6CEE1ADE50F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B5C-47E8-BC01-6CEE1ADE50F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B5C-47E8-BC01-6CEE1ADE50F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B5C-47E8-BC01-6CEE1ADE50F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92.205849999999998</c:v>
                </c:pt>
                <c:pt idx="1">
                  <c:v>87.699449999999999</c:v>
                </c:pt>
                <c:pt idx="2">
                  <c:v>89.890069999999994</c:v>
                </c:pt>
                <c:pt idx="3">
                  <c:v>91.4983</c:v>
                </c:pt>
                <c:pt idx="4">
                  <c:v>90.170919999999995</c:v>
                </c:pt>
                <c:pt idx="5">
                  <c:v>88.731049999999996</c:v>
                </c:pt>
                <c:pt idx="6">
                  <c:v>89.053539999999998</c:v>
                </c:pt>
                <c:pt idx="7">
                  <c:v>91.79768</c:v>
                </c:pt>
                <c:pt idx="8">
                  <c:v>90.433409999999995</c:v>
                </c:pt>
                <c:pt idx="9">
                  <c:v>89.598839999999996</c:v>
                </c:pt>
                <c:pt idx="10">
                  <c:v>89.524090000000001</c:v>
                </c:pt>
                <c:pt idx="11">
                  <c:v>90.751800000000003</c:v>
                </c:pt>
                <c:pt idx="12">
                  <c:v>89.322450000000003</c:v>
                </c:pt>
                <c:pt idx="13">
                  <c:v>89.810730000000007</c:v>
                </c:pt>
                <c:pt idx="14">
                  <c:v>89.296700000000001</c:v>
                </c:pt>
                <c:pt idx="15">
                  <c:v>88.46763</c:v>
                </c:pt>
                <c:pt idx="16">
                  <c:v>89.158209999999997</c:v>
                </c:pt>
                <c:pt idx="17">
                  <c:v>89.674760000000006</c:v>
                </c:pt>
                <c:pt idx="18">
                  <c:v>89.718950000000007</c:v>
                </c:pt>
                <c:pt idx="19">
                  <c:v>90.250780000000006</c:v>
                </c:pt>
                <c:pt idx="20">
                  <c:v>89.281000000000006</c:v>
                </c:pt>
                <c:pt idx="21">
                  <c:v>90.252319999999997</c:v>
                </c:pt>
                <c:pt idx="22">
                  <c:v>88.851550000000003</c:v>
                </c:pt>
                <c:pt idx="23">
                  <c:v>89.990740000000002</c:v>
                </c:pt>
                <c:pt idx="24">
                  <c:v>89.052019999999999</c:v>
                </c:pt>
                <c:pt idx="25">
                  <c:v>89.410989999999998</c:v>
                </c:pt>
                <c:pt idx="26">
                  <c:v>89.938469999999995</c:v>
                </c:pt>
                <c:pt idx="27">
                  <c:v>90.057699999999997</c:v>
                </c:pt>
                <c:pt idx="28">
                  <c:v>90.097620000000006</c:v>
                </c:pt>
                <c:pt idx="29">
                  <c:v>89.738740000000007</c:v>
                </c:pt>
                <c:pt idx="30">
                  <c:v>89.559820000000002</c:v>
                </c:pt>
                <c:pt idx="31">
                  <c:v>90.610159999999993</c:v>
                </c:pt>
                <c:pt idx="32">
                  <c:v>90.089950000000002</c:v>
                </c:pt>
                <c:pt idx="33">
                  <c:v>90.856089999999995</c:v>
                </c:pt>
                <c:pt idx="34">
                  <c:v>91.272559999999999</c:v>
                </c:pt>
                <c:pt idx="35">
                  <c:v>92.345699999999994</c:v>
                </c:pt>
                <c:pt idx="36">
                  <c:v>91.738799999999998</c:v>
                </c:pt>
                <c:pt idx="37">
                  <c:v>91.122860000000003</c:v>
                </c:pt>
                <c:pt idx="38">
                  <c:v>90.989689999999996</c:v>
                </c:pt>
                <c:pt idx="39">
                  <c:v>91.406419999999997</c:v>
                </c:pt>
                <c:pt idx="40">
                  <c:v>91.317490000000006</c:v>
                </c:pt>
                <c:pt idx="41">
                  <c:v>91.243719999999996</c:v>
                </c:pt>
                <c:pt idx="42">
                  <c:v>90.14076</c:v>
                </c:pt>
                <c:pt idx="43">
                  <c:v>89.120829999999998</c:v>
                </c:pt>
                <c:pt idx="44">
                  <c:v>88.992630000000005</c:v>
                </c:pt>
                <c:pt idx="45">
                  <c:v>88.776240000000001</c:v>
                </c:pt>
                <c:pt idx="46">
                  <c:v>88.760760000000005</c:v>
                </c:pt>
                <c:pt idx="47">
                  <c:v>88.135009999999994</c:v>
                </c:pt>
              </c:numCache>
            </c:numRef>
          </c:val>
          <c:smooth val="0"/>
          <c:extLst>
            <c:ext xmlns:c16="http://schemas.microsoft.com/office/drawing/2014/chart" uri="{C3380CC4-5D6E-409C-BE32-E72D297353CC}">
              <c16:uniqueId val="{0000000A-AB5C-47E8-BC01-6CEE1ADE50F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24.658999999999999</c:v>
                </c:pt>
                <c:pt idx="1">
                  <c:v>24.49</c:v>
                </c:pt>
                <c:pt idx="2">
                  <c:v>21.31</c:v>
                </c:pt>
                <c:pt idx="3">
                  <c:v>21.344000000000001</c:v>
                </c:pt>
                <c:pt idx="4">
                  <c:v>21.356000000000002</c:v>
                </c:pt>
                <c:pt idx="5">
                  <c:v>21.376000000000001</c:v>
                </c:pt>
                <c:pt idx="6">
                  <c:v>21.681999999999999</c:v>
                </c:pt>
                <c:pt idx="7">
                  <c:v>21.695</c:v>
                </c:pt>
                <c:pt idx="8">
                  <c:v>21.695</c:v>
                </c:pt>
                <c:pt idx="9">
                  <c:v>21.701000000000001</c:v>
                </c:pt>
                <c:pt idx="10">
                  <c:v>21.678999999999998</c:v>
                </c:pt>
                <c:pt idx="11">
                  <c:v>21.733000000000001</c:v>
                </c:pt>
                <c:pt idx="12">
                  <c:v>21.725000000000001</c:v>
                </c:pt>
                <c:pt idx="13">
                  <c:v>21.725000000000001</c:v>
                </c:pt>
                <c:pt idx="14">
                  <c:v>21.710999999999999</c:v>
                </c:pt>
                <c:pt idx="15">
                  <c:v>21.704999999999998</c:v>
                </c:pt>
                <c:pt idx="16">
                  <c:v>21.649000000000001</c:v>
                </c:pt>
                <c:pt idx="17">
                  <c:v>21.747</c:v>
                </c:pt>
                <c:pt idx="18">
                  <c:v>21.734999999999999</c:v>
                </c:pt>
                <c:pt idx="19">
                  <c:v>19.637</c:v>
                </c:pt>
                <c:pt idx="20">
                  <c:v>7.0140000000000002</c:v>
                </c:pt>
                <c:pt idx="21">
                  <c:v>16.343</c:v>
                </c:pt>
                <c:pt idx="22">
                  <c:v>21.768999999999998</c:v>
                </c:pt>
                <c:pt idx="23">
                  <c:v>21.895</c:v>
                </c:pt>
                <c:pt idx="24">
                  <c:v>21.937999999999999</c:v>
                </c:pt>
                <c:pt idx="25">
                  <c:v>21.928999999999998</c:v>
                </c:pt>
                <c:pt idx="26">
                  <c:v>21.95</c:v>
                </c:pt>
                <c:pt idx="27">
                  <c:v>21.966000000000001</c:v>
                </c:pt>
                <c:pt idx="28">
                  <c:v>21.914999999999999</c:v>
                </c:pt>
                <c:pt idx="29">
                  <c:v>21.902000000000001</c:v>
                </c:pt>
                <c:pt idx="30">
                  <c:v>21.914999999999999</c:v>
                </c:pt>
                <c:pt idx="31">
                  <c:v>21.920999999999999</c:v>
                </c:pt>
                <c:pt idx="32">
                  <c:v>21.972999999999999</c:v>
                </c:pt>
                <c:pt idx="33">
                  <c:v>22.006</c:v>
                </c:pt>
                <c:pt idx="34">
                  <c:v>21.861000000000001</c:v>
                </c:pt>
                <c:pt idx="35">
                  <c:v>21.69</c:v>
                </c:pt>
                <c:pt idx="36">
                  <c:v>3.2629999999999999</c:v>
                </c:pt>
                <c:pt idx="37">
                  <c:v>2.9980000000000002</c:v>
                </c:pt>
                <c:pt idx="38">
                  <c:v>3.0110000000000001</c:v>
                </c:pt>
                <c:pt idx="39">
                  <c:v>3.0219999999999998</c:v>
                </c:pt>
                <c:pt idx="40">
                  <c:v>3.048</c:v>
                </c:pt>
                <c:pt idx="41">
                  <c:v>3.052</c:v>
                </c:pt>
                <c:pt idx="42">
                  <c:v>4.7859999999999996</c:v>
                </c:pt>
                <c:pt idx="43">
                  <c:v>6.5860000000000003</c:v>
                </c:pt>
                <c:pt idx="44">
                  <c:v>6.681</c:v>
                </c:pt>
                <c:pt idx="45">
                  <c:v>20.481999999999999</c:v>
                </c:pt>
                <c:pt idx="46">
                  <c:v>21.603000000000002</c:v>
                </c:pt>
                <c:pt idx="47">
                  <c:v>21.686</c:v>
                </c:pt>
              </c:numCache>
            </c:numRef>
          </c:val>
          <c:smooth val="0"/>
          <c:extLst>
            <c:ext xmlns:c16="http://schemas.microsoft.com/office/drawing/2014/chart" uri="{C3380CC4-5D6E-409C-BE32-E72D297353CC}">
              <c16:uniqueId val="{0000000B-AB5C-47E8-BC01-6CEE1ADE50F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0.46939999999999998</c:v>
                </c:pt>
                <c:pt idx="1">
                  <c:v>0.4239</c:v>
                </c:pt>
                <c:pt idx="2">
                  <c:v>0.38429999999999997</c:v>
                </c:pt>
                <c:pt idx="3">
                  <c:v>0.36620000000000003</c:v>
                </c:pt>
                <c:pt idx="4">
                  <c:v>0.3503</c:v>
                </c:pt>
                <c:pt idx="5">
                  <c:v>0.3473</c:v>
                </c:pt>
                <c:pt idx="6">
                  <c:v>0.33610000000000001</c:v>
                </c:pt>
                <c:pt idx="7">
                  <c:v>0.33200000000000002</c:v>
                </c:pt>
                <c:pt idx="8">
                  <c:v>0.3054</c:v>
                </c:pt>
                <c:pt idx="9">
                  <c:v>0.29870000000000002</c:v>
                </c:pt>
                <c:pt idx="10">
                  <c:v>0.29749999999999999</c:v>
                </c:pt>
                <c:pt idx="11">
                  <c:v>0.29210000000000003</c:v>
                </c:pt>
                <c:pt idx="12">
                  <c:v>0.29859999999999998</c:v>
                </c:pt>
                <c:pt idx="13">
                  <c:v>0.29220000000000002</c:v>
                </c:pt>
                <c:pt idx="14">
                  <c:v>0.31909999999999999</c:v>
                </c:pt>
                <c:pt idx="15">
                  <c:v>0.33800000000000002</c:v>
                </c:pt>
                <c:pt idx="16">
                  <c:v>0.35570000000000002</c:v>
                </c:pt>
                <c:pt idx="17">
                  <c:v>0.41970000000000002</c:v>
                </c:pt>
                <c:pt idx="18">
                  <c:v>0.50570000000000004</c:v>
                </c:pt>
                <c:pt idx="19">
                  <c:v>0.5796</c:v>
                </c:pt>
                <c:pt idx="20">
                  <c:v>0.83709999999999996</c:v>
                </c:pt>
                <c:pt idx="21">
                  <c:v>1.0427</c:v>
                </c:pt>
                <c:pt idx="22">
                  <c:v>1.1444000000000001</c:v>
                </c:pt>
                <c:pt idx="23">
                  <c:v>1.1917</c:v>
                </c:pt>
                <c:pt idx="24">
                  <c:v>1.2435</c:v>
                </c:pt>
                <c:pt idx="25">
                  <c:v>1.1907000000000001</c:v>
                </c:pt>
                <c:pt idx="26">
                  <c:v>1.2192000000000001</c:v>
                </c:pt>
                <c:pt idx="27">
                  <c:v>1.2303999999999999</c:v>
                </c:pt>
                <c:pt idx="28">
                  <c:v>1.2528999999999999</c:v>
                </c:pt>
                <c:pt idx="29">
                  <c:v>1.2630999999999999</c:v>
                </c:pt>
                <c:pt idx="30">
                  <c:v>1.2743</c:v>
                </c:pt>
                <c:pt idx="31">
                  <c:v>1.2755000000000001</c:v>
                </c:pt>
                <c:pt idx="32">
                  <c:v>1.2695000000000001</c:v>
                </c:pt>
                <c:pt idx="33">
                  <c:v>1.2728999999999999</c:v>
                </c:pt>
                <c:pt idx="34">
                  <c:v>1.2605</c:v>
                </c:pt>
                <c:pt idx="35">
                  <c:v>1.2789999999999999</c:v>
                </c:pt>
                <c:pt idx="36">
                  <c:v>1.2968</c:v>
                </c:pt>
                <c:pt idx="37">
                  <c:v>1.3184</c:v>
                </c:pt>
                <c:pt idx="38">
                  <c:v>1.3190999999999999</c:v>
                </c:pt>
                <c:pt idx="39">
                  <c:v>1.3357000000000001</c:v>
                </c:pt>
                <c:pt idx="40">
                  <c:v>1.3515999999999999</c:v>
                </c:pt>
                <c:pt idx="41">
                  <c:v>1.3259000000000001</c:v>
                </c:pt>
                <c:pt idx="42">
                  <c:v>1.3083</c:v>
                </c:pt>
                <c:pt idx="43">
                  <c:v>1.2170000000000001</c:v>
                </c:pt>
                <c:pt idx="44">
                  <c:v>0.9778</c:v>
                </c:pt>
                <c:pt idx="45">
                  <c:v>0.69369999999999998</c:v>
                </c:pt>
                <c:pt idx="46">
                  <c:v>0.54730000000000001</c:v>
                </c:pt>
                <c:pt idx="47">
                  <c:v>0.48349999999999999</c:v>
                </c:pt>
              </c:numCache>
            </c:numRef>
          </c:val>
          <c:smooth val="0"/>
          <c:extLst>
            <c:ext xmlns:c16="http://schemas.microsoft.com/office/drawing/2014/chart" uri="{C3380CC4-5D6E-409C-BE32-E72D297353CC}">
              <c16:uniqueId val="{0000000C-AB5C-47E8-BC01-6CEE1ADE50F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0.55000000000000004</c:v>
                </c:pt>
                <c:pt idx="2">
                  <c:v>0.57999999999999996</c:v>
                </c:pt>
                <c:pt idx="3">
                  <c:v>0.56999999999999995</c:v>
                </c:pt>
                <c:pt idx="4">
                  <c:v>0.55000000000000004</c:v>
                </c:pt>
                <c:pt idx="5">
                  <c:v>0.56000000000000005</c:v>
                </c:pt>
                <c:pt idx="6">
                  <c:v>0.59</c:v>
                </c:pt>
                <c:pt idx="7">
                  <c:v>0.56000000000000005</c:v>
                </c:pt>
                <c:pt idx="8">
                  <c:v>0.55000000000000004</c:v>
                </c:pt>
                <c:pt idx="9">
                  <c:v>0.55000000000000004</c:v>
                </c:pt>
                <c:pt idx="10">
                  <c:v>0.47</c:v>
                </c:pt>
                <c:pt idx="11">
                  <c:v>0.6</c:v>
                </c:pt>
                <c:pt idx="12">
                  <c:v>0.61</c:v>
                </c:pt>
                <c:pt idx="13">
                  <c:v>0.57999999999999996</c:v>
                </c:pt>
                <c:pt idx="14">
                  <c:v>0.56999999999999995</c:v>
                </c:pt>
                <c:pt idx="15">
                  <c:v>0.55000000000000004</c:v>
                </c:pt>
                <c:pt idx="16">
                  <c:v>0.54</c:v>
                </c:pt>
                <c:pt idx="17">
                  <c:v>0.6</c:v>
                </c:pt>
                <c:pt idx="18">
                  <c:v>0.62</c:v>
                </c:pt>
                <c:pt idx="19">
                  <c:v>0.63</c:v>
                </c:pt>
                <c:pt idx="20">
                  <c:v>0.59</c:v>
                </c:pt>
                <c:pt idx="21">
                  <c:v>0.46</c:v>
                </c:pt>
                <c:pt idx="22">
                  <c:v>0.57999999999999996</c:v>
                </c:pt>
                <c:pt idx="23">
                  <c:v>0.57999999999999996</c:v>
                </c:pt>
                <c:pt idx="24">
                  <c:v>0.63</c:v>
                </c:pt>
                <c:pt idx="25">
                  <c:v>0.6</c:v>
                </c:pt>
                <c:pt idx="26">
                  <c:v>0.65</c:v>
                </c:pt>
                <c:pt idx="27">
                  <c:v>0.59</c:v>
                </c:pt>
                <c:pt idx="28">
                  <c:v>0.56999999999999995</c:v>
                </c:pt>
                <c:pt idx="29">
                  <c:v>0.59</c:v>
                </c:pt>
                <c:pt idx="30">
                  <c:v>0.56999999999999995</c:v>
                </c:pt>
                <c:pt idx="31">
                  <c:v>0.62</c:v>
                </c:pt>
                <c:pt idx="32">
                  <c:v>0.54</c:v>
                </c:pt>
                <c:pt idx="33">
                  <c:v>0.53</c:v>
                </c:pt>
                <c:pt idx="34">
                  <c:v>0.6</c:v>
                </c:pt>
                <c:pt idx="35">
                  <c:v>0.67</c:v>
                </c:pt>
                <c:pt idx="36">
                  <c:v>0.69</c:v>
                </c:pt>
                <c:pt idx="37">
                  <c:v>0.65</c:v>
                </c:pt>
                <c:pt idx="38">
                  <c:v>0.65</c:v>
                </c:pt>
                <c:pt idx="39">
                  <c:v>0.62</c:v>
                </c:pt>
                <c:pt idx="40">
                  <c:v>0.61</c:v>
                </c:pt>
                <c:pt idx="41">
                  <c:v>0.61</c:v>
                </c:pt>
                <c:pt idx="42">
                  <c:v>0.64</c:v>
                </c:pt>
                <c:pt idx="43">
                  <c:v>0.59</c:v>
                </c:pt>
                <c:pt idx="44">
                  <c:v>0.6</c:v>
                </c:pt>
                <c:pt idx="45">
                  <c:v>0.62</c:v>
                </c:pt>
                <c:pt idx="46">
                  <c:v>0.51</c:v>
                </c:pt>
                <c:pt idx="47">
                  <c:v>0.62</c:v>
                </c:pt>
              </c:numCache>
            </c:numRef>
          </c:val>
          <c:smooth val="0"/>
          <c:extLst>
            <c:ext xmlns:c16="http://schemas.microsoft.com/office/drawing/2014/chart" uri="{C3380CC4-5D6E-409C-BE32-E72D297353CC}">
              <c16:uniqueId val="{0000000D-AB5C-47E8-BC01-6CEE1ADE50F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28.821100000000001</c:v>
                </c:pt>
                <c:pt idx="1">
                  <c:v>29.412949999999999</c:v>
                </c:pt>
                <c:pt idx="2">
                  <c:v>29.65493</c:v>
                </c:pt>
                <c:pt idx="3">
                  <c:v>29.12548</c:v>
                </c:pt>
                <c:pt idx="4">
                  <c:v>29.227550000000001</c:v>
                </c:pt>
                <c:pt idx="5">
                  <c:v>29.6142</c:v>
                </c:pt>
                <c:pt idx="6">
                  <c:v>29.393910000000002</c:v>
                </c:pt>
                <c:pt idx="7">
                  <c:v>28.729330000000001</c:v>
                </c:pt>
                <c:pt idx="8">
                  <c:v>28.710619999999999</c:v>
                </c:pt>
                <c:pt idx="9">
                  <c:v>28.10726</c:v>
                </c:pt>
                <c:pt idx="10">
                  <c:v>27.550930000000001</c:v>
                </c:pt>
                <c:pt idx="11">
                  <c:v>26.476230000000001</c:v>
                </c:pt>
                <c:pt idx="12">
                  <c:v>25.65701</c:v>
                </c:pt>
                <c:pt idx="13">
                  <c:v>24.792210000000001</c:v>
                </c:pt>
                <c:pt idx="14">
                  <c:v>25.401109999999999</c:v>
                </c:pt>
                <c:pt idx="15">
                  <c:v>25.367850000000001</c:v>
                </c:pt>
                <c:pt idx="16">
                  <c:v>25.900040000000001</c:v>
                </c:pt>
                <c:pt idx="17">
                  <c:v>26.290890000000001</c:v>
                </c:pt>
                <c:pt idx="18">
                  <c:v>27.35867</c:v>
                </c:pt>
                <c:pt idx="19">
                  <c:v>27.61786</c:v>
                </c:pt>
                <c:pt idx="20">
                  <c:v>27.568899999999999</c:v>
                </c:pt>
                <c:pt idx="21">
                  <c:v>28.259730000000001</c:v>
                </c:pt>
                <c:pt idx="22">
                  <c:v>28.200810000000001</c:v>
                </c:pt>
                <c:pt idx="23">
                  <c:v>28.230599999999999</c:v>
                </c:pt>
                <c:pt idx="24">
                  <c:v>27.598120000000002</c:v>
                </c:pt>
                <c:pt idx="25">
                  <c:v>26.122150000000001</c:v>
                </c:pt>
                <c:pt idx="26">
                  <c:v>26.251349999999999</c:v>
                </c:pt>
                <c:pt idx="27">
                  <c:v>26.169090000000001</c:v>
                </c:pt>
                <c:pt idx="28">
                  <c:v>26.968730000000001</c:v>
                </c:pt>
                <c:pt idx="29">
                  <c:v>27.16094</c:v>
                </c:pt>
                <c:pt idx="30">
                  <c:v>27.336590000000001</c:v>
                </c:pt>
                <c:pt idx="31">
                  <c:v>27.511199999999999</c:v>
                </c:pt>
                <c:pt idx="32">
                  <c:v>27.89161</c:v>
                </c:pt>
                <c:pt idx="33">
                  <c:v>27.300809999999998</c:v>
                </c:pt>
                <c:pt idx="34">
                  <c:v>26.230049999999999</c:v>
                </c:pt>
                <c:pt idx="35">
                  <c:v>25.107990000000001</c:v>
                </c:pt>
                <c:pt idx="36">
                  <c:v>23.96433</c:v>
                </c:pt>
                <c:pt idx="37">
                  <c:v>23.796890000000001</c:v>
                </c:pt>
                <c:pt idx="38">
                  <c:v>23.868390000000002</c:v>
                </c:pt>
                <c:pt idx="39">
                  <c:v>24.60332</c:v>
                </c:pt>
                <c:pt idx="40">
                  <c:v>25.2453</c:v>
                </c:pt>
                <c:pt idx="41">
                  <c:v>26.521190000000001</c:v>
                </c:pt>
                <c:pt idx="42">
                  <c:v>27.114350000000002</c:v>
                </c:pt>
                <c:pt idx="43">
                  <c:v>25.520420000000001</c:v>
                </c:pt>
                <c:pt idx="44">
                  <c:v>25.997720000000001</c:v>
                </c:pt>
                <c:pt idx="45">
                  <c:v>26.038250000000001</c:v>
                </c:pt>
                <c:pt idx="46">
                  <c:v>27.868369999999999</c:v>
                </c:pt>
                <c:pt idx="47">
                  <c:v>29.209579999999999</c:v>
                </c:pt>
              </c:numCache>
            </c:numRef>
          </c:val>
          <c:smooth val="0"/>
          <c:extLst>
            <c:ext xmlns:c16="http://schemas.microsoft.com/office/drawing/2014/chart" uri="{C3380CC4-5D6E-409C-BE32-E72D297353CC}">
              <c16:uniqueId val="{0000000E-AB5C-47E8-BC01-6CEE1ADE50F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425.25691999999998</c:v>
                </c:pt>
                <c:pt idx="1">
                  <c:v>450.86725000000001</c:v>
                </c:pt>
                <c:pt idx="2">
                  <c:v>448.91199999999998</c:v>
                </c:pt>
                <c:pt idx="3">
                  <c:v>449.15436</c:v>
                </c:pt>
                <c:pt idx="4">
                  <c:v>445.93605000000002</c:v>
                </c:pt>
                <c:pt idx="5">
                  <c:v>440.55874999999997</c:v>
                </c:pt>
                <c:pt idx="6">
                  <c:v>442.85342000000003</c:v>
                </c:pt>
                <c:pt idx="7">
                  <c:v>441.47645999999997</c:v>
                </c:pt>
                <c:pt idx="8">
                  <c:v>443.75772000000001</c:v>
                </c:pt>
                <c:pt idx="9">
                  <c:v>445.33470999999997</c:v>
                </c:pt>
                <c:pt idx="10">
                  <c:v>417.74261000000001</c:v>
                </c:pt>
                <c:pt idx="11">
                  <c:v>445.50409000000002</c:v>
                </c:pt>
                <c:pt idx="12">
                  <c:v>446.23651000000001</c:v>
                </c:pt>
                <c:pt idx="13">
                  <c:v>445.08915000000002</c:v>
                </c:pt>
                <c:pt idx="14">
                  <c:v>447.46156999999999</c:v>
                </c:pt>
                <c:pt idx="15">
                  <c:v>446.68959999999998</c:v>
                </c:pt>
                <c:pt idx="16">
                  <c:v>445.48782</c:v>
                </c:pt>
                <c:pt idx="17">
                  <c:v>442.19024000000002</c:v>
                </c:pt>
                <c:pt idx="18">
                  <c:v>434.24914999999999</c:v>
                </c:pt>
                <c:pt idx="19">
                  <c:v>422.38830000000002</c:v>
                </c:pt>
                <c:pt idx="20">
                  <c:v>437.01351</c:v>
                </c:pt>
                <c:pt idx="21">
                  <c:v>436.81905</c:v>
                </c:pt>
                <c:pt idx="22">
                  <c:v>422.36955999999998</c:v>
                </c:pt>
                <c:pt idx="23">
                  <c:v>420.97782000000001</c:v>
                </c:pt>
                <c:pt idx="24">
                  <c:v>388.94182000000001</c:v>
                </c:pt>
                <c:pt idx="25">
                  <c:v>417.14607999999998</c:v>
                </c:pt>
                <c:pt idx="26">
                  <c:v>415.82038</c:v>
                </c:pt>
                <c:pt idx="27">
                  <c:v>405.38031000000001</c:v>
                </c:pt>
                <c:pt idx="28">
                  <c:v>420.17392000000001</c:v>
                </c:pt>
                <c:pt idx="29">
                  <c:v>418.74794000000003</c:v>
                </c:pt>
                <c:pt idx="30">
                  <c:v>418.23253999999997</c:v>
                </c:pt>
                <c:pt idx="31">
                  <c:v>428.35225000000003</c:v>
                </c:pt>
                <c:pt idx="32">
                  <c:v>436.45544999999998</c:v>
                </c:pt>
                <c:pt idx="33">
                  <c:v>447.32907999999998</c:v>
                </c:pt>
                <c:pt idx="34">
                  <c:v>444.40582999999998</c:v>
                </c:pt>
                <c:pt idx="35">
                  <c:v>443.58967000000001</c:v>
                </c:pt>
                <c:pt idx="36">
                  <c:v>438.01051999999999</c:v>
                </c:pt>
                <c:pt idx="37">
                  <c:v>438.65302000000003</c:v>
                </c:pt>
                <c:pt idx="38">
                  <c:v>442.48003999999997</c:v>
                </c:pt>
                <c:pt idx="39">
                  <c:v>438.85464000000002</c:v>
                </c:pt>
                <c:pt idx="40">
                  <c:v>437.85300000000001</c:v>
                </c:pt>
                <c:pt idx="41">
                  <c:v>436.73158999999998</c:v>
                </c:pt>
                <c:pt idx="42">
                  <c:v>430.70148999999998</c:v>
                </c:pt>
                <c:pt idx="43">
                  <c:v>409.81446999999997</c:v>
                </c:pt>
                <c:pt idx="44">
                  <c:v>395.16104000000001</c:v>
                </c:pt>
                <c:pt idx="45">
                  <c:v>416.37405000000001</c:v>
                </c:pt>
                <c:pt idx="46">
                  <c:v>417.73027000000002</c:v>
                </c:pt>
                <c:pt idx="47">
                  <c:v>434.26803000000001</c:v>
                </c:pt>
              </c:numCache>
            </c:numRef>
          </c:val>
          <c:smooth val="0"/>
          <c:extLst>
            <c:ext xmlns:c16="http://schemas.microsoft.com/office/drawing/2014/chart" uri="{C3380CC4-5D6E-409C-BE32-E72D297353CC}">
              <c16:uniqueId val="{0000000F-AB5C-47E8-BC01-6CEE1ADE50F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B5C-47E8-BC01-6CEE1ADE50F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95.321600000000004</c:v>
                </c:pt>
                <c:pt idx="1">
                  <c:v>95.778099999999995</c:v>
                </c:pt>
                <c:pt idx="2">
                  <c:v>92.299300000000002</c:v>
                </c:pt>
                <c:pt idx="3">
                  <c:v>93.013300000000001</c:v>
                </c:pt>
                <c:pt idx="4">
                  <c:v>97.872699999999995</c:v>
                </c:pt>
                <c:pt idx="5">
                  <c:v>93.472200000000001</c:v>
                </c:pt>
                <c:pt idx="6">
                  <c:v>92.047499999999999</c:v>
                </c:pt>
                <c:pt idx="7">
                  <c:v>98.985600000000005</c:v>
                </c:pt>
                <c:pt idx="8">
                  <c:v>96.380799999999994</c:v>
                </c:pt>
                <c:pt idx="9">
                  <c:v>95.654399999999995</c:v>
                </c:pt>
                <c:pt idx="10">
                  <c:v>101.017</c:v>
                </c:pt>
                <c:pt idx="11">
                  <c:v>99.662800000000004</c:v>
                </c:pt>
                <c:pt idx="12">
                  <c:v>78.576800000000006</c:v>
                </c:pt>
                <c:pt idx="13">
                  <c:v>96.268900000000002</c:v>
                </c:pt>
                <c:pt idx="14">
                  <c:v>99.2761</c:v>
                </c:pt>
                <c:pt idx="15">
                  <c:v>97.777100000000004</c:v>
                </c:pt>
                <c:pt idx="16">
                  <c:v>95.232699999999994</c:v>
                </c:pt>
                <c:pt idx="17">
                  <c:v>96.904700000000005</c:v>
                </c:pt>
                <c:pt idx="18">
                  <c:v>101.0941</c:v>
                </c:pt>
                <c:pt idx="19">
                  <c:v>98.588899999999995</c:v>
                </c:pt>
                <c:pt idx="20">
                  <c:v>103.8956</c:v>
                </c:pt>
                <c:pt idx="21">
                  <c:v>104.5939</c:v>
                </c:pt>
                <c:pt idx="22">
                  <c:v>105.4319</c:v>
                </c:pt>
                <c:pt idx="23">
                  <c:v>101.5599</c:v>
                </c:pt>
                <c:pt idx="24">
                  <c:v>103.4238</c:v>
                </c:pt>
                <c:pt idx="25">
                  <c:v>103.2063</c:v>
                </c:pt>
                <c:pt idx="26">
                  <c:v>102.57089999999999</c:v>
                </c:pt>
                <c:pt idx="27">
                  <c:v>101.7859</c:v>
                </c:pt>
                <c:pt idx="28">
                  <c:v>99.325800000000001</c:v>
                </c:pt>
                <c:pt idx="29">
                  <c:v>106.7244</c:v>
                </c:pt>
                <c:pt idx="30">
                  <c:v>107.12990000000001</c:v>
                </c:pt>
                <c:pt idx="31">
                  <c:v>96.266400000000004</c:v>
                </c:pt>
                <c:pt idx="32">
                  <c:v>74.620099999999994</c:v>
                </c:pt>
                <c:pt idx="33">
                  <c:v>71.644800000000004</c:v>
                </c:pt>
                <c:pt idx="34">
                  <c:v>95.959400000000002</c:v>
                </c:pt>
                <c:pt idx="35">
                  <c:v>99.2059</c:v>
                </c:pt>
                <c:pt idx="36">
                  <c:v>96.014300000000006</c:v>
                </c:pt>
                <c:pt idx="37">
                  <c:v>95.203400000000002</c:v>
                </c:pt>
                <c:pt idx="38">
                  <c:v>96.630499999999998</c:v>
                </c:pt>
                <c:pt idx="39">
                  <c:v>98.6404</c:v>
                </c:pt>
                <c:pt idx="40">
                  <c:v>98.497399999999999</c:v>
                </c:pt>
                <c:pt idx="41">
                  <c:v>96.2089</c:v>
                </c:pt>
                <c:pt idx="42">
                  <c:v>100.78270000000001</c:v>
                </c:pt>
                <c:pt idx="43">
                  <c:v>94.155199999999994</c:v>
                </c:pt>
                <c:pt idx="44">
                  <c:v>98.424999999999997</c:v>
                </c:pt>
                <c:pt idx="45">
                  <c:v>100.7955</c:v>
                </c:pt>
                <c:pt idx="46">
                  <c:v>91.251199999999997</c:v>
                </c:pt>
                <c:pt idx="47">
                  <c:v>98.346800000000002</c:v>
                </c:pt>
              </c:numCache>
            </c:numRef>
          </c:val>
          <c:smooth val="0"/>
          <c:extLst>
            <c:ext xmlns:c16="http://schemas.microsoft.com/office/drawing/2014/chart" uri="{C3380CC4-5D6E-409C-BE32-E72D297353CC}">
              <c16:uniqueId val="{00000011-AB5C-47E8-BC01-6CEE1ADE50F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16.457000000000001</c:v>
                </c:pt>
                <c:pt idx="1">
                  <c:v>16.420999999999999</c:v>
                </c:pt>
                <c:pt idx="2">
                  <c:v>16.367000000000001</c:v>
                </c:pt>
                <c:pt idx="3">
                  <c:v>17.044</c:v>
                </c:pt>
                <c:pt idx="4">
                  <c:v>18.109000000000002</c:v>
                </c:pt>
                <c:pt idx="5">
                  <c:v>18.166</c:v>
                </c:pt>
                <c:pt idx="6">
                  <c:v>18.609000000000002</c:v>
                </c:pt>
                <c:pt idx="7">
                  <c:v>18.670999999999999</c:v>
                </c:pt>
                <c:pt idx="8">
                  <c:v>18.863</c:v>
                </c:pt>
                <c:pt idx="9">
                  <c:v>15.853</c:v>
                </c:pt>
                <c:pt idx="10">
                  <c:v>15.617000000000001</c:v>
                </c:pt>
                <c:pt idx="11">
                  <c:v>15.694000000000001</c:v>
                </c:pt>
                <c:pt idx="12">
                  <c:v>18.236000000000001</c:v>
                </c:pt>
                <c:pt idx="13">
                  <c:v>17.776</c:v>
                </c:pt>
                <c:pt idx="14">
                  <c:v>17.649000000000001</c:v>
                </c:pt>
                <c:pt idx="15">
                  <c:v>18.09</c:v>
                </c:pt>
                <c:pt idx="16">
                  <c:v>18.190999999999999</c:v>
                </c:pt>
                <c:pt idx="17">
                  <c:v>17.803999999999998</c:v>
                </c:pt>
                <c:pt idx="18">
                  <c:v>17.501000000000001</c:v>
                </c:pt>
                <c:pt idx="19">
                  <c:v>18.094000000000001</c:v>
                </c:pt>
                <c:pt idx="20">
                  <c:v>17.66</c:v>
                </c:pt>
                <c:pt idx="21">
                  <c:v>17.687999999999999</c:v>
                </c:pt>
                <c:pt idx="22">
                  <c:v>16.888999999999999</c:v>
                </c:pt>
                <c:pt idx="23">
                  <c:v>17.712</c:v>
                </c:pt>
                <c:pt idx="24">
                  <c:v>17.738</c:v>
                </c:pt>
                <c:pt idx="25">
                  <c:v>18.035</c:v>
                </c:pt>
                <c:pt idx="26">
                  <c:v>17.940000000000001</c:v>
                </c:pt>
                <c:pt idx="27">
                  <c:v>17.510000000000002</c:v>
                </c:pt>
                <c:pt idx="28">
                  <c:v>17.46</c:v>
                </c:pt>
                <c:pt idx="29">
                  <c:v>17.93</c:v>
                </c:pt>
                <c:pt idx="30">
                  <c:v>17.911000000000001</c:v>
                </c:pt>
                <c:pt idx="31">
                  <c:v>18.108000000000001</c:v>
                </c:pt>
                <c:pt idx="32">
                  <c:v>17.835000000000001</c:v>
                </c:pt>
                <c:pt idx="33">
                  <c:v>18.231000000000002</c:v>
                </c:pt>
                <c:pt idx="34">
                  <c:v>17.972999999999999</c:v>
                </c:pt>
                <c:pt idx="35">
                  <c:v>18.128</c:v>
                </c:pt>
                <c:pt idx="36">
                  <c:v>18.367000000000001</c:v>
                </c:pt>
                <c:pt idx="37">
                  <c:v>18.114000000000001</c:v>
                </c:pt>
                <c:pt idx="38">
                  <c:v>18.135999999999999</c:v>
                </c:pt>
                <c:pt idx="39">
                  <c:v>18.579000000000001</c:v>
                </c:pt>
                <c:pt idx="40">
                  <c:v>18.442</c:v>
                </c:pt>
                <c:pt idx="41">
                  <c:v>18.103000000000002</c:v>
                </c:pt>
                <c:pt idx="42">
                  <c:v>18.172000000000001</c:v>
                </c:pt>
                <c:pt idx="43">
                  <c:v>18.390999999999998</c:v>
                </c:pt>
                <c:pt idx="44">
                  <c:v>18.428000000000001</c:v>
                </c:pt>
                <c:pt idx="45">
                  <c:v>18.652999999999999</c:v>
                </c:pt>
                <c:pt idx="46">
                  <c:v>18.559000000000001</c:v>
                </c:pt>
                <c:pt idx="47">
                  <c:v>18.428999999999998</c:v>
                </c:pt>
              </c:numCache>
            </c:numRef>
          </c:val>
          <c:smooth val="0"/>
          <c:extLst>
            <c:ext xmlns:c16="http://schemas.microsoft.com/office/drawing/2014/chart" uri="{C3380CC4-5D6E-409C-BE32-E72D297353CC}">
              <c16:uniqueId val="{00000012-AB5C-47E8-BC01-6CEE1ADE50F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B5C-47E8-BC01-6CEE1ADE50F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B5C-47E8-BC01-6CEE1ADE50F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16.843499999999999</c:v>
                </c:pt>
                <c:pt idx="1">
                  <c:v>16.537199999999999</c:v>
                </c:pt>
                <c:pt idx="2">
                  <c:v>16.7849</c:v>
                </c:pt>
                <c:pt idx="3">
                  <c:v>16.753599999999999</c:v>
                </c:pt>
                <c:pt idx="4">
                  <c:v>16.828399999999998</c:v>
                </c:pt>
                <c:pt idx="5">
                  <c:v>16.437799999999999</c:v>
                </c:pt>
                <c:pt idx="6">
                  <c:v>16.382899999999999</c:v>
                </c:pt>
                <c:pt idx="7">
                  <c:v>16.375800000000002</c:v>
                </c:pt>
                <c:pt idx="8">
                  <c:v>16.171800000000001</c:v>
                </c:pt>
                <c:pt idx="9">
                  <c:v>15.244199999999999</c:v>
                </c:pt>
                <c:pt idx="10">
                  <c:v>15.2925</c:v>
                </c:pt>
                <c:pt idx="11">
                  <c:v>15.343999999999999</c:v>
                </c:pt>
                <c:pt idx="12">
                  <c:v>14.884600000000001</c:v>
                </c:pt>
                <c:pt idx="13">
                  <c:v>13.457000000000001</c:v>
                </c:pt>
                <c:pt idx="14">
                  <c:v>13.2583</c:v>
                </c:pt>
                <c:pt idx="15">
                  <c:v>13.457100000000001</c:v>
                </c:pt>
                <c:pt idx="16">
                  <c:v>13.812900000000001</c:v>
                </c:pt>
                <c:pt idx="17">
                  <c:v>14.2697</c:v>
                </c:pt>
                <c:pt idx="18">
                  <c:v>14.7628</c:v>
                </c:pt>
                <c:pt idx="19">
                  <c:v>15.1456</c:v>
                </c:pt>
                <c:pt idx="20">
                  <c:v>15.327199999999999</c:v>
                </c:pt>
                <c:pt idx="21">
                  <c:v>14.4732</c:v>
                </c:pt>
                <c:pt idx="22">
                  <c:v>17.045000000000002</c:v>
                </c:pt>
                <c:pt idx="23">
                  <c:v>15.9816</c:v>
                </c:pt>
                <c:pt idx="24">
                  <c:v>15.696300000000001</c:v>
                </c:pt>
                <c:pt idx="25">
                  <c:v>15.991300000000001</c:v>
                </c:pt>
                <c:pt idx="26">
                  <c:v>16.411999999999999</c:v>
                </c:pt>
                <c:pt idx="27">
                  <c:v>16.474900000000002</c:v>
                </c:pt>
                <c:pt idx="28">
                  <c:v>16.8443</c:v>
                </c:pt>
                <c:pt idx="29">
                  <c:v>16.744399999999999</c:v>
                </c:pt>
                <c:pt idx="30">
                  <c:v>16.202100000000002</c:v>
                </c:pt>
                <c:pt idx="31">
                  <c:v>16.081299999999999</c:v>
                </c:pt>
                <c:pt idx="32">
                  <c:v>15.6737</c:v>
                </c:pt>
                <c:pt idx="33">
                  <c:v>15.8283</c:v>
                </c:pt>
                <c:pt idx="34">
                  <c:v>15.6754</c:v>
                </c:pt>
                <c:pt idx="35">
                  <c:v>15.934200000000001</c:v>
                </c:pt>
                <c:pt idx="36">
                  <c:v>15.255100000000001</c:v>
                </c:pt>
                <c:pt idx="37">
                  <c:v>15.386200000000001</c:v>
                </c:pt>
                <c:pt idx="38">
                  <c:v>15.270099999999999</c:v>
                </c:pt>
                <c:pt idx="39">
                  <c:v>15.282</c:v>
                </c:pt>
                <c:pt idx="40">
                  <c:v>15.559100000000001</c:v>
                </c:pt>
                <c:pt idx="41">
                  <c:v>15.3942</c:v>
                </c:pt>
                <c:pt idx="42">
                  <c:v>14.7887</c:v>
                </c:pt>
                <c:pt idx="43">
                  <c:v>15.3123</c:v>
                </c:pt>
                <c:pt idx="44">
                  <c:v>16.333100000000002</c:v>
                </c:pt>
                <c:pt idx="45">
                  <c:v>16.353300000000001</c:v>
                </c:pt>
                <c:pt idx="46">
                  <c:v>16.685300000000002</c:v>
                </c:pt>
                <c:pt idx="47">
                  <c:v>16.8476</c:v>
                </c:pt>
              </c:numCache>
            </c:numRef>
          </c:val>
          <c:smooth val="0"/>
          <c:extLst>
            <c:ext xmlns:c16="http://schemas.microsoft.com/office/drawing/2014/chart" uri="{C3380CC4-5D6E-409C-BE32-E72D297353CC}">
              <c16:uniqueId val="{00000015-AB5C-47E8-BC01-6CEE1ADE50F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5.0237800000000004</c:v>
                </c:pt>
                <c:pt idx="1">
                  <c:v>5.0296500000000002</c:v>
                </c:pt>
                <c:pt idx="2">
                  <c:v>5.0776000000000003</c:v>
                </c:pt>
                <c:pt idx="3">
                  <c:v>5.0669399999999998</c:v>
                </c:pt>
                <c:pt idx="4">
                  <c:v>4.9059400000000002</c:v>
                </c:pt>
                <c:pt idx="5">
                  <c:v>4.8464400000000003</c:v>
                </c:pt>
                <c:pt idx="6">
                  <c:v>4.8799099999999997</c:v>
                </c:pt>
                <c:pt idx="7">
                  <c:v>5.0192399999999999</c:v>
                </c:pt>
                <c:pt idx="8">
                  <c:v>4.9636899999999997</c:v>
                </c:pt>
                <c:pt idx="9">
                  <c:v>5.0214600000000003</c:v>
                </c:pt>
                <c:pt idx="10">
                  <c:v>4.9855499999999999</c:v>
                </c:pt>
                <c:pt idx="11">
                  <c:v>5.0231700000000004</c:v>
                </c:pt>
                <c:pt idx="12">
                  <c:v>4.6724800000000002</c:v>
                </c:pt>
                <c:pt idx="13">
                  <c:v>4.5854400000000002</c:v>
                </c:pt>
                <c:pt idx="14">
                  <c:v>4.5643000000000002</c:v>
                </c:pt>
                <c:pt idx="15">
                  <c:v>4.5940899999999996</c:v>
                </c:pt>
                <c:pt idx="16">
                  <c:v>4.58758</c:v>
                </c:pt>
                <c:pt idx="17">
                  <c:v>4.6158299999999999</c:v>
                </c:pt>
                <c:pt idx="18">
                  <c:v>4.8386300000000002</c:v>
                </c:pt>
                <c:pt idx="19">
                  <c:v>4.8944999999999999</c:v>
                </c:pt>
                <c:pt idx="20">
                  <c:v>4.8947099999999999</c:v>
                </c:pt>
                <c:pt idx="21">
                  <c:v>4.9983500000000003</c:v>
                </c:pt>
                <c:pt idx="22">
                  <c:v>4.8703599999999998</c:v>
                </c:pt>
                <c:pt idx="23">
                  <c:v>4.9702299999999999</c:v>
                </c:pt>
                <c:pt idx="24">
                  <c:v>4.7220500000000003</c:v>
                </c:pt>
                <c:pt idx="25">
                  <c:v>4.7850400000000004</c:v>
                </c:pt>
                <c:pt idx="26">
                  <c:v>4.7955699999999997</c:v>
                </c:pt>
                <c:pt idx="27">
                  <c:v>4.7436299999999996</c:v>
                </c:pt>
                <c:pt idx="28">
                  <c:v>4.8154899999999996</c:v>
                </c:pt>
                <c:pt idx="29">
                  <c:v>4.7942200000000001</c:v>
                </c:pt>
                <c:pt idx="30">
                  <c:v>4.9858799999999999</c:v>
                </c:pt>
                <c:pt idx="31">
                  <c:v>5.0604800000000001</c:v>
                </c:pt>
                <c:pt idx="32">
                  <c:v>5.0521399999999996</c:v>
                </c:pt>
                <c:pt idx="33">
                  <c:v>4.9476599999999999</c:v>
                </c:pt>
                <c:pt idx="34">
                  <c:v>4.8710699999999996</c:v>
                </c:pt>
                <c:pt idx="35">
                  <c:v>4.9111099999999999</c:v>
                </c:pt>
                <c:pt idx="36">
                  <c:v>4.6312100000000003</c:v>
                </c:pt>
                <c:pt idx="37">
                  <c:v>4.6719499999999998</c:v>
                </c:pt>
                <c:pt idx="38">
                  <c:v>4.6014299999999997</c:v>
                </c:pt>
                <c:pt idx="39">
                  <c:v>4.6261900000000002</c:v>
                </c:pt>
                <c:pt idx="40">
                  <c:v>4.76281</c:v>
                </c:pt>
                <c:pt idx="41">
                  <c:v>4.8954300000000002</c:v>
                </c:pt>
                <c:pt idx="42">
                  <c:v>5.0654899999999996</c:v>
                </c:pt>
                <c:pt idx="43">
                  <c:v>5.0446499999999999</c:v>
                </c:pt>
                <c:pt idx="44">
                  <c:v>5.0864500000000001</c:v>
                </c:pt>
                <c:pt idx="45">
                  <c:v>5.0224599999999997</c:v>
                </c:pt>
                <c:pt idx="46">
                  <c:v>5.2099200000000003</c:v>
                </c:pt>
                <c:pt idx="47">
                  <c:v>5.1888500000000004</c:v>
                </c:pt>
              </c:numCache>
            </c:numRef>
          </c:val>
          <c:smooth val="0"/>
          <c:extLst>
            <c:ext xmlns:c16="http://schemas.microsoft.com/office/drawing/2014/chart" uri="{C3380CC4-5D6E-409C-BE32-E72D297353CC}">
              <c16:uniqueId val="{00000016-AB5C-47E8-BC01-6CEE1ADE50F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B5C-47E8-BC01-6CEE1ADE50F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B5C-47E8-BC01-6CEE1ADE50F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17.482810000000001</c:v>
                </c:pt>
                <c:pt idx="1">
                  <c:v>17.2818</c:v>
                </c:pt>
                <c:pt idx="2">
                  <c:v>16.529520000000002</c:v>
                </c:pt>
                <c:pt idx="3">
                  <c:v>15.80298</c:v>
                </c:pt>
                <c:pt idx="4">
                  <c:v>16.979179999999999</c:v>
                </c:pt>
                <c:pt idx="5">
                  <c:v>17.03227</c:v>
                </c:pt>
                <c:pt idx="6">
                  <c:v>17.1844</c:v>
                </c:pt>
                <c:pt idx="7">
                  <c:v>16.906169999999999</c:v>
                </c:pt>
                <c:pt idx="8">
                  <c:v>16.899329999999999</c:v>
                </c:pt>
                <c:pt idx="9">
                  <c:v>16.191490000000002</c:v>
                </c:pt>
                <c:pt idx="10">
                  <c:v>15.259</c:v>
                </c:pt>
                <c:pt idx="11">
                  <c:v>14.543329999999999</c:v>
                </c:pt>
                <c:pt idx="12">
                  <c:v>14.35948</c:v>
                </c:pt>
                <c:pt idx="13">
                  <c:v>13.54696</c:v>
                </c:pt>
                <c:pt idx="14">
                  <c:v>13.51031</c:v>
                </c:pt>
                <c:pt idx="15">
                  <c:v>14.73662</c:v>
                </c:pt>
                <c:pt idx="16">
                  <c:v>14.720050000000001</c:v>
                </c:pt>
                <c:pt idx="17">
                  <c:v>15.01369</c:v>
                </c:pt>
                <c:pt idx="18">
                  <c:v>15.278829999999999</c:v>
                </c:pt>
                <c:pt idx="19">
                  <c:v>15.47401</c:v>
                </c:pt>
                <c:pt idx="20">
                  <c:v>15.704179999999999</c:v>
                </c:pt>
                <c:pt idx="21">
                  <c:v>15.34112</c:v>
                </c:pt>
                <c:pt idx="22">
                  <c:v>15.029529999999999</c:v>
                </c:pt>
                <c:pt idx="23">
                  <c:v>15.83944</c:v>
                </c:pt>
                <c:pt idx="24">
                  <c:v>16.096080000000001</c:v>
                </c:pt>
                <c:pt idx="25">
                  <c:v>16.266310000000001</c:v>
                </c:pt>
                <c:pt idx="26">
                  <c:v>16.207450000000001</c:v>
                </c:pt>
                <c:pt idx="27">
                  <c:v>16.301829999999999</c:v>
                </c:pt>
                <c:pt idx="28">
                  <c:v>16.50872</c:v>
                </c:pt>
                <c:pt idx="29">
                  <c:v>17.209440000000001</c:v>
                </c:pt>
                <c:pt idx="30">
                  <c:v>17.81054</c:v>
                </c:pt>
                <c:pt idx="31">
                  <c:v>17.08372</c:v>
                </c:pt>
                <c:pt idx="32">
                  <c:v>17.16987</c:v>
                </c:pt>
                <c:pt idx="33">
                  <c:v>17.378499999999999</c:v>
                </c:pt>
                <c:pt idx="34">
                  <c:v>15.924939999999999</c:v>
                </c:pt>
                <c:pt idx="35">
                  <c:v>14.915039999999999</c:v>
                </c:pt>
                <c:pt idx="36">
                  <c:v>14.616490000000001</c:v>
                </c:pt>
                <c:pt idx="37">
                  <c:v>13.530559999999999</c:v>
                </c:pt>
                <c:pt idx="38">
                  <c:v>13.833460000000001</c:v>
                </c:pt>
                <c:pt idx="39">
                  <c:v>14.67497</c:v>
                </c:pt>
                <c:pt idx="40">
                  <c:v>15.124459999999999</c:v>
                </c:pt>
                <c:pt idx="41">
                  <c:v>16.161269999999998</c:v>
                </c:pt>
                <c:pt idx="42">
                  <c:v>16.618459999999999</c:v>
                </c:pt>
                <c:pt idx="43">
                  <c:v>15.688040000000001</c:v>
                </c:pt>
                <c:pt idx="44">
                  <c:v>15.766769999999999</c:v>
                </c:pt>
                <c:pt idx="45">
                  <c:v>16.79242</c:v>
                </c:pt>
                <c:pt idx="46">
                  <c:v>17.380800000000001</c:v>
                </c:pt>
                <c:pt idx="47">
                  <c:v>17.652539999999998</c:v>
                </c:pt>
              </c:numCache>
            </c:numRef>
          </c:val>
          <c:smooth val="0"/>
          <c:extLst>
            <c:ext xmlns:c16="http://schemas.microsoft.com/office/drawing/2014/chart" uri="{C3380CC4-5D6E-409C-BE32-E72D297353CC}">
              <c16:uniqueId val="{00000019-AB5C-47E8-BC01-6CEE1ADE50F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285.64999999999998</c:v>
                </c:pt>
                <c:pt idx="1">
                  <c:v>281.23</c:v>
                </c:pt>
                <c:pt idx="2">
                  <c:v>281.14999999999998</c:v>
                </c:pt>
                <c:pt idx="3">
                  <c:v>275.41000000000003</c:v>
                </c:pt>
                <c:pt idx="4">
                  <c:v>270.41000000000003</c:v>
                </c:pt>
                <c:pt idx="5">
                  <c:v>279.08</c:v>
                </c:pt>
                <c:pt idx="6">
                  <c:v>275.12</c:v>
                </c:pt>
                <c:pt idx="7">
                  <c:v>282.17</c:v>
                </c:pt>
                <c:pt idx="8">
                  <c:v>282.67</c:v>
                </c:pt>
                <c:pt idx="9">
                  <c:v>287.57</c:v>
                </c:pt>
                <c:pt idx="10">
                  <c:v>288.60000000000002</c:v>
                </c:pt>
                <c:pt idx="11">
                  <c:v>286.17</c:v>
                </c:pt>
                <c:pt idx="12">
                  <c:v>285.92</c:v>
                </c:pt>
                <c:pt idx="13">
                  <c:v>274.27</c:v>
                </c:pt>
                <c:pt idx="14">
                  <c:v>268.02</c:v>
                </c:pt>
                <c:pt idx="15">
                  <c:v>263.94</c:v>
                </c:pt>
                <c:pt idx="16">
                  <c:v>270.33999999999997</c:v>
                </c:pt>
                <c:pt idx="17">
                  <c:v>274.37</c:v>
                </c:pt>
                <c:pt idx="18">
                  <c:v>270.16000000000003</c:v>
                </c:pt>
                <c:pt idx="19">
                  <c:v>262.64999999999998</c:v>
                </c:pt>
                <c:pt idx="20">
                  <c:v>259.82</c:v>
                </c:pt>
                <c:pt idx="21">
                  <c:v>249.07</c:v>
                </c:pt>
                <c:pt idx="22">
                  <c:v>251.75</c:v>
                </c:pt>
                <c:pt idx="23">
                  <c:v>254.27</c:v>
                </c:pt>
                <c:pt idx="24">
                  <c:v>256.29000000000002</c:v>
                </c:pt>
                <c:pt idx="25">
                  <c:v>257.51</c:v>
                </c:pt>
                <c:pt idx="26">
                  <c:v>247.25</c:v>
                </c:pt>
                <c:pt idx="27">
                  <c:v>265.68</c:v>
                </c:pt>
                <c:pt idx="28">
                  <c:v>270.74</c:v>
                </c:pt>
                <c:pt idx="29">
                  <c:v>280.22000000000003</c:v>
                </c:pt>
                <c:pt idx="30">
                  <c:v>283.79000000000002</c:v>
                </c:pt>
                <c:pt idx="31">
                  <c:v>270.95999999999998</c:v>
                </c:pt>
                <c:pt idx="32">
                  <c:v>282.33</c:v>
                </c:pt>
                <c:pt idx="33">
                  <c:v>280.83999999999997</c:v>
                </c:pt>
                <c:pt idx="34">
                  <c:v>284.60000000000002</c:v>
                </c:pt>
                <c:pt idx="35">
                  <c:v>287.12</c:v>
                </c:pt>
                <c:pt idx="36">
                  <c:v>287.19</c:v>
                </c:pt>
                <c:pt idx="37">
                  <c:v>283.02999999999997</c:v>
                </c:pt>
                <c:pt idx="38">
                  <c:v>273.99</c:v>
                </c:pt>
                <c:pt idx="39">
                  <c:v>276.56</c:v>
                </c:pt>
                <c:pt idx="40">
                  <c:v>276.45</c:v>
                </c:pt>
                <c:pt idx="41">
                  <c:v>284.14999999999998</c:v>
                </c:pt>
                <c:pt idx="42">
                  <c:v>285.27</c:v>
                </c:pt>
                <c:pt idx="43">
                  <c:v>289.32</c:v>
                </c:pt>
                <c:pt idx="44">
                  <c:v>284.74</c:v>
                </c:pt>
                <c:pt idx="45">
                  <c:v>284.52999999999997</c:v>
                </c:pt>
                <c:pt idx="46">
                  <c:v>283.25</c:v>
                </c:pt>
                <c:pt idx="47">
                  <c:v>283.64</c:v>
                </c:pt>
              </c:numCache>
            </c:numRef>
          </c:val>
          <c:smooth val="0"/>
          <c:extLst>
            <c:ext xmlns:c16="http://schemas.microsoft.com/office/drawing/2014/chart" uri="{C3380CC4-5D6E-409C-BE32-E72D297353CC}">
              <c16:uniqueId val="{0000001A-AB5C-47E8-BC01-6CEE1ADE50F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B5C-47E8-BC01-6CEE1ADE50F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36.356999999999999</c:v>
                </c:pt>
                <c:pt idx="1">
                  <c:v>37.771999999999998</c:v>
                </c:pt>
                <c:pt idx="2">
                  <c:v>37.581000000000003</c:v>
                </c:pt>
                <c:pt idx="3">
                  <c:v>37.399000000000001</c:v>
                </c:pt>
                <c:pt idx="4">
                  <c:v>37.570999999999998</c:v>
                </c:pt>
                <c:pt idx="5">
                  <c:v>37.521000000000001</c:v>
                </c:pt>
                <c:pt idx="6">
                  <c:v>37.399000000000001</c:v>
                </c:pt>
                <c:pt idx="7">
                  <c:v>40.174999999999997</c:v>
                </c:pt>
                <c:pt idx="8">
                  <c:v>39.869</c:v>
                </c:pt>
                <c:pt idx="9">
                  <c:v>40.406999999999996</c:v>
                </c:pt>
                <c:pt idx="10">
                  <c:v>40.610999999999997</c:v>
                </c:pt>
                <c:pt idx="11">
                  <c:v>40.639000000000003</c:v>
                </c:pt>
                <c:pt idx="12">
                  <c:v>40.192</c:v>
                </c:pt>
                <c:pt idx="13">
                  <c:v>39.616999999999997</c:v>
                </c:pt>
                <c:pt idx="14">
                  <c:v>40.128999999999998</c:v>
                </c:pt>
                <c:pt idx="15">
                  <c:v>40.357999999999997</c:v>
                </c:pt>
                <c:pt idx="16">
                  <c:v>39.277999999999999</c:v>
                </c:pt>
                <c:pt idx="17">
                  <c:v>40.314999999999998</c:v>
                </c:pt>
                <c:pt idx="18">
                  <c:v>40.607999999999997</c:v>
                </c:pt>
                <c:pt idx="19">
                  <c:v>40.53</c:v>
                </c:pt>
                <c:pt idx="20">
                  <c:v>40.866</c:v>
                </c:pt>
                <c:pt idx="21">
                  <c:v>40.701999999999998</c:v>
                </c:pt>
                <c:pt idx="22">
                  <c:v>41.235999999999997</c:v>
                </c:pt>
                <c:pt idx="23">
                  <c:v>40.951000000000001</c:v>
                </c:pt>
                <c:pt idx="24">
                  <c:v>40.878999999999998</c:v>
                </c:pt>
                <c:pt idx="25">
                  <c:v>40.685000000000002</c:v>
                </c:pt>
                <c:pt idx="26">
                  <c:v>39.29</c:v>
                </c:pt>
                <c:pt idx="27">
                  <c:v>41.046999999999997</c:v>
                </c:pt>
                <c:pt idx="28">
                  <c:v>40.494999999999997</c:v>
                </c:pt>
                <c:pt idx="29">
                  <c:v>39.947000000000003</c:v>
                </c:pt>
                <c:pt idx="30">
                  <c:v>40.033000000000001</c:v>
                </c:pt>
                <c:pt idx="31">
                  <c:v>40.646999999999998</c:v>
                </c:pt>
                <c:pt idx="32">
                  <c:v>40.43</c:v>
                </c:pt>
                <c:pt idx="33">
                  <c:v>40.244</c:v>
                </c:pt>
                <c:pt idx="34">
                  <c:v>39.851999999999997</c:v>
                </c:pt>
                <c:pt idx="35">
                  <c:v>38.222999999999999</c:v>
                </c:pt>
                <c:pt idx="36">
                  <c:v>27.792999999999999</c:v>
                </c:pt>
                <c:pt idx="37">
                  <c:v>27.957000000000001</c:v>
                </c:pt>
                <c:pt idx="38">
                  <c:v>27.152000000000001</c:v>
                </c:pt>
                <c:pt idx="39">
                  <c:v>27.486999999999998</c:v>
                </c:pt>
                <c:pt idx="40">
                  <c:v>28.236999999999998</c:v>
                </c:pt>
                <c:pt idx="41">
                  <c:v>28.542999999999999</c:v>
                </c:pt>
                <c:pt idx="42">
                  <c:v>32.128</c:v>
                </c:pt>
                <c:pt idx="43">
                  <c:v>40.343000000000004</c:v>
                </c:pt>
                <c:pt idx="44">
                  <c:v>40.39</c:v>
                </c:pt>
                <c:pt idx="45">
                  <c:v>40.392000000000003</c:v>
                </c:pt>
                <c:pt idx="46">
                  <c:v>40.128999999999998</c:v>
                </c:pt>
                <c:pt idx="47">
                  <c:v>40.259</c:v>
                </c:pt>
              </c:numCache>
            </c:numRef>
          </c:val>
          <c:smooth val="0"/>
          <c:extLst>
            <c:ext xmlns:c16="http://schemas.microsoft.com/office/drawing/2014/chart" uri="{C3380CC4-5D6E-409C-BE32-E72D297353CC}">
              <c16:uniqueId val="{0000001C-AB5C-47E8-BC01-6CEE1ADE50F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B5C-47E8-BC01-6CEE1ADE50F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31.975999999999999</c:v>
                </c:pt>
                <c:pt idx="1">
                  <c:v>32.463000000000001</c:v>
                </c:pt>
                <c:pt idx="2">
                  <c:v>33.304000000000002</c:v>
                </c:pt>
                <c:pt idx="3">
                  <c:v>33.386000000000003</c:v>
                </c:pt>
                <c:pt idx="4">
                  <c:v>33.231000000000002</c:v>
                </c:pt>
                <c:pt idx="5">
                  <c:v>32.985999999999997</c:v>
                </c:pt>
                <c:pt idx="6">
                  <c:v>32.381999999999998</c:v>
                </c:pt>
                <c:pt idx="7">
                  <c:v>29.501000000000001</c:v>
                </c:pt>
                <c:pt idx="8">
                  <c:v>33.133000000000003</c:v>
                </c:pt>
                <c:pt idx="9">
                  <c:v>32.670999999999999</c:v>
                </c:pt>
                <c:pt idx="10">
                  <c:v>33.127000000000002</c:v>
                </c:pt>
                <c:pt idx="11">
                  <c:v>33.003</c:v>
                </c:pt>
                <c:pt idx="12">
                  <c:v>31.382000000000001</c:v>
                </c:pt>
                <c:pt idx="13">
                  <c:v>28.641999999999999</c:v>
                </c:pt>
                <c:pt idx="14">
                  <c:v>23.254000000000001</c:v>
                </c:pt>
                <c:pt idx="15">
                  <c:v>18.465</c:v>
                </c:pt>
                <c:pt idx="16">
                  <c:v>13.117000000000001</c:v>
                </c:pt>
                <c:pt idx="17">
                  <c:v>10.948</c:v>
                </c:pt>
                <c:pt idx="18">
                  <c:v>9.2349999999999994</c:v>
                </c:pt>
                <c:pt idx="19">
                  <c:v>8.7390000000000008</c:v>
                </c:pt>
                <c:pt idx="20">
                  <c:v>7.8689999999999998</c:v>
                </c:pt>
                <c:pt idx="21">
                  <c:v>8.0459999999999994</c:v>
                </c:pt>
                <c:pt idx="22">
                  <c:v>14.273</c:v>
                </c:pt>
                <c:pt idx="23">
                  <c:v>7.8650000000000002</c:v>
                </c:pt>
                <c:pt idx="24">
                  <c:v>6.5570000000000004</c:v>
                </c:pt>
                <c:pt idx="25">
                  <c:v>1.1459999999999999</c:v>
                </c:pt>
                <c:pt idx="26">
                  <c:v>1.3520000000000001</c:v>
                </c:pt>
                <c:pt idx="27">
                  <c:v>9.2449999999999992</c:v>
                </c:pt>
                <c:pt idx="28">
                  <c:v>8.6850000000000005</c:v>
                </c:pt>
                <c:pt idx="29">
                  <c:v>22.228000000000002</c:v>
                </c:pt>
                <c:pt idx="30">
                  <c:v>27.547999999999998</c:v>
                </c:pt>
                <c:pt idx="31">
                  <c:v>31.443000000000001</c:v>
                </c:pt>
                <c:pt idx="32">
                  <c:v>33.302</c:v>
                </c:pt>
                <c:pt idx="33">
                  <c:v>33.795999999999999</c:v>
                </c:pt>
                <c:pt idx="34">
                  <c:v>33.563000000000002</c:v>
                </c:pt>
                <c:pt idx="35">
                  <c:v>29.847999999999999</c:v>
                </c:pt>
                <c:pt idx="36">
                  <c:v>22.454999999999998</c:v>
                </c:pt>
                <c:pt idx="37">
                  <c:v>12.507999999999999</c:v>
                </c:pt>
                <c:pt idx="38">
                  <c:v>12.228</c:v>
                </c:pt>
                <c:pt idx="39">
                  <c:v>15.58</c:v>
                </c:pt>
                <c:pt idx="40">
                  <c:v>19.524999999999999</c:v>
                </c:pt>
                <c:pt idx="41">
                  <c:v>25.495999999999999</c:v>
                </c:pt>
                <c:pt idx="42">
                  <c:v>29.88</c:v>
                </c:pt>
                <c:pt idx="43">
                  <c:v>25.803000000000001</c:v>
                </c:pt>
                <c:pt idx="44">
                  <c:v>29.154</c:v>
                </c:pt>
                <c:pt idx="45">
                  <c:v>39.076000000000001</c:v>
                </c:pt>
                <c:pt idx="46">
                  <c:v>39.716999999999999</c:v>
                </c:pt>
                <c:pt idx="47">
                  <c:v>39.728999999999999</c:v>
                </c:pt>
              </c:numCache>
            </c:numRef>
          </c:val>
          <c:smooth val="0"/>
          <c:extLst>
            <c:ext xmlns:c16="http://schemas.microsoft.com/office/drawing/2014/chart" uri="{C3380CC4-5D6E-409C-BE32-E72D297353CC}">
              <c16:uniqueId val="{0000001E-AB5C-47E8-BC01-6CEE1ADE50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1067.1500000000001</c:v>
                </c:pt>
                <c:pt idx="1">
                  <c:v>1064.1500000000001</c:v>
                </c:pt>
                <c:pt idx="2">
                  <c:v>1067.3800000000001</c:v>
                </c:pt>
                <c:pt idx="3">
                  <c:v>1069.07</c:v>
                </c:pt>
                <c:pt idx="4">
                  <c:v>1068.48</c:v>
                </c:pt>
                <c:pt idx="5">
                  <c:v>1069.29</c:v>
                </c:pt>
                <c:pt idx="6">
                  <c:v>1068.4000000000001</c:v>
                </c:pt>
                <c:pt idx="7">
                  <c:v>1067.28</c:v>
                </c:pt>
                <c:pt idx="8">
                  <c:v>1062.5</c:v>
                </c:pt>
                <c:pt idx="9">
                  <c:v>1063.8</c:v>
                </c:pt>
                <c:pt idx="10">
                  <c:v>1066.4000000000001</c:v>
                </c:pt>
                <c:pt idx="11">
                  <c:v>1068.4000000000001</c:v>
                </c:pt>
                <c:pt idx="12">
                  <c:v>1061.3</c:v>
                </c:pt>
                <c:pt idx="13">
                  <c:v>1073.49</c:v>
                </c:pt>
                <c:pt idx="14">
                  <c:v>1054.8599999999999</c:v>
                </c:pt>
                <c:pt idx="15">
                  <c:v>1048.1600000000001</c:v>
                </c:pt>
                <c:pt idx="16">
                  <c:v>1046.92</c:v>
                </c:pt>
                <c:pt idx="17">
                  <c:v>1047.27</c:v>
                </c:pt>
                <c:pt idx="18">
                  <c:v>1048.68</c:v>
                </c:pt>
                <c:pt idx="19">
                  <c:v>1052.18</c:v>
                </c:pt>
                <c:pt idx="20">
                  <c:v>1053.78</c:v>
                </c:pt>
                <c:pt idx="21">
                  <c:v>1049.69</c:v>
                </c:pt>
                <c:pt idx="22">
                  <c:v>1047.69</c:v>
                </c:pt>
                <c:pt idx="23">
                  <c:v>1058.79</c:v>
                </c:pt>
                <c:pt idx="24">
                  <c:v>1071.58</c:v>
                </c:pt>
                <c:pt idx="25">
                  <c:v>1073.8800000000001</c:v>
                </c:pt>
                <c:pt idx="26">
                  <c:v>1082.28</c:v>
                </c:pt>
                <c:pt idx="27">
                  <c:v>1072.58</c:v>
                </c:pt>
                <c:pt idx="28">
                  <c:v>1070.4000000000001</c:v>
                </c:pt>
                <c:pt idx="29">
                  <c:v>1039.4000000000001</c:v>
                </c:pt>
                <c:pt idx="30">
                  <c:v>1062.78</c:v>
                </c:pt>
                <c:pt idx="31">
                  <c:v>1091.07</c:v>
                </c:pt>
                <c:pt idx="32">
                  <c:v>1106.18</c:v>
                </c:pt>
                <c:pt idx="33">
                  <c:v>1118.18</c:v>
                </c:pt>
                <c:pt idx="34">
                  <c:v>1111.46</c:v>
                </c:pt>
                <c:pt idx="35">
                  <c:v>1111.3800000000001</c:v>
                </c:pt>
                <c:pt idx="36">
                  <c:v>1108.78</c:v>
                </c:pt>
                <c:pt idx="37">
                  <c:v>1110.08</c:v>
                </c:pt>
                <c:pt idx="38">
                  <c:v>1108.58</c:v>
                </c:pt>
                <c:pt idx="39">
                  <c:v>1099.49</c:v>
                </c:pt>
                <c:pt idx="40">
                  <c:v>1104.8800000000001</c:v>
                </c:pt>
                <c:pt idx="41">
                  <c:v>1108.0899999999999</c:v>
                </c:pt>
                <c:pt idx="42">
                  <c:v>1100.0899999999999</c:v>
                </c:pt>
                <c:pt idx="43">
                  <c:v>1104.49</c:v>
                </c:pt>
                <c:pt idx="44">
                  <c:v>1104.48</c:v>
                </c:pt>
                <c:pt idx="45">
                  <c:v>1104.06</c:v>
                </c:pt>
                <c:pt idx="46">
                  <c:v>1099.95</c:v>
                </c:pt>
                <c:pt idx="47">
                  <c:v>1104.27</c:v>
                </c:pt>
              </c:numCache>
            </c:numRef>
          </c:val>
          <c:extLst>
            <c:ext xmlns:c16="http://schemas.microsoft.com/office/drawing/2014/chart" uri="{C3380CC4-5D6E-409C-BE32-E72D297353CC}">
              <c16:uniqueId val="{00000000-62FB-41FB-8A05-2D2E1F7892C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3425.5</c:v>
                </c:pt>
                <c:pt idx="1">
                  <c:v>3476.6</c:v>
                </c:pt>
                <c:pt idx="2">
                  <c:v>3563.9</c:v>
                </c:pt>
                <c:pt idx="3">
                  <c:v>3476.8</c:v>
                </c:pt>
                <c:pt idx="4">
                  <c:v>3469.6</c:v>
                </c:pt>
                <c:pt idx="5">
                  <c:v>3592.6</c:v>
                </c:pt>
                <c:pt idx="6">
                  <c:v>3604.1</c:v>
                </c:pt>
                <c:pt idx="7">
                  <c:v>3609.6</c:v>
                </c:pt>
                <c:pt idx="8">
                  <c:v>3593.3</c:v>
                </c:pt>
                <c:pt idx="9">
                  <c:v>3642.4</c:v>
                </c:pt>
                <c:pt idx="10">
                  <c:v>3713.1</c:v>
                </c:pt>
                <c:pt idx="11">
                  <c:v>3683.1</c:v>
                </c:pt>
                <c:pt idx="12">
                  <c:v>3561.7</c:v>
                </c:pt>
                <c:pt idx="13">
                  <c:v>3340.9</c:v>
                </c:pt>
                <c:pt idx="14">
                  <c:v>3432.3</c:v>
                </c:pt>
                <c:pt idx="15">
                  <c:v>3434.6</c:v>
                </c:pt>
                <c:pt idx="16">
                  <c:v>3513.8</c:v>
                </c:pt>
                <c:pt idx="17">
                  <c:v>3532.6</c:v>
                </c:pt>
                <c:pt idx="18">
                  <c:v>3604.6</c:v>
                </c:pt>
                <c:pt idx="19">
                  <c:v>3640.8</c:v>
                </c:pt>
                <c:pt idx="20">
                  <c:v>3569.2</c:v>
                </c:pt>
                <c:pt idx="21">
                  <c:v>3654.6</c:v>
                </c:pt>
                <c:pt idx="22">
                  <c:v>3610.2</c:v>
                </c:pt>
                <c:pt idx="23">
                  <c:v>3470.5</c:v>
                </c:pt>
                <c:pt idx="24">
                  <c:v>3536.4</c:v>
                </c:pt>
                <c:pt idx="25">
                  <c:v>3541.9</c:v>
                </c:pt>
                <c:pt idx="26">
                  <c:v>3605.1</c:v>
                </c:pt>
                <c:pt idx="27">
                  <c:v>3364.8</c:v>
                </c:pt>
                <c:pt idx="28">
                  <c:v>3496.1</c:v>
                </c:pt>
                <c:pt idx="29">
                  <c:v>3574.3</c:v>
                </c:pt>
                <c:pt idx="30">
                  <c:v>3550.6</c:v>
                </c:pt>
                <c:pt idx="31">
                  <c:v>3359.8</c:v>
                </c:pt>
                <c:pt idx="32">
                  <c:v>3488.6</c:v>
                </c:pt>
                <c:pt idx="33">
                  <c:v>3484.9</c:v>
                </c:pt>
                <c:pt idx="34">
                  <c:v>3701.8</c:v>
                </c:pt>
                <c:pt idx="35">
                  <c:v>3556.7</c:v>
                </c:pt>
                <c:pt idx="36">
                  <c:v>3788.8</c:v>
                </c:pt>
                <c:pt idx="37">
                  <c:v>3841</c:v>
                </c:pt>
                <c:pt idx="38">
                  <c:v>3830.6</c:v>
                </c:pt>
                <c:pt idx="39">
                  <c:v>3816.3</c:v>
                </c:pt>
                <c:pt idx="40">
                  <c:v>3782.5</c:v>
                </c:pt>
                <c:pt idx="41">
                  <c:v>3745</c:v>
                </c:pt>
                <c:pt idx="42">
                  <c:v>3657.2</c:v>
                </c:pt>
                <c:pt idx="43">
                  <c:v>3598.3</c:v>
                </c:pt>
                <c:pt idx="44">
                  <c:v>3553.7</c:v>
                </c:pt>
                <c:pt idx="45">
                  <c:v>3599.8</c:v>
                </c:pt>
                <c:pt idx="46">
                  <c:v>3539.7</c:v>
                </c:pt>
                <c:pt idx="47">
                  <c:v>3480.9</c:v>
                </c:pt>
              </c:numCache>
            </c:numRef>
          </c:val>
          <c:extLst>
            <c:ext xmlns:c16="http://schemas.microsoft.com/office/drawing/2014/chart" uri="{C3380CC4-5D6E-409C-BE32-E72D297353CC}">
              <c16:uniqueId val="{00000001-62FB-41FB-8A05-2D2E1F7892C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62FB-41FB-8A05-2D2E1F7892C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45.4</c:v>
                </c:pt>
                <c:pt idx="1">
                  <c:v>45.3</c:v>
                </c:pt>
                <c:pt idx="2">
                  <c:v>42.6</c:v>
                </c:pt>
                <c:pt idx="3">
                  <c:v>42.5</c:v>
                </c:pt>
                <c:pt idx="4">
                  <c:v>42.7</c:v>
                </c:pt>
                <c:pt idx="5">
                  <c:v>42.8</c:v>
                </c:pt>
                <c:pt idx="6">
                  <c:v>42.7</c:v>
                </c:pt>
                <c:pt idx="7">
                  <c:v>42.8</c:v>
                </c:pt>
                <c:pt idx="8">
                  <c:v>42.7</c:v>
                </c:pt>
                <c:pt idx="9">
                  <c:v>42.3</c:v>
                </c:pt>
                <c:pt idx="10">
                  <c:v>42.5</c:v>
                </c:pt>
                <c:pt idx="11">
                  <c:v>42.6</c:v>
                </c:pt>
                <c:pt idx="12">
                  <c:v>42.9</c:v>
                </c:pt>
                <c:pt idx="13">
                  <c:v>43.2</c:v>
                </c:pt>
                <c:pt idx="14">
                  <c:v>42.7</c:v>
                </c:pt>
                <c:pt idx="15">
                  <c:v>42.7</c:v>
                </c:pt>
                <c:pt idx="16">
                  <c:v>42.7</c:v>
                </c:pt>
                <c:pt idx="17">
                  <c:v>42.8</c:v>
                </c:pt>
                <c:pt idx="18">
                  <c:v>42.7</c:v>
                </c:pt>
                <c:pt idx="19">
                  <c:v>42.6</c:v>
                </c:pt>
                <c:pt idx="20">
                  <c:v>42.8</c:v>
                </c:pt>
                <c:pt idx="21">
                  <c:v>42.5</c:v>
                </c:pt>
                <c:pt idx="22">
                  <c:v>42.6</c:v>
                </c:pt>
                <c:pt idx="23">
                  <c:v>42.6</c:v>
                </c:pt>
                <c:pt idx="24">
                  <c:v>42.5</c:v>
                </c:pt>
                <c:pt idx="25">
                  <c:v>42.6</c:v>
                </c:pt>
                <c:pt idx="26">
                  <c:v>43.7</c:v>
                </c:pt>
                <c:pt idx="27">
                  <c:v>46.4</c:v>
                </c:pt>
                <c:pt idx="28">
                  <c:v>46.6</c:v>
                </c:pt>
                <c:pt idx="29">
                  <c:v>46.3</c:v>
                </c:pt>
                <c:pt idx="30">
                  <c:v>46.4</c:v>
                </c:pt>
                <c:pt idx="31">
                  <c:v>46.7</c:v>
                </c:pt>
                <c:pt idx="32">
                  <c:v>46.3</c:v>
                </c:pt>
                <c:pt idx="33">
                  <c:v>46.4</c:v>
                </c:pt>
                <c:pt idx="34">
                  <c:v>46.5</c:v>
                </c:pt>
                <c:pt idx="35">
                  <c:v>46.7</c:v>
                </c:pt>
                <c:pt idx="36">
                  <c:v>46.7</c:v>
                </c:pt>
                <c:pt idx="37">
                  <c:v>43.9</c:v>
                </c:pt>
                <c:pt idx="38">
                  <c:v>68.7</c:v>
                </c:pt>
                <c:pt idx="39">
                  <c:v>68.900000000000006</c:v>
                </c:pt>
                <c:pt idx="40">
                  <c:v>70.599999999999994</c:v>
                </c:pt>
                <c:pt idx="41">
                  <c:v>70.400000000000006</c:v>
                </c:pt>
                <c:pt idx="42">
                  <c:v>70.599999999999994</c:v>
                </c:pt>
                <c:pt idx="43">
                  <c:v>70.599999999999994</c:v>
                </c:pt>
                <c:pt idx="44">
                  <c:v>70.3</c:v>
                </c:pt>
                <c:pt idx="45">
                  <c:v>70.5</c:v>
                </c:pt>
                <c:pt idx="46">
                  <c:v>71</c:v>
                </c:pt>
                <c:pt idx="47">
                  <c:v>45.9</c:v>
                </c:pt>
              </c:numCache>
            </c:numRef>
          </c:val>
          <c:extLst>
            <c:ext xmlns:c16="http://schemas.microsoft.com/office/drawing/2014/chart" uri="{C3380CC4-5D6E-409C-BE32-E72D297353CC}">
              <c16:uniqueId val="{00000003-62FB-41FB-8A05-2D2E1F7892C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82.1</c:v>
                </c:pt>
                <c:pt idx="1">
                  <c:v>83.3</c:v>
                </c:pt>
                <c:pt idx="2">
                  <c:v>81.599999999999994</c:v>
                </c:pt>
                <c:pt idx="3">
                  <c:v>82</c:v>
                </c:pt>
                <c:pt idx="4">
                  <c:v>81.599999999999994</c:v>
                </c:pt>
                <c:pt idx="5">
                  <c:v>82.3</c:v>
                </c:pt>
                <c:pt idx="6">
                  <c:v>81.7</c:v>
                </c:pt>
                <c:pt idx="7">
                  <c:v>82.1</c:v>
                </c:pt>
                <c:pt idx="8">
                  <c:v>82.1</c:v>
                </c:pt>
                <c:pt idx="9">
                  <c:v>81.400000000000006</c:v>
                </c:pt>
                <c:pt idx="10">
                  <c:v>81.5</c:v>
                </c:pt>
                <c:pt idx="11">
                  <c:v>81.2</c:v>
                </c:pt>
                <c:pt idx="12">
                  <c:v>81.900000000000006</c:v>
                </c:pt>
                <c:pt idx="13">
                  <c:v>83.6</c:v>
                </c:pt>
                <c:pt idx="14">
                  <c:v>81.7</c:v>
                </c:pt>
                <c:pt idx="15">
                  <c:v>81.7</c:v>
                </c:pt>
                <c:pt idx="16">
                  <c:v>81.5</c:v>
                </c:pt>
                <c:pt idx="17">
                  <c:v>82.8</c:v>
                </c:pt>
                <c:pt idx="18">
                  <c:v>81.599999999999994</c:v>
                </c:pt>
                <c:pt idx="19">
                  <c:v>82.7</c:v>
                </c:pt>
                <c:pt idx="20">
                  <c:v>82.5</c:v>
                </c:pt>
                <c:pt idx="21">
                  <c:v>82.7</c:v>
                </c:pt>
                <c:pt idx="22">
                  <c:v>81.900000000000006</c:v>
                </c:pt>
                <c:pt idx="23">
                  <c:v>81.7</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2FB-41FB-8A05-2D2E1F7892C8}"/>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1665.96</c:v>
                </c:pt>
                <c:pt idx="1">
                  <c:v>1482.77</c:v>
                </c:pt>
                <c:pt idx="2">
                  <c:v>1374.73</c:v>
                </c:pt>
                <c:pt idx="3">
                  <c:v>1343.57</c:v>
                </c:pt>
                <c:pt idx="4">
                  <c:v>1261.44</c:v>
                </c:pt>
                <c:pt idx="5">
                  <c:v>1150.52</c:v>
                </c:pt>
                <c:pt idx="6">
                  <c:v>1146.6599999999999</c:v>
                </c:pt>
                <c:pt idx="7">
                  <c:v>1148.46</c:v>
                </c:pt>
                <c:pt idx="8">
                  <c:v>1142.5</c:v>
                </c:pt>
                <c:pt idx="9">
                  <c:v>1149.76</c:v>
                </c:pt>
                <c:pt idx="10">
                  <c:v>1151.21</c:v>
                </c:pt>
                <c:pt idx="11">
                  <c:v>1300.79</c:v>
                </c:pt>
                <c:pt idx="12">
                  <c:v>1307.25</c:v>
                </c:pt>
                <c:pt idx="13">
                  <c:v>1300.55</c:v>
                </c:pt>
                <c:pt idx="14">
                  <c:v>1139.3</c:v>
                </c:pt>
                <c:pt idx="15">
                  <c:v>1182.28</c:v>
                </c:pt>
                <c:pt idx="16">
                  <c:v>1325.72</c:v>
                </c:pt>
                <c:pt idx="17">
                  <c:v>1377.51</c:v>
                </c:pt>
                <c:pt idx="18">
                  <c:v>1388.9099999999999</c:v>
                </c:pt>
                <c:pt idx="19">
                  <c:v>1539.33</c:v>
                </c:pt>
                <c:pt idx="20">
                  <c:v>1676.93</c:v>
                </c:pt>
                <c:pt idx="21">
                  <c:v>1768.8400000000001</c:v>
                </c:pt>
                <c:pt idx="22">
                  <c:v>1945.93</c:v>
                </c:pt>
                <c:pt idx="23">
                  <c:v>1947.8400000000001</c:v>
                </c:pt>
                <c:pt idx="24">
                  <c:v>1732.65</c:v>
                </c:pt>
                <c:pt idx="25">
                  <c:v>1659.5700000000002</c:v>
                </c:pt>
                <c:pt idx="26">
                  <c:v>1835.09</c:v>
                </c:pt>
                <c:pt idx="27">
                  <c:v>1846.88</c:v>
                </c:pt>
                <c:pt idx="28">
                  <c:v>1751.6100000000001</c:v>
                </c:pt>
                <c:pt idx="29">
                  <c:v>1795.84</c:v>
                </c:pt>
                <c:pt idx="30">
                  <c:v>1807.11</c:v>
                </c:pt>
                <c:pt idx="31">
                  <c:v>1984.49</c:v>
                </c:pt>
                <c:pt idx="32">
                  <c:v>1981.6100000000001</c:v>
                </c:pt>
                <c:pt idx="33">
                  <c:v>2088.23</c:v>
                </c:pt>
                <c:pt idx="34">
                  <c:v>2123.62</c:v>
                </c:pt>
                <c:pt idx="35">
                  <c:v>2138.5500000000002</c:v>
                </c:pt>
                <c:pt idx="36">
                  <c:v>2144.0500000000002</c:v>
                </c:pt>
                <c:pt idx="37">
                  <c:v>2263.5500000000002</c:v>
                </c:pt>
                <c:pt idx="38">
                  <c:v>2357.6000000000004</c:v>
                </c:pt>
                <c:pt idx="39">
                  <c:v>2338.21</c:v>
                </c:pt>
                <c:pt idx="40">
                  <c:v>2353.64</c:v>
                </c:pt>
                <c:pt idx="41">
                  <c:v>2358.44</c:v>
                </c:pt>
                <c:pt idx="42">
                  <c:v>2349.9699999999998</c:v>
                </c:pt>
                <c:pt idx="43">
                  <c:v>2224.48</c:v>
                </c:pt>
                <c:pt idx="44">
                  <c:v>2000.42</c:v>
                </c:pt>
                <c:pt idx="45">
                  <c:v>1797.27</c:v>
                </c:pt>
                <c:pt idx="46">
                  <c:v>1812.5100000000002</c:v>
                </c:pt>
                <c:pt idx="47">
                  <c:v>1739.85</c:v>
                </c:pt>
              </c:numCache>
            </c:numRef>
          </c:val>
          <c:extLst>
            <c:ext xmlns:c16="http://schemas.microsoft.com/office/drawing/2014/chart" uri="{C3380CC4-5D6E-409C-BE32-E72D297353CC}">
              <c16:uniqueId val="{00000005-62FB-41FB-8A05-2D2E1F7892C8}"/>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66.650000000000006</c:v>
                </c:pt>
                <c:pt idx="1">
                  <c:v>63.55</c:v>
                </c:pt>
                <c:pt idx="2">
                  <c:v>64.260000000000005</c:v>
                </c:pt>
                <c:pt idx="3">
                  <c:v>64.94</c:v>
                </c:pt>
                <c:pt idx="4">
                  <c:v>67.83</c:v>
                </c:pt>
                <c:pt idx="5">
                  <c:v>68.25</c:v>
                </c:pt>
                <c:pt idx="6">
                  <c:v>64.45</c:v>
                </c:pt>
                <c:pt idx="7">
                  <c:v>59.95</c:v>
                </c:pt>
                <c:pt idx="8">
                  <c:v>67.430000000000007</c:v>
                </c:pt>
                <c:pt idx="9">
                  <c:v>66.930000000000007</c:v>
                </c:pt>
                <c:pt idx="10">
                  <c:v>65</c:v>
                </c:pt>
                <c:pt idx="11">
                  <c:v>68.17</c:v>
                </c:pt>
                <c:pt idx="12">
                  <c:v>68.2</c:v>
                </c:pt>
                <c:pt idx="13">
                  <c:v>67.94</c:v>
                </c:pt>
                <c:pt idx="14">
                  <c:v>66.33</c:v>
                </c:pt>
                <c:pt idx="15">
                  <c:v>66.53</c:v>
                </c:pt>
                <c:pt idx="16">
                  <c:v>68.13</c:v>
                </c:pt>
                <c:pt idx="17">
                  <c:v>67.73</c:v>
                </c:pt>
                <c:pt idx="18">
                  <c:v>69.650000000000006</c:v>
                </c:pt>
                <c:pt idx="19">
                  <c:v>65.819999999999993</c:v>
                </c:pt>
                <c:pt idx="20">
                  <c:v>62.32</c:v>
                </c:pt>
                <c:pt idx="21">
                  <c:v>67.709999999999994</c:v>
                </c:pt>
                <c:pt idx="22">
                  <c:v>65.87</c:v>
                </c:pt>
                <c:pt idx="23">
                  <c:v>66.44</c:v>
                </c:pt>
                <c:pt idx="24">
                  <c:v>64.16</c:v>
                </c:pt>
                <c:pt idx="25">
                  <c:v>67.650000000000006</c:v>
                </c:pt>
                <c:pt idx="26">
                  <c:v>60.14</c:v>
                </c:pt>
                <c:pt idx="27">
                  <c:v>63.63</c:v>
                </c:pt>
                <c:pt idx="28">
                  <c:v>67.05</c:v>
                </c:pt>
                <c:pt idx="29">
                  <c:v>65.349999999999994</c:v>
                </c:pt>
                <c:pt idx="30">
                  <c:v>67.22</c:v>
                </c:pt>
                <c:pt idx="31">
                  <c:v>67.3</c:v>
                </c:pt>
                <c:pt idx="32">
                  <c:v>67.39</c:v>
                </c:pt>
                <c:pt idx="33">
                  <c:v>66.69</c:v>
                </c:pt>
                <c:pt idx="34">
                  <c:v>64.92</c:v>
                </c:pt>
                <c:pt idx="35">
                  <c:v>67.31</c:v>
                </c:pt>
                <c:pt idx="36">
                  <c:v>68.61</c:v>
                </c:pt>
                <c:pt idx="37">
                  <c:v>65.010000000000005</c:v>
                </c:pt>
                <c:pt idx="38">
                  <c:v>69.010000000000005</c:v>
                </c:pt>
                <c:pt idx="39">
                  <c:v>66.81</c:v>
                </c:pt>
                <c:pt idx="40">
                  <c:v>67.62</c:v>
                </c:pt>
                <c:pt idx="41">
                  <c:v>61.51</c:v>
                </c:pt>
                <c:pt idx="42">
                  <c:v>63.19</c:v>
                </c:pt>
                <c:pt idx="43">
                  <c:v>64.790000000000006</c:v>
                </c:pt>
                <c:pt idx="44">
                  <c:v>63.58</c:v>
                </c:pt>
                <c:pt idx="45">
                  <c:v>62.6</c:v>
                </c:pt>
                <c:pt idx="46">
                  <c:v>63.8</c:v>
                </c:pt>
                <c:pt idx="47">
                  <c:v>64.680000000000007</c:v>
                </c:pt>
              </c:numCache>
            </c:numRef>
          </c:val>
          <c:extLst>
            <c:ext xmlns:c16="http://schemas.microsoft.com/office/drawing/2014/chart" uri="{C3380CC4-5D6E-409C-BE32-E72D297353CC}">
              <c16:uniqueId val="{00000006-62FB-41FB-8A05-2D2E1F7892C8}"/>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11.1</c:v>
                </c:pt>
                <c:pt idx="18">
                  <c:v>11.1</c:v>
                </c:pt>
                <c:pt idx="19">
                  <c:v>11.1</c:v>
                </c:pt>
                <c:pt idx="20">
                  <c:v>11.1</c:v>
                </c:pt>
                <c:pt idx="21">
                  <c:v>11.1</c:v>
                </c:pt>
                <c:pt idx="22">
                  <c:v>10.7</c:v>
                </c:pt>
                <c:pt idx="23">
                  <c:v>10.7</c:v>
                </c:pt>
                <c:pt idx="24">
                  <c:v>10.7</c:v>
                </c:pt>
                <c:pt idx="25">
                  <c:v>10.7</c:v>
                </c:pt>
                <c:pt idx="26">
                  <c:v>10.7</c:v>
                </c:pt>
                <c:pt idx="27">
                  <c:v>10.7</c:v>
                </c:pt>
                <c:pt idx="28">
                  <c:v>10.7</c:v>
                </c:pt>
                <c:pt idx="29">
                  <c:v>10.7</c:v>
                </c:pt>
                <c:pt idx="30">
                  <c:v>10.7</c:v>
                </c:pt>
                <c:pt idx="31">
                  <c:v>10.7</c:v>
                </c:pt>
                <c:pt idx="32">
                  <c:v>10.7</c:v>
                </c:pt>
                <c:pt idx="33">
                  <c:v>10.7</c:v>
                </c:pt>
                <c:pt idx="34">
                  <c:v>10.8</c:v>
                </c:pt>
                <c:pt idx="35">
                  <c:v>10.9</c:v>
                </c:pt>
                <c:pt idx="36">
                  <c:v>10.9</c:v>
                </c:pt>
                <c:pt idx="37">
                  <c:v>11.1</c:v>
                </c:pt>
                <c:pt idx="38">
                  <c:v>11.1</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7-62FB-41FB-8A05-2D2E1F7892C8}"/>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18.8</c:v>
                </c:pt>
                <c:pt idx="12">
                  <c:v>171.82900000000001</c:v>
                </c:pt>
                <c:pt idx="13">
                  <c:v>452.93299999999999</c:v>
                </c:pt>
                <c:pt idx="14">
                  <c:v>786.25900000000001</c:v>
                </c:pt>
                <c:pt idx="15">
                  <c:v>894.221</c:v>
                </c:pt>
                <c:pt idx="16">
                  <c:v>963.80200000000002</c:v>
                </c:pt>
                <c:pt idx="17">
                  <c:v>988.75199999999995</c:v>
                </c:pt>
                <c:pt idx="18">
                  <c:v>985.89800000000002</c:v>
                </c:pt>
                <c:pt idx="19">
                  <c:v>926.01199999999994</c:v>
                </c:pt>
                <c:pt idx="20">
                  <c:v>882.90499999999997</c:v>
                </c:pt>
                <c:pt idx="21">
                  <c:v>802.50300000000004</c:v>
                </c:pt>
                <c:pt idx="22">
                  <c:v>734.88800000000003</c:v>
                </c:pt>
                <c:pt idx="23">
                  <c:v>832.89800000000002</c:v>
                </c:pt>
                <c:pt idx="24">
                  <c:v>967.41700000000003</c:v>
                </c:pt>
                <c:pt idx="25">
                  <c:v>940.01300000000003</c:v>
                </c:pt>
                <c:pt idx="26">
                  <c:v>630.03899999999999</c:v>
                </c:pt>
                <c:pt idx="27">
                  <c:v>900.26400000000001</c:v>
                </c:pt>
                <c:pt idx="28">
                  <c:v>967.024</c:v>
                </c:pt>
                <c:pt idx="29">
                  <c:v>954.2</c:v>
                </c:pt>
                <c:pt idx="30">
                  <c:v>901.06500000000005</c:v>
                </c:pt>
                <c:pt idx="31">
                  <c:v>811.20899999999995</c:v>
                </c:pt>
                <c:pt idx="32">
                  <c:v>536.01</c:v>
                </c:pt>
                <c:pt idx="33">
                  <c:v>440.24200000000002</c:v>
                </c:pt>
                <c:pt idx="34">
                  <c:v>103.74</c:v>
                </c:pt>
                <c:pt idx="35">
                  <c:v>6.89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62FB-41FB-8A05-2D2E1F7892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25856.759999999987</c:v>
                </c:pt>
                <c:pt idx="1">
                  <c:v>85855.6</c:v>
                </c:pt>
                <c:pt idx="2">
                  <c:v>0</c:v>
                </c:pt>
                <c:pt idx="3">
                  <c:v>1172.4500000000003</c:v>
                </c:pt>
                <c:pt idx="4">
                  <c:v>984.60000000000014</c:v>
                </c:pt>
                <c:pt idx="5">
                  <c:v>40852.000000000007</c:v>
                </c:pt>
                <c:pt idx="6">
                  <c:v>81.899999999999991</c:v>
                </c:pt>
                <c:pt idx="7">
                  <c:v>0</c:v>
                </c:pt>
                <c:pt idx="8">
                  <c:v>1718.1</c:v>
                </c:pt>
                <c:pt idx="9">
                  <c:v>1580.0500000000004</c:v>
                </c:pt>
                <c:pt idx="10">
                  <c:v>263.64999999999998</c:v>
                </c:pt>
                <c:pt idx="11">
                  <c:v>8799.9564999999984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25C-4597-B00B-6215CBF5456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407</c:v>
                </c:pt>
                <c:pt idx="2">
                  <c:v>271.5</c:v>
                </c:pt>
                <c:pt idx="3">
                  <c:v>179.35</c:v>
                </c:pt>
                <c:pt idx="4">
                  <c:v>273.45</c:v>
                </c:pt>
                <c:pt idx="5">
                  <c:v>439.45</c:v>
                </c:pt>
                <c:pt idx="6">
                  <c:v>76.8</c:v>
                </c:pt>
                <c:pt idx="7">
                  <c:v>0</c:v>
                </c:pt>
                <c:pt idx="8">
                  <c:v>0</c:v>
                </c:pt>
                <c:pt idx="9">
                  <c:v>448.75</c:v>
                </c:pt>
                <c:pt idx="10">
                  <c:v>482.8</c:v>
                </c:pt>
                <c:pt idx="11">
                  <c:v>0.1</c:v>
                </c:pt>
                <c:pt idx="12">
                  <c:v>3.1</c:v>
                </c:pt>
                <c:pt idx="13">
                  <c:v>475.75</c:v>
                </c:pt>
                <c:pt idx="14">
                  <c:v>0</c:v>
                </c:pt>
                <c:pt idx="15">
                  <c:v>483.3</c:v>
                </c:pt>
                <c:pt idx="16">
                  <c:v>484.8</c:v>
                </c:pt>
                <c:pt idx="17">
                  <c:v>314.64999999999998</c:v>
                </c:pt>
                <c:pt idx="18">
                  <c:v>69.650000000000006</c:v>
                </c:pt>
                <c:pt idx="19">
                  <c:v>121.3</c:v>
                </c:pt>
                <c:pt idx="20">
                  <c:v>490.6</c:v>
                </c:pt>
                <c:pt idx="21">
                  <c:v>425.35</c:v>
                </c:pt>
                <c:pt idx="22">
                  <c:v>448.8</c:v>
                </c:pt>
                <c:pt idx="23">
                  <c:v>382.25</c:v>
                </c:pt>
                <c:pt idx="24">
                  <c:v>118</c:v>
                </c:pt>
                <c:pt idx="25">
                  <c:v>1709.4</c:v>
                </c:pt>
                <c:pt idx="26">
                  <c:v>0</c:v>
                </c:pt>
                <c:pt idx="27">
                  <c:v>0</c:v>
                </c:pt>
                <c:pt idx="28">
                  <c:v>313.05</c:v>
                </c:pt>
                <c:pt idx="29">
                  <c:v>3416.99</c:v>
                </c:pt>
                <c:pt idx="30">
                  <c:v>239.55</c:v>
                </c:pt>
                <c:pt idx="31">
                  <c:v>166.9</c:v>
                </c:pt>
                <c:pt idx="32">
                  <c:v>406.1</c:v>
                </c:pt>
                <c:pt idx="33">
                  <c:v>193.25</c:v>
                </c:pt>
                <c:pt idx="34">
                  <c:v>489.6</c:v>
                </c:pt>
                <c:pt idx="35">
                  <c:v>489.6</c:v>
                </c:pt>
                <c:pt idx="36">
                  <c:v>480</c:v>
                </c:pt>
                <c:pt idx="37">
                  <c:v>167.65</c:v>
                </c:pt>
                <c:pt idx="38">
                  <c:v>677.3</c:v>
                </c:pt>
                <c:pt idx="39">
                  <c:v>74.8</c:v>
                </c:pt>
                <c:pt idx="40">
                  <c:v>93.7</c:v>
                </c:pt>
                <c:pt idx="41">
                  <c:v>0</c:v>
                </c:pt>
                <c:pt idx="42">
                  <c:v>83.75</c:v>
                </c:pt>
                <c:pt idx="43">
                  <c:v>443.51</c:v>
                </c:pt>
                <c:pt idx="44">
                  <c:v>0</c:v>
                </c:pt>
                <c:pt idx="45">
                  <c:v>2160.6</c:v>
                </c:pt>
                <c:pt idx="46">
                  <c:v>1733.45</c:v>
                </c:pt>
                <c:pt idx="47">
                  <c:v>863.94500000000005</c:v>
                </c:pt>
                <c:pt idx="48">
                  <c:v>1.55</c:v>
                </c:pt>
                <c:pt idx="49">
                  <c:v>79.2</c:v>
                </c:pt>
                <c:pt idx="50">
                  <c:v>115.0735</c:v>
                </c:pt>
                <c:pt idx="51">
                  <c:v>0</c:v>
                </c:pt>
                <c:pt idx="52">
                  <c:v>131.69999999999999</c:v>
                </c:pt>
                <c:pt idx="53">
                  <c:v>135.9</c:v>
                </c:pt>
                <c:pt idx="54">
                  <c:v>249.6</c:v>
                </c:pt>
                <c:pt idx="55">
                  <c:v>866.8</c:v>
                </c:pt>
                <c:pt idx="56">
                  <c:v>1269.8499999999999</c:v>
                </c:pt>
                <c:pt idx="57">
                  <c:v>14.4</c:v>
                </c:pt>
                <c:pt idx="58">
                  <c:v>972.3</c:v>
                </c:pt>
                <c:pt idx="59">
                  <c:v>1269.8</c:v>
                </c:pt>
                <c:pt idx="60">
                  <c:v>0</c:v>
                </c:pt>
                <c:pt idx="61">
                  <c:v>171.8</c:v>
                </c:pt>
                <c:pt idx="62">
                  <c:v>435.4</c:v>
                </c:pt>
                <c:pt idx="63">
                  <c:v>1340.8</c:v>
                </c:pt>
                <c:pt idx="64">
                  <c:v>115.2</c:v>
                </c:pt>
                <c:pt idx="65">
                  <c:v>64.45</c:v>
                </c:pt>
                <c:pt idx="66">
                  <c:v>57.6</c:v>
                </c:pt>
                <c:pt idx="67">
                  <c:v>26.4</c:v>
                </c:pt>
                <c:pt idx="68">
                  <c:v>117.13800000000001</c:v>
                </c:pt>
                <c:pt idx="69">
                  <c:v>48.6</c:v>
                </c:pt>
                <c:pt idx="70">
                  <c:v>480</c:v>
                </c:pt>
                <c:pt idx="71">
                  <c:v>162.15</c:v>
                </c:pt>
                <c:pt idx="72">
                  <c:v>480</c:v>
                </c:pt>
                <c:pt idx="73">
                  <c:v>175.65</c:v>
                </c:pt>
                <c:pt idx="74">
                  <c:v>487.7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82-4A62-8F4D-47F9384945D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29868.956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1843.7</c:v>
                </c:pt>
                <c:pt idx="1">
                  <c:v>8799.9565000000002</c:v>
                </c:pt>
                <c:pt idx="2">
                  <c:v>9204.26</c:v>
                </c:pt>
                <c:pt idx="3">
                  <c:v>10021.040000000001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FB-4D74-A74E-0F168D8571A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15.4</c:v>
                </c:pt>
                <c:pt idx="2">
                  <c:v>16</c:v>
                </c:pt>
                <c:pt idx="3">
                  <c:v>16.600000000000001</c:v>
                </c:pt>
                <c:pt idx="4">
                  <c:v>17.2</c:v>
                </c:pt>
                <c:pt idx="5">
                  <c:v>17.399999999999999</c:v>
                </c:pt>
                <c:pt idx="6">
                  <c:v>17.3</c:v>
                </c:pt>
                <c:pt idx="7">
                  <c:v>13</c:v>
                </c:pt>
                <c:pt idx="8">
                  <c:v>16.7</c:v>
                </c:pt>
                <c:pt idx="9">
                  <c:v>17.3</c:v>
                </c:pt>
                <c:pt idx="10">
                  <c:v>17.2</c:v>
                </c:pt>
                <c:pt idx="11">
                  <c:v>17.2</c:v>
                </c:pt>
                <c:pt idx="12">
                  <c:v>17.5</c:v>
                </c:pt>
                <c:pt idx="13">
                  <c:v>17</c:v>
                </c:pt>
                <c:pt idx="14">
                  <c:v>17.7</c:v>
                </c:pt>
                <c:pt idx="15">
                  <c:v>17</c:v>
                </c:pt>
                <c:pt idx="16">
                  <c:v>17.5</c:v>
                </c:pt>
                <c:pt idx="17">
                  <c:v>17.7</c:v>
                </c:pt>
                <c:pt idx="18">
                  <c:v>17.600000000000001</c:v>
                </c:pt>
                <c:pt idx="19">
                  <c:v>17.2</c:v>
                </c:pt>
                <c:pt idx="20">
                  <c:v>15.2</c:v>
                </c:pt>
                <c:pt idx="21">
                  <c:v>17</c:v>
                </c:pt>
                <c:pt idx="22">
                  <c:v>16</c:v>
                </c:pt>
                <c:pt idx="23">
                  <c:v>17.399999999999999</c:v>
                </c:pt>
                <c:pt idx="24">
                  <c:v>16.5</c:v>
                </c:pt>
                <c:pt idx="25">
                  <c:v>17.399999999999999</c:v>
                </c:pt>
                <c:pt idx="26">
                  <c:v>17.5</c:v>
                </c:pt>
                <c:pt idx="27">
                  <c:v>17.8</c:v>
                </c:pt>
                <c:pt idx="28">
                  <c:v>17.8</c:v>
                </c:pt>
                <c:pt idx="29">
                  <c:v>17.8</c:v>
                </c:pt>
                <c:pt idx="30">
                  <c:v>17.8</c:v>
                </c:pt>
                <c:pt idx="31">
                  <c:v>17.2</c:v>
                </c:pt>
                <c:pt idx="32">
                  <c:v>17.899999999999999</c:v>
                </c:pt>
                <c:pt idx="33">
                  <c:v>17.600000000000001</c:v>
                </c:pt>
                <c:pt idx="34">
                  <c:v>18.100000000000001</c:v>
                </c:pt>
                <c:pt idx="35">
                  <c:v>17</c:v>
                </c:pt>
                <c:pt idx="36">
                  <c:v>17.5</c:v>
                </c:pt>
                <c:pt idx="37">
                  <c:v>17.399999999999999</c:v>
                </c:pt>
                <c:pt idx="38">
                  <c:v>17.5</c:v>
                </c:pt>
                <c:pt idx="39">
                  <c:v>17.399999999999999</c:v>
                </c:pt>
                <c:pt idx="40">
                  <c:v>17.5</c:v>
                </c:pt>
                <c:pt idx="41">
                  <c:v>17</c:v>
                </c:pt>
                <c:pt idx="42">
                  <c:v>16.5</c:v>
                </c:pt>
                <c:pt idx="43">
                  <c:v>16.8</c:v>
                </c:pt>
                <c:pt idx="44">
                  <c:v>15.9</c:v>
                </c:pt>
                <c:pt idx="45">
                  <c:v>15.7</c:v>
                </c:pt>
                <c:pt idx="46">
                  <c:v>15.5</c:v>
                </c:pt>
                <c:pt idx="47">
                  <c:v>16</c:v>
                </c:pt>
              </c:numCache>
            </c:numRef>
          </c:val>
          <c:extLst>
            <c:ext xmlns:c16="http://schemas.microsoft.com/office/drawing/2014/chart" uri="{C3380CC4-5D6E-409C-BE32-E72D297353CC}">
              <c16:uniqueId val="{00000000-BBC7-47B2-8A55-5E9943B044E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11.55</c:v>
                </c:pt>
                <c:pt idx="1">
                  <c:v>11.55</c:v>
                </c:pt>
                <c:pt idx="2">
                  <c:v>11.26</c:v>
                </c:pt>
                <c:pt idx="3">
                  <c:v>11.54</c:v>
                </c:pt>
                <c:pt idx="4">
                  <c:v>11.53</c:v>
                </c:pt>
                <c:pt idx="5">
                  <c:v>11.55</c:v>
                </c:pt>
                <c:pt idx="6">
                  <c:v>11.55</c:v>
                </c:pt>
                <c:pt idx="7">
                  <c:v>11.55</c:v>
                </c:pt>
                <c:pt idx="8">
                  <c:v>11.53</c:v>
                </c:pt>
                <c:pt idx="9">
                  <c:v>11.23</c:v>
                </c:pt>
                <c:pt idx="10">
                  <c:v>11.5</c:v>
                </c:pt>
                <c:pt idx="11">
                  <c:v>11.47</c:v>
                </c:pt>
                <c:pt idx="12">
                  <c:v>11.3</c:v>
                </c:pt>
                <c:pt idx="13">
                  <c:v>11.54</c:v>
                </c:pt>
                <c:pt idx="14">
                  <c:v>11.53</c:v>
                </c:pt>
                <c:pt idx="15">
                  <c:v>11.53</c:v>
                </c:pt>
                <c:pt idx="16">
                  <c:v>11.53</c:v>
                </c:pt>
                <c:pt idx="17">
                  <c:v>11.53</c:v>
                </c:pt>
                <c:pt idx="18">
                  <c:v>11.55</c:v>
                </c:pt>
                <c:pt idx="19">
                  <c:v>11.52</c:v>
                </c:pt>
                <c:pt idx="20">
                  <c:v>11.52</c:v>
                </c:pt>
                <c:pt idx="21">
                  <c:v>11.51</c:v>
                </c:pt>
                <c:pt idx="22">
                  <c:v>11.47</c:v>
                </c:pt>
                <c:pt idx="23">
                  <c:v>10.84</c:v>
                </c:pt>
                <c:pt idx="24">
                  <c:v>11.16</c:v>
                </c:pt>
                <c:pt idx="25">
                  <c:v>11.15</c:v>
                </c:pt>
                <c:pt idx="26">
                  <c:v>11.14</c:v>
                </c:pt>
                <c:pt idx="27">
                  <c:v>11.13</c:v>
                </c:pt>
                <c:pt idx="28">
                  <c:v>11.15</c:v>
                </c:pt>
                <c:pt idx="29">
                  <c:v>11.15</c:v>
                </c:pt>
                <c:pt idx="30">
                  <c:v>11.12</c:v>
                </c:pt>
                <c:pt idx="31">
                  <c:v>11.1</c:v>
                </c:pt>
                <c:pt idx="32">
                  <c:v>11.09</c:v>
                </c:pt>
                <c:pt idx="33">
                  <c:v>11.19</c:v>
                </c:pt>
                <c:pt idx="34">
                  <c:v>11.22</c:v>
                </c:pt>
                <c:pt idx="35">
                  <c:v>11.21</c:v>
                </c:pt>
                <c:pt idx="36">
                  <c:v>11.21</c:v>
                </c:pt>
                <c:pt idx="37">
                  <c:v>11.21</c:v>
                </c:pt>
                <c:pt idx="38">
                  <c:v>11.21</c:v>
                </c:pt>
                <c:pt idx="39">
                  <c:v>11.21</c:v>
                </c:pt>
                <c:pt idx="40">
                  <c:v>11.22</c:v>
                </c:pt>
                <c:pt idx="41">
                  <c:v>11.21</c:v>
                </c:pt>
                <c:pt idx="42">
                  <c:v>11.19</c:v>
                </c:pt>
                <c:pt idx="43">
                  <c:v>11.19</c:v>
                </c:pt>
                <c:pt idx="44">
                  <c:v>11.18</c:v>
                </c:pt>
                <c:pt idx="45">
                  <c:v>11.1</c:v>
                </c:pt>
                <c:pt idx="46">
                  <c:v>11</c:v>
                </c:pt>
                <c:pt idx="47">
                  <c:v>11.08</c:v>
                </c:pt>
              </c:numCache>
            </c:numRef>
          </c:val>
          <c:extLst>
            <c:ext xmlns:c16="http://schemas.microsoft.com/office/drawing/2014/chart" uri="{C3380CC4-5D6E-409C-BE32-E72D297353CC}">
              <c16:uniqueId val="{00000001-BBC7-47B2-8A55-5E9943B044E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7.8</c:v>
                </c:pt>
                <c:pt idx="2">
                  <c:v>7.8</c:v>
                </c:pt>
                <c:pt idx="3">
                  <c:v>7.6</c:v>
                </c:pt>
                <c:pt idx="4">
                  <c:v>7.9</c:v>
                </c:pt>
                <c:pt idx="5">
                  <c:v>8.1</c:v>
                </c:pt>
                <c:pt idx="6">
                  <c:v>6.6</c:v>
                </c:pt>
                <c:pt idx="7">
                  <c:v>6.1</c:v>
                </c:pt>
                <c:pt idx="8">
                  <c:v>8.1999999999999993</c:v>
                </c:pt>
                <c:pt idx="9">
                  <c:v>8.1</c:v>
                </c:pt>
                <c:pt idx="10">
                  <c:v>7.8</c:v>
                </c:pt>
                <c:pt idx="11">
                  <c:v>7.8</c:v>
                </c:pt>
                <c:pt idx="12">
                  <c:v>8.4</c:v>
                </c:pt>
                <c:pt idx="13">
                  <c:v>8.1</c:v>
                </c:pt>
                <c:pt idx="14">
                  <c:v>6.4</c:v>
                </c:pt>
                <c:pt idx="15">
                  <c:v>8</c:v>
                </c:pt>
                <c:pt idx="16">
                  <c:v>7.5</c:v>
                </c:pt>
                <c:pt idx="17">
                  <c:v>6.7</c:v>
                </c:pt>
                <c:pt idx="18">
                  <c:v>8.6</c:v>
                </c:pt>
                <c:pt idx="19">
                  <c:v>6.5</c:v>
                </c:pt>
                <c:pt idx="20">
                  <c:v>7.2</c:v>
                </c:pt>
                <c:pt idx="21">
                  <c:v>7.9</c:v>
                </c:pt>
                <c:pt idx="22">
                  <c:v>8.6</c:v>
                </c:pt>
                <c:pt idx="23">
                  <c:v>7.7</c:v>
                </c:pt>
                <c:pt idx="24">
                  <c:v>4.9000000000000004</c:v>
                </c:pt>
                <c:pt idx="25">
                  <c:v>7.8</c:v>
                </c:pt>
                <c:pt idx="26">
                  <c:v>4.2</c:v>
                </c:pt>
                <c:pt idx="27">
                  <c:v>6.7</c:v>
                </c:pt>
                <c:pt idx="28">
                  <c:v>6.9</c:v>
                </c:pt>
                <c:pt idx="29">
                  <c:v>8</c:v>
                </c:pt>
                <c:pt idx="30">
                  <c:v>7.7</c:v>
                </c:pt>
                <c:pt idx="31">
                  <c:v>7.7</c:v>
                </c:pt>
                <c:pt idx="32">
                  <c:v>7.7</c:v>
                </c:pt>
                <c:pt idx="33">
                  <c:v>7.4</c:v>
                </c:pt>
                <c:pt idx="34">
                  <c:v>7.3</c:v>
                </c:pt>
                <c:pt idx="35">
                  <c:v>7.7</c:v>
                </c:pt>
                <c:pt idx="36">
                  <c:v>7.9</c:v>
                </c:pt>
                <c:pt idx="37">
                  <c:v>7.9</c:v>
                </c:pt>
                <c:pt idx="38">
                  <c:v>7.9</c:v>
                </c:pt>
                <c:pt idx="39">
                  <c:v>7.7</c:v>
                </c:pt>
                <c:pt idx="40">
                  <c:v>7.5</c:v>
                </c:pt>
                <c:pt idx="41">
                  <c:v>7.5</c:v>
                </c:pt>
                <c:pt idx="42">
                  <c:v>7.4</c:v>
                </c:pt>
                <c:pt idx="43">
                  <c:v>7.8</c:v>
                </c:pt>
                <c:pt idx="44">
                  <c:v>7.5</c:v>
                </c:pt>
                <c:pt idx="45">
                  <c:v>6.4</c:v>
                </c:pt>
                <c:pt idx="46">
                  <c:v>8</c:v>
                </c:pt>
                <c:pt idx="47">
                  <c:v>8</c:v>
                </c:pt>
              </c:numCache>
            </c:numRef>
          </c:val>
          <c:extLst>
            <c:ext xmlns:c16="http://schemas.microsoft.com/office/drawing/2014/chart" uri="{C3380CC4-5D6E-409C-BE32-E72D297353CC}">
              <c16:uniqueId val="{00000002-BBC7-47B2-8A55-5E9943B044E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12</c:v>
                </c:pt>
                <c:pt idx="1">
                  <c:v>11.5</c:v>
                </c:pt>
                <c:pt idx="2">
                  <c:v>11.5</c:v>
                </c:pt>
                <c:pt idx="3">
                  <c:v>11.3</c:v>
                </c:pt>
                <c:pt idx="4">
                  <c:v>11.5</c:v>
                </c:pt>
                <c:pt idx="5">
                  <c:v>11.5</c:v>
                </c:pt>
                <c:pt idx="6">
                  <c:v>11.2</c:v>
                </c:pt>
                <c:pt idx="7">
                  <c:v>11.5</c:v>
                </c:pt>
                <c:pt idx="8">
                  <c:v>10.7</c:v>
                </c:pt>
                <c:pt idx="9">
                  <c:v>9.5</c:v>
                </c:pt>
                <c:pt idx="10">
                  <c:v>9</c:v>
                </c:pt>
                <c:pt idx="11">
                  <c:v>11.7</c:v>
                </c:pt>
                <c:pt idx="12">
                  <c:v>12</c:v>
                </c:pt>
                <c:pt idx="13">
                  <c:v>12</c:v>
                </c:pt>
                <c:pt idx="14">
                  <c:v>11.4</c:v>
                </c:pt>
                <c:pt idx="15">
                  <c:v>11.6</c:v>
                </c:pt>
                <c:pt idx="16">
                  <c:v>12.1</c:v>
                </c:pt>
                <c:pt idx="17">
                  <c:v>12</c:v>
                </c:pt>
                <c:pt idx="18">
                  <c:v>12.1</c:v>
                </c:pt>
                <c:pt idx="19">
                  <c:v>12.1</c:v>
                </c:pt>
                <c:pt idx="20">
                  <c:v>10</c:v>
                </c:pt>
                <c:pt idx="21">
                  <c:v>12</c:v>
                </c:pt>
                <c:pt idx="22">
                  <c:v>12</c:v>
                </c:pt>
                <c:pt idx="23">
                  <c:v>11.6</c:v>
                </c:pt>
                <c:pt idx="24">
                  <c:v>12</c:v>
                </c:pt>
                <c:pt idx="25">
                  <c:v>11.9</c:v>
                </c:pt>
                <c:pt idx="26">
                  <c:v>9.9</c:v>
                </c:pt>
                <c:pt idx="27">
                  <c:v>11.5</c:v>
                </c:pt>
                <c:pt idx="28">
                  <c:v>11.5</c:v>
                </c:pt>
                <c:pt idx="29">
                  <c:v>8.8000000000000007</c:v>
                </c:pt>
                <c:pt idx="30">
                  <c:v>11.1</c:v>
                </c:pt>
                <c:pt idx="31">
                  <c:v>11.7</c:v>
                </c:pt>
                <c:pt idx="32">
                  <c:v>12.1</c:v>
                </c:pt>
                <c:pt idx="33">
                  <c:v>12.1</c:v>
                </c:pt>
                <c:pt idx="34">
                  <c:v>12.1</c:v>
                </c:pt>
                <c:pt idx="35">
                  <c:v>11.7</c:v>
                </c:pt>
                <c:pt idx="36">
                  <c:v>12</c:v>
                </c:pt>
                <c:pt idx="37">
                  <c:v>12</c:v>
                </c:pt>
                <c:pt idx="38">
                  <c:v>12</c:v>
                </c:pt>
                <c:pt idx="39">
                  <c:v>11.1</c:v>
                </c:pt>
                <c:pt idx="40">
                  <c:v>11.5</c:v>
                </c:pt>
                <c:pt idx="41">
                  <c:v>9.1999999999999993</c:v>
                </c:pt>
                <c:pt idx="42">
                  <c:v>11.5</c:v>
                </c:pt>
                <c:pt idx="43">
                  <c:v>11.5</c:v>
                </c:pt>
                <c:pt idx="44">
                  <c:v>11.4</c:v>
                </c:pt>
                <c:pt idx="45">
                  <c:v>11.5</c:v>
                </c:pt>
                <c:pt idx="46">
                  <c:v>11.5</c:v>
                </c:pt>
                <c:pt idx="47">
                  <c:v>11.5</c:v>
                </c:pt>
              </c:numCache>
            </c:numRef>
          </c:val>
          <c:extLst>
            <c:ext xmlns:c16="http://schemas.microsoft.com/office/drawing/2014/chart" uri="{C3380CC4-5D6E-409C-BE32-E72D297353CC}">
              <c16:uniqueId val="{00000003-BBC7-47B2-8A55-5E9943B044E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BBC7-47B2-8A55-5E9943B044E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18.5</c:v>
                </c:pt>
                <c:pt idx="1">
                  <c:v>17.3</c:v>
                </c:pt>
                <c:pt idx="2">
                  <c:v>17.7</c:v>
                </c:pt>
                <c:pt idx="3">
                  <c:v>17.899999999999999</c:v>
                </c:pt>
                <c:pt idx="4">
                  <c:v>19.7</c:v>
                </c:pt>
                <c:pt idx="5">
                  <c:v>19.7</c:v>
                </c:pt>
                <c:pt idx="6">
                  <c:v>17.8</c:v>
                </c:pt>
                <c:pt idx="7">
                  <c:v>17.8</c:v>
                </c:pt>
                <c:pt idx="8">
                  <c:v>20.3</c:v>
                </c:pt>
                <c:pt idx="9">
                  <c:v>20.8</c:v>
                </c:pt>
                <c:pt idx="10">
                  <c:v>19.5</c:v>
                </c:pt>
                <c:pt idx="11">
                  <c:v>20</c:v>
                </c:pt>
                <c:pt idx="12">
                  <c:v>19</c:v>
                </c:pt>
                <c:pt idx="13">
                  <c:v>19.3</c:v>
                </c:pt>
                <c:pt idx="14">
                  <c:v>19.3</c:v>
                </c:pt>
                <c:pt idx="15">
                  <c:v>18.399999999999999</c:v>
                </c:pt>
                <c:pt idx="16">
                  <c:v>19.5</c:v>
                </c:pt>
                <c:pt idx="17">
                  <c:v>19.8</c:v>
                </c:pt>
                <c:pt idx="18">
                  <c:v>19.8</c:v>
                </c:pt>
                <c:pt idx="19">
                  <c:v>18.5</c:v>
                </c:pt>
                <c:pt idx="20">
                  <c:v>18.399999999999999</c:v>
                </c:pt>
                <c:pt idx="21">
                  <c:v>19.3</c:v>
                </c:pt>
                <c:pt idx="22">
                  <c:v>17.8</c:v>
                </c:pt>
                <c:pt idx="23">
                  <c:v>18.899999999999999</c:v>
                </c:pt>
                <c:pt idx="24">
                  <c:v>19.600000000000001</c:v>
                </c:pt>
                <c:pt idx="25">
                  <c:v>19.399999999999999</c:v>
                </c:pt>
                <c:pt idx="26">
                  <c:v>17.399999999999999</c:v>
                </c:pt>
                <c:pt idx="27">
                  <c:v>16.5</c:v>
                </c:pt>
                <c:pt idx="28">
                  <c:v>19.7</c:v>
                </c:pt>
                <c:pt idx="29">
                  <c:v>19.600000000000001</c:v>
                </c:pt>
                <c:pt idx="30">
                  <c:v>19.5</c:v>
                </c:pt>
                <c:pt idx="31">
                  <c:v>19.600000000000001</c:v>
                </c:pt>
                <c:pt idx="32">
                  <c:v>18.600000000000001</c:v>
                </c:pt>
                <c:pt idx="33">
                  <c:v>18.399999999999999</c:v>
                </c:pt>
                <c:pt idx="34">
                  <c:v>16.2</c:v>
                </c:pt>
                <c:pt idx="35">
                  <c:v>19.7</c:v>
                </c:pt>
                <c:pt idx="36">
                  <c:v>20</c:v>
                </c:pt>
                <c:pt idx="37">
                  <c:v>16.5</c:v>
                </c:pt>
                <c:pt idx="38">
                  <c:v>20.399999999999999</c:v>
                </c:pt>
                <c:pt idx="39">
                  <c:v>19.399999999999999</c:v>
                </c:pt>
                <c:pt idx="40">
                  <c:v>19.899999999999999</c:v>
                </c:pt>
                <c:pt idx="41">
                  <c:v>16.600000000000001</c:v>
                </c:pt>
                <c:pt idx="42">
                  <c:v>16.600000000000001</c:v>
                </c:pt>
                <c:pt idx="43">
                  <c:v>17.5</c:v>
                </c:pt>
                <c:pt idx="44">
                  <c:v>17.600000000000001</c:v>
                </c:pt>
                <c:pt idx="45">
                  <c:v>17.899999999999999</c:v>
                </c:pt>
                <c:pt idx="46">
                  <c:v>17.8</c:v>
                </c:pt>
                <c:pt idx="47">
                  <c:v>18.100000000000001</c:v>
                </c:pt>
              </c:numCache>
            </c:numRef>
          </c:val>
          <c:extLst>
            <c:ext xmlns:c16="http://schemas.microsoft.com/office/drawing/2014/chart" uri="{C3380CC4-5D6E-409C-BE32-E72D297353CC}">
              <c16:uniqueId val="{00000005-BBC7-47B2-8A55-5E9943B044E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72.2</c:v>
                </c:pt>
                <c:pt idx="1">
                  <c:v>71.5</c:v>
                </c:pt>
                <c:pt idx="2">
                  <c:v>71</c:v>
                </c:pt>
                <c:pt idx="3">
                  <c:v>71.2</c:v>
                </c:pt>
                <c:pt idx="4">
                  <c:v>71.2</c:v>
                </c:pt>
                <c:pt idx="5">
                  <c:v>71.3</c:v>
                </c:pt>
                <c:pt idx="6">
                  <c:v>70.7</c:v>
                </c:pt>
                <c:pt idx="7">
                  <c:v>71.5</c:v>
                </c:pt>
                <c:pt idx="8">
                  <c:v>70.900000000000006</c:v>
                </c:pt>
                <c:pt idx="9">
                  <c:v>70.599999999999994</c:v>
                </c:pt>
                <c:pt idx="10">
                  <c:v>71</c:v>
                </c:pt>
                <c:pt idx="11">
                  <c:v>71.2</c:v>
                </c:pt>
                <c:pt idx="12">
                  <c:v>71.5</c:v>
                </c:pt>
                <c:pt idx="13">
                  <c:v>71.3</c:v>
                </c:pt>
                <c:pt idx="14">
                  <c:v>71.7</c:v>
                </c:pt>
                <c:pt idx="15">
                  <c:v>71.3</c:v>
                </c:pt>
                <c:pt idx="16">
                  <c:v>70.900000000000006</c:v>
                </c:pt>
                <c:pt idx="17">
                  <c:v>71.5</c:v>
                </c:pt>
                <c:pt idx="18">
                  <c:v>71.7</c:v>
                </c:pt>
                <c:pt idx="19">
                  <c:v>70.7</c:v>
                </c:pt>
                <c:pt idx="20">
                  <c:v>70.8</c:v>
                </c:pt>
                <c:pt idx="21">
                  <c:v>70.5</c:v>
                </c:pt>
                <c:pt idx="22">
                  <c:v>70</c:v>
                </c:pt>
                <c:pt idx="23">
                  <c:v>69.900000000000006</c:v>
                </c:pt>
                <c:pt idx="24">
                  <c:v>69.5</c:v>
                </c:pt>
                <c:pt idx="25">
                  <c:v>71</c:v>
                </c:pt>
                <c:pt idx="26">
                  <c:v>70.900000000000006</c:v>
                </c:pt>
                <c:pt idx="27">
                  <c:v>71</c:v>
                </c:pt>
                <c:pt idx="28">
                  <c:v>70.8</c:v>
                </c:pt>
                <c:pt idx="29">
                  <c:v>70.099999999999994</c:v>
                </c:pt>
                <c:pt idx="30">
                  <c:v>72.099999999999994</c:v>
                </c:pt>
                <c:pt idx="31">
                  <c:v>71.7</c:v>
                </c:pt>
                <c:pt idx="32">
                  <c:v>71.400000000000006</c:v>
                </c:pt>
                <c:pt idx="33">
                  <c:v>71.7</c:v>
                </c:pt>
                <c:pt idx="34">
                  <c:v>71.400000000000006</c:v>
                </c:pt>
                <c:pt idx="35">
                  <c:v>71.7</c:v>
                </c:pt>
                <c:pt idx="36">
                  <c:v>72.7</c:v>
                </c:pt>
                <c:pt idx="37">
                  <c:v>73.3</c:v>
                </c:pt>
                <c:pt idx="38">
                  <c:v>73.3</c:v>
                </c:pt>
                <c:pt idx="39">
                  <c:v>73.400000000000006</c:v>
                </c:pt>
                <c:pt idx="40">
                  <c:v>73.2</c:v>
                </c:pt>
                <c:pt idx="41">
                  <c:v>73</c:v>
                </c:pt>
                <c:pt idx="42">
                  <c:v>72.7</c:v>
                </c:pt>
                <c:pt idx="43">
                  <c:v>72.599999999999994</c:v>
                </c:pt>
                <c:pt idx="44">
                  <c:v>72.400000000000006</c:v>
                </c:pt>
                <c:pt idx="45">
                  <c:v>73.5</c:v>
                </c:pt>
                <c:pt idx="46">
                  <c:v>73.400000000000006</c:v>
                </c:pt>
                <c:pt idx="47">
                  <c:v>73.3</c:v>
                </c:pt>
              </c:numCache>
            </c:numRef>
          </c:val>
          <c:extLst>
            <c:ext xmlns:c16="http://schemas.microsoft.com/office/drawing/2014/chart" uri="{C3380CC4-5D6E-409C-BE32-E72D297353CC}">
              <c16:uniqueId val="{00000006-BBC7-47B2-8A55-5E9943B044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ELECTROPERU</c:v>
                </c:pt>
                <c:pt idx="3">
                  <c:v>KALLPA GENERACION S.A.</c:v>
                </c:pt>
                <c:pt idx="4">
                  <c:v>EMPRESA DE GENERACION HUALLAGA</c:v>
                </c:pt>
                <c:pt idx="5">
                  <c:v>SAMAY I S.A.C</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ENERGIA RENOVABLE DEL SUR S.A.</c:v>
                </c:pt>
                <c:pt idx="21">
                  <c:v>GENERADORA DE ENERGÍA DEL PERÚ</c:v>
                </c:pt>
                <c:pt idx="22">
                  <c:v>GM OPERACIONES S.A.C.</c:v>
                </c:pt>
                <c:pt idx="23">
                  <c:v>PARQUE EOLICO TRES HERMANAS S.A.C.</c:v>
                </c:pt>
                <c:pt idx="24">
                  <c:v>MINERA CERRO VERDE</c:v>
                </c:pt>
                <c:pt idx="25">
                  <c:v>SINERSA</c:v>
                </c:pt>
                <c:pt idx="26">
                  <c:v>ENEL GENERACION PIURA S.A.</c:v>
                </c:pt>
                <c:pt idx="27">
                  <c:v>TERMOSELVA</c:v>
                </c:pt>
                <c:pt idx="28">
                  <c:v>GR CORTARRAMA SOCIEDAD ANONIMA CERRADA</c:v>
                </c:pt>
                <c:pt idx="29">
                  <c:v>GENERACIÓN ANDINA S.A.C.</c:v>
                </c:pt>
                <c:pt idx="30">
                  <c:v>ENERGÍA EÓLICA S.A.</c:v>
                </c:pt>
                <c:pt idx="31">
                  <c:v>EMPRESA DE GENERACION ELECTRICA SANTA ANA S.A.C.</c:v>
                </c:pt>
                <c:pt idx="32">
                  <c:v>VARI ENERGIA S.A.C.</c:v>
                </c:pt>
                <c:pt idx="33">
                  <c:v>ANDEAN POWER S.A.C.</c:v>
                </c:pt>
                <c:pt idx="34">
                  <c:v>HIDROELECTRICA HUANCHOR S.A.C.</c:v>
                </c:pt>
                <c:pt idx="35">
                  <c:v>EMPRESA ELECTRICA RIO DOBLE</c:v>
                </c:pt>
                <c:pt idx="36">
                  <c:v>CELEPSA RENOVABLES S.R.L.</c:v>
                </c:pt>
                <c:pt idx="37">
                  <c:v>CASA GRANDE S.A.A.</c:v>
                </c:pt>
                <c:pt idx="38">
                  <c:v>HUAURA POWER GROUP S.A.</c:v>
                </c:pt>
                <c:pt idx="39">
                  <c:v>PARQUE EOLICO MARCONA S.A.C.</c:v>
                </c:pt>
                <c:pt idx="40">
                  <c:v>EGESUR</c:v>
                </c:pt>
                <c:pt idx="41">
                  <c:v>CELARIS ENERGY S.A.</c:v>
                </c:pt>
                <c:pt idx="42">
                  <c:v>EMPRESA ELECTRICA AGUA AZUL</c:v>
                </c:pt>
                <c:pt idx="43">
                  <c:v>AGRO INDUSTRIAL PARAMONGA S.A.</c:v>
                </c:pt>
                <c:pt idx="44">
                  <c:v>AGROAURORA S.A.C.</c:v>
                </c:pt>
                <c:pt idx="45">
                  <c:v>AGROLMOS SOCIEDAD ANONIMA - AGROLMOS S.A.</c:v>
                </c:pt>
                <c:pt idx="46">
                  <c:v>TRANSMISION ANDINA DE GENERACION S.A.C.</c:v>
                </c:pt>
                <c:pt idx="47">
                  <c:v>PETRAMAS</c:v>
                </c:pt>
                <c:pt idx="48">
                  <c:v>SHOUGESA</c:v>
                </c:pt>
                <c:pt idx="49">
                  <c:v>TACNA SOLAR SAC.</c:v>
                </c:pt>
                <c:pt idx="50">
                  <c:v>PANAMERICANA  SOLAR SAC.</c:v>
                </c:pt>
                <c:pt idx="51">
                  <c:v>GR TARUCA SOCIEDAD ANONIMA CERRADA</c:v>
                </c:pt>
                <c:pt idx="52">
                  <c:v>MOQUEGUA FV S.A.C.</c:v>
                </c:pt>
                <c:pt idx="53">
                  <c:v>AGROINDUSTRIAS SAN JACINTO S.A.A.</c:v>
                </c:pt>
                <c:pt idx="54">
                  <c:v>MAJES ARCUS S.A.C.</c:v>
                </c:pt>
                <c:pt idx="55">
                  <c:v>REPARTICIÓN ARCUS S.A.C.</c:v>
                </c:pt>
                <c:pt idx="56">
                  <c:v>GR PAINO SOCIEDAD ANONIMA CERRADA</c:v>
                </c:pt>
                <c:pt idx="57">
                  <c:v>EMPRESA DE GENERACION ELECTRICA CANCHAYLLO SAC</c:v>
                </c:pt>
                <c:pt idx="58">
                  <c:v>HIDROCAÑETE S.A.</c:v>
                </c:pt>
                <c:pt idx="59">
                  <c:v>ASOCIACIÓN SANTA LUCIA DE CHACAS</c:v>
                </c:pt>
                <c:pt idx="60">
                  <c:v>INVERSIONES SHAQSHA S.A.C.</c:v>
                </c:pt>
                <c:pt idx="61">
                  <c:v>INFRAESTRUCTURAS Y ENERGIAS DEL PERU S.A.C.</c:v>
                </c:pt>
                <c:pt idx="62">
                  <c:v>ELECTRICA YANAPAMPA SAC</c:v>
                </c:pt>
                <c:pt idx="63">
                  <c:v>MAJA ENERGIA S.A.C.</c:v>
                </c:pt>
                <c:pt idx="64">
                  <c:v>PLANTA DE RESERVA FRIA DE GENERACION  DE ETEN S.A.</c:v>
                </c:pt>
                <c:pt idx="65">
                  <c:v>COLCA SOLAR S.A.C.</c:v>
                </c:pt>
                <c:pt idx="66">
                  <c:v>COENERGY S.A.C.</c:v>
                </c:pt>
                <c:pt idx="67">
                  <c:v>KONDU SAC</c:v>
                </c:pt>
              </c:strCache>
            </c:strRef>
          </c:cat>
          <c:val>
            <c:numRef>
              <c:f>EVO_PRO_ENE!$J$195:$J$262</c:f>
              <c:numCache>
                <c:formatCode>General</c:formatCode>
                <c:ptCount val="68"/>
                <c:pt idx="0">
                  <c:v>221608.45</c:v>
                </c:pt>
                <c:pt idx="1">
                  <c:v>215791.6771</c:v>
                </c:pt>
                <c:pt idx="2">
                  <c:v>210406.42</c:v>
                </c:pt>
                <c:pt idx="3">
                  <c:v>196090.57</c:v>
                </c:pt>
                <c:pt idx="4">
                  <c:v>104552.25</c:v>
                </c:pt>
                <c:pt idx="5">
                  <c:v>96730.08</c:v>
                </c:pt>
                <c:pt idx="6">
                  <c:v>89726</c:v>
                </c:pt>
                <c:pt idx="7">
                  <c:v>87530.25</c:v>
                </c:pt>
                <c:pt idx="8">
                  <c:v>73219.3</c:v>
                </c:pt>
                <c:pt idx="9">
                  <c:v>52900.35</c:v>
                </c:pt>
                <c:pt idx="10">
                  <c:v>50030.9</c:v>
                </c:pt>
                <c:pt idx="11">
                  <c:v>48849.05</c:v>
                </c:pt>
                <c:pt idx="12">
                  <c:v>43600.35</c:v>
                </c:pt>
                <c:pt idx="13">
                  <c:v>33547.4</c:v>
                </c:pt>
                <c:pt idx="14">
                  <c:v>29244.880000000001</c:v>
                </c:pt>
                <c:pt idx="15">
                  <c:v>26577.95</c:v>
                </c:pt>
                <c:pt idx="16">
                  <c:v>23823</c:v>
                </c:pt>
                <c:pt idx="17">
                  <c:v>20392.7</c:v>
                </c:pt>
                <c:pt idx="18">
                  <c:v>20176.509999999998</c:v>
                </c:pt>
                <c:pt idx="19">
                  <c:v>19320.29045</c:v>
                </c:pt>
                <c:pt idx="20">
                  <c:v>18408.45</c:v>
                </c:pt>
                <c:pt idx="21">
                  <c:v>17876.0275</c:v>
                </c:pt>
                <c:pt idx="22">
                  <c:v>13566.75</c:v>
                </c:pt>
                <c:pt idx="23">
                  <c:v>13400.5</c:v>
                </c:pt>
                <c:pt idx="24">
                  <c:v>12713.8</c:v>
                </c:pt>
                <c:pt idx="25">
                  <c:v>12242.1</c:v>
                </c:pt>
                <c:pt idx="26">
                  <c:v>11737.05</c:v>
                </c:pt>
                <c:pt idx="27">
                  <c:v>10206.15</c:v>
                </c:pt>
                <c:pt idx="28">
                  <c:v>8338.2000000000007</c:v>
                </c:pt>
                <c:pt idx="29">
                  <c:v>7282.15</c:v>
                </c:pt>
                <c:pt idx="30">
                  <c:v>5440.7</c:v>
                </c:pt>
                <c:pt idx="31">
                  <c:v>5329.45</c:v>
                </c:pt>
                <c:pt idx="32">
                  <c:v>5285</c:v>
                </c:pt>
                <c:pt idx="33">
                  <c:v>5158.25</c:v>
                </c:pt>
                <c:pt idx="34">
                  <c:v>4905.2</c:v>
                </c:pt>
                <c:pt idx="35">
                  <c:v>4820.45</c:v>
                </c:pt>
                <c:pt idx="36">
                  <c:v>4813.9509900000003</c:v>
                </c:pt>
                <c:pt idx="37">
                  <c:v>4792.2150000000001</c:v>
                </c:pt>
                <c:pt idx="38">
                  <c:v>4779.6099999999997</c:v>
                </c:pt>
                <c:pt idx="39">
                  <c:v>4623.8</c:v>
                </c:pt>
                <c:pt idx="40">
                  <c:v>4318.25</c:v>
                </c:pt>
                <c:pt idx="41">
                  <c:v>4022.15</c:v>
                </c:pt>
                <c:pt idx="42">
                  <c:v>3939.5</c:v>
                </c:pt>
                <c:pt idx="43">
                  <c:v>3520.35</c:v>
                </c:pt>
                <c:pt idx="44">
                  <c:v>3119.9</c:v>
                </c:pt>
                <c:pt idx="45">
                  <c:v>2907.85</c:v>
                </c:pt>
                <c:pt idx="46">
                  <c:v>2665.35</c:v>
                </c:pt>
                <c:pt idx="47">
                  <c:v>2640.7</c:v>
                </c:pt>
                <c:pt idx="48">
                  <c:v>2401.35</c:v>
                </c:pt>
                <c:pt idx="49">
                  <c:v>2017</c:v>
                </c:pt>
                <c:pt idx="50">
                  <c:v>1966.269</c:v>
                </c:pt>
                <c:pt idx="51">
                  <c:v>1639.35</c:v>
                </c:pt>
                <c:pt idx="52">
                  <c:v>1566.7505000000001</c:v>
                </c:pt>
                <c:pt idx="53">
                  <c:v>1520.2</c:v>
                </c:pt>
                <c:pt idx="54">
                  <c:v>1477.0735</c:v>
                </c:pt>
                <c:pt idx="55">
                  <c:v>1431.758</c:v>
                </c:pt>
                <c:pt idx="56">
                  <c:v>1259.9000000000001</c:v>
                </c:pt>
                <c:pt idx="57">
                  <c:v>1244.55</c:v>
                </c:pt>
                <c:pt idx="58">
                  <c:v>922.75</c:v>
                </c:pt>
                <c:pt idx="59">
                  <c:v>837.88</c:v>
                </c:pt>
                <c:pt idx="60">
                  <c:v>804.25</c:v>
                </c:pt>
                <c:pt idx="61">
                  <c:v>745.4</c:v>
                </c:pt>
                <c:pt idx="62">
                  <c:v>706.3</c:v>
                </c:pt>
                <c:pt idx="63">
                  <c:v>621.54999999999995</c:v>
                </c:pt>
                <c:pt idx="64">
                  <c:v>560.12800000000004</c:v>
                </c:pt>
                <c:pt idx="65">
                  <c:v>66.349999999999994</c:v>
                </c:pt>
                <c:pt idx="66">
                  <c:v>29.4</c:v>
                </c:pt>
                <c:pt idx="67">
                  <c:v>19.2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108-4AE0-AF62-59BFEAF8463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625.01</c:v>
                </c:pt>
                <c:pt idx="1">
                  <c:v>625.52</c:v>
                </c:pt>
                <c:pt idx="2">
                  <c:v>620.09</c:v>
                </c:pt>
                <c:pt idx="3">
                  <c:v>623.80999999999995</c:v>
                </c:pt>
                <c:pt idx="4">
                  <c:v>626.66999999999996</c:v>
                </c:pt>
                <c:pt idx="5">
                  <c:v>627.47</c:v>
                </c:pt>
                <c:pt idx="6">
                  <c:v>626.30999999999995</c:v>
                </c:pt>
                <c:pt idx="7">
                  <c:v>627.80999999999995</c:v>
                </c:pt>
                <c:pt idx="8">
                  <c:v>628.73</c:v>
                </c:pt>
                <c:pt idx="9">
                  <c:v>625.89</c:v>
                </c:pt>
                <c:pt idx="10">
                  <c:v>624.80999999999995</c:v>
                </c:pt>
                <c:pt idx="11">
                  <c:v>629.16</c:v>
                </c:pt>
                <c:pt idx="12">
                  <c:v>628.45000000000005</c:v>
                </c:pt>
                <c:pt idx="13">
                  <c:v>629.89</c:v>
                </c:pt>
                <c:pt idx="14">
                  <c:v>631.13</c:v>
                </c:pt>
                <c:pt idx="15">
                  <c:v>632.51</c:v>
                </c:pt>
                <c:pt idx="16">
                  <c:v>622.85</c:v>
                </c:pt>
                <c:pt idx="17">
                  <c:v>623.44000000000005</c:v>
                </c:pt>
                <c:pt idx="18">
                  <c:v>631.66</c:v>
                </c:pt>
                <c:pt idx="19">
                  <c:v>813.15</c:v>
                </c:pt>
                <c:pt idx="20">
                  <c:v>816.25</c:v>
                </c:pt>
                <c:pt idx="21">
                  <c:v>828.25</c:v>
                </c:pt>
                <c:pt idx="22">
                  <c:v>843.22</c:v>
                </c:pt>
                <c:pt idx="23">
                  <c:v>844.77</c:v>
                </c:pt>
                <c:pt idx="24">
                  <c:v>732.89</c:v>
                </c:pt>
                <c:pt idx="25">
                  <c:v>733.12</c:v>
                </c:pt>
                <c:pt idx="26">
                  <c:v>831.1</c:v>
                </c:pt>
                <c:pt idx="27">
                  <c:v>831.69</c:v>
                </c:pt>
                <c:pt idx="28">
                  <c:v>792.05</c:v>
                </c:pt>
                <c:pt idx="29">
                  <c:v>837.97</c:v>
                </c:pt>
                <c:pt idx="30">
                  <c:v>848.93</c:v>
                </c:pt>
                <c:pt idx="31">
                  <c:v>755.6</c:v>
                </c:pt>
                <c:pt idx="32">
                  <c:v>762.26</c:v>
                </c:pt>
                <c:pt idx="33">
                  <c:v>769.19</c:v>
                </c:pt>
                <c:pt idx="34">
                  <c:v>758.79</c:v>
                </c:pt>
                <c:pt idx="35">
                  <c:v>757.59</c:v>
                </c:pt>
                <c:pt idx="36">
                  <c:v>785.71</c:v>
                </c:pt>
                <c:pt idx="37">
                  <c:v>912.36</c:v>
                </c:pt>
                <c:pt idx="38">
                  <c:v>919.01</c:v>
                </c:pt>
                <c:pt idx="39">
                  <c:v>909.06</c:v>
                </c:pt>
                <c:pt idx="40">
                  <c:v>903.11</c:v>
                </c:pt>
                <c:pt idx="41">
                  <c:v>892.62</c:v>
                </c:pt>
                <c:pt idx="42">
                  <c:v>887.81</c:v>
                </c:pt>
                <c:pt idx="43">
                  <c:v>773.7</c:v>
                </c:pt>
                <c:pt idx="44">
                  <c:v>751.72</c:v>
                </c:pt>
                <c:pt idx="45">
                  <c:v>648.07000000000005</c:v>
                </c:pt>
                <c:pt idx="46">
                  <c:v>607.11</c:v>
                </c:pt>
                <c:pt idx="47">
                  <c:v>580.63</c:v>
                </c:pt>
              </c:numCache>
            </c:numRef>
          </c:val>
          <c:extLst>
            <c:ext xmlns:c16="http://schemas.microsoft.com/office/drawing/2014/chart" uri="{C3380CC4-5D6E-409C-BE32-E72D297353CC}">
              <c16:uniqueId val="{00000000-182D-4E0F-89EE-02C6E013E56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4368.91</c:v>
                </c:pt>
                <c:pt idx="1">
                  <c:v>4258.04</c:v>
                </c:pt>
                <c:pt idx="2">
                  <c:v>4229.72</c:v>
                </c:pt>
                <c:pt idx="3">
                  <c:v>4107.41</c:v>
                </c:pt>
                <c:pt idx="4">
                  <c:v>4037.46</c:v>
                </c:pt>
                <c:pt idx="5">
                  <c:v>4019.45</c:v>
                </c:pt>
                <c:pt idx="6">
                  <c:v>4007.58</c:v>
                </c:pt>
                <c:pt idx="7">
                  <c:v>4028.6</c:v>
                </c:pt>
                <c:pt idx="8">
                  <c:v>4032.19</c:v>
                </c:pt>
                <c:pt idx="9">
                  <c:v>4090.25</c:v>
                </c:pt>
                <c:pt idx="10">
                  <c:v>4165.16</c:v>
                </c:pt>
                <c:pt idx="11">
                  <c:v>4215.91</c:v>
                </c:pt>
                <c:pt idx="12">
                  <c:v>4142.09</c:v>
                </c:pt>
                <c:pt idx="13">
                  <c:v>3955.41</c:v>
                </c:pt>
                <c:pt idx="14">
                  <c:v>4026.85</c:v>
                </c:pt>
                <c:pt idx="15">
                  <c:v>4125.7</c:v>
                </c:pt>
                <c:pt idx="16">
                  <c:v>4237.34</c:v>
                </c:pt>
                <c:pt idx="17">
                  <c:v>4389.1499999999996</c:v>
                </c:pt>
                <c:pt idx="18">
                  <c:v>4476.09</c:v>
                </c:pt>
                <c:pt idx="19">
                  <c:v>4456.5600000000004</c:v>
                </c:pt>
                <c:pt idx="20">
                  <c:v>4456.28</c:v>
                </c:pt>
                <c:pt idx="21">
                  <c:v>4583.6899999999996</c:v>
                </c:pt>
                <c:pt idx="22">
                  <c:v>4580.28</c:v>
                </c:pt>
                <c:pt idx="23">
                  <c:v>4485.1400000000003</c:v>
                </c:pt>
                <c:pt idx="24">
                  <c:v>4379.38</c:v>
                </c:pt>
                <c:pt idx="25">
                  <c:v>4379.49</c:v>
                </c:pt>
                <c:pt idx="26">
                  <c:v>4519.74</c:v>
                </c:pt>
                <c:pt idx="27">
                  <c:v>4302.72</c:v>
                </c:pt>
                <c:pt idx="28">
                  <c:v>4417.5600000000004</c:v>
                </c:pt>
                <c:pt idx="29">
                  <c:v>4486.3500000000004</c:v>
                </c:pt>
                <c:pt idx="30">
                  <c:v>4517.75</c:v>
                </c:pt>
                <c:pt idx="31">
                  <c:v>4480.83</c:v>
                </c:pt>
                <c:pt idx="32">
                  <c:v>4678.8999999999996</c:v>
                </c:pt>
                <c:pt idx="33">
                  <c:v>4745.37</c:v>
                </c:pt>
                <c:pt idx="34">
                  <c:v>5022.8500000000004</c:v>
                </c:pt>
                <c:pt idx="35">
                  <c:v>4951.12</c:v>
                </c:pt>
                <c:pt idx="36">
                  <c:v>5099.3100000000004</c:v>
                </c:pt>
                <c:pt idx="37">
                  <c:v>5095.83</c:v>
                </c:pt>
                <c:pt idx="38">
                  <c:v>5130.8900000000003</c:v>
                </c:pt>
                <c:pt idx="39">
                  <c:v>5101.3</c:v>
                </c:pt>
                <c:pt idx="40">
                  <c:v>5016.63</c:v>
                </c:pt>
                <c:pt idx="41">
                  <c:v>4943.8999999999996</c:v>
                </c:pt>
                <c:pt idx="42">
                  <c:v>4875.46</c:v>
                </c:pt>
                <c:pt idx="43">
                  <c:v>4789.16</c:v>
                </c:pt>
                <c:pt idx="44">
                  <c:v>4609.72</c:v>
                </c:pt>
                <c:pt idx="45">
                  <c:v>4693.2</c:v>
                </c:pt>
                <c:pt idx="46">
                  <c:v>4656.3500000000004</c:v>
                </c:pt>
                <c:pt idx="47">
                  <c:v>4503.53</c:v>
                </c:pt>
              </c:numCache>
            </c:numRef>
          </c:val>
          <c:extLst>
            <c:ext xmlns:c16="http://schemas.microsoft.com/office/drawing/2014/chart" uri="{C3380CC4-5D6E-409C-BE32-E72D297353CC}">
              <c16:uniqueId val="{00000001-182D-4E0F-89EE-02C6E013E56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1692.5</c:v>
                </c:pt>
                <c:pt idx="1">
                  <c:v>1661.6</c:v>
                </c:pt>
                <c:pt idx="2">
                  <c:v>1660.2</c:v>
                </c:pt>
                <c:pt idx="3">
                  <c:v>1662.2</c:v>
                </c:pt>
                <c:pt idx="4">
                  <c:v>1660.5</c:v>
                </c:pt>
                <c:pt idx="5">
                  <c:v>1663</c:v>
                </c:pt>
                <c:pt idx="6">
                  <c:v>1660.6</c:v>
                </c:pt>
                <c:pt idx="7">
                  <c:v>1659.2</c:v>
                </c:pt>
                <c:pt idx="8">
                  <c:v>1655.9</c:v>
                </c:pt>
                <c:pt idx="9">
                  <c:v>1659.3</c:v>
                </c:pt>
                <c:pt idx="10">
                  <c:v>1663.4</c:v>
                </c:pt>
                <c:pt idx="11">
                  <c:v>1759.5</c:v>
                </c:pt>
                <c:pt idx="12">
                  <c:v>1875.729</c:v>
                </c:pt>
                <c:pt idx="13">
                  <c:v>2098.8330000000001</c:v>
                </c:pt>
                <c:pt idx="14">
                  <c:v>2272.759</c:v>
                </c:pt>
                <c:pt idx="15">
                  <c:v>2305.721</c:v>
                </c:pt>
                <c:pt idx="16">
                  <c:v>2517.1019999999999</c:v>
                </c:pt>
                <c:pt idx="17">
                  <c:v>2485.752</c:v>
                </c:pt>
                <c:pt idx="18">
                  <c:v>2482.498</c:v>
                </c:pt>
                <c:pt idx="19">
                  <c:v>2499.712</c:v>
                </c:pt>
                <c:pt idx="20">
                  <c:v>2561.3049999999998</c:v>
                </c:pt>
                <c:pt idx="21">
                  <c:v>2544.6030000000001</c:v>
                </c:pt>
                <c:pt idx="22">
                  <c:v>2608.3679999999999</c:v>
                </c:pt>
                <c:pt idx="23">
                  <c:v>2709.1080000000002</c:v>
                </c:pt>
                <c:pt idx="24">
                  <c:v>2843.6370000000002</c:v>
                </c:pt>
                <c:pt idx="25">
                  <c:v>2772.6129999999998</c:v>
                </c:pt>
                <c:pt idx="26">
                  <c:v>2483.8690000000001</c:v>
                </c:pt>
                <c:pt idx="27">
                  <c:v>2758.384</c:v>
                </c:pt>
                <c:pt idx="28">
                  <c:v>2823.634</c:v>
                </c:pt>
                <c:pt idx="29">
                  <c:v>2810.92</c:v>
                </c:pt>
                <c:pt idx="30">
                  <c:v>2762.165</c:v>
                </c:pt>
                <c:pt idx="31">
                  <c:v>2848.299</c:v>
                </c:pt>
                <c:pt idx="32">
                  <c:v>2561.35</c:v>
                </c:pt>
                <c:pt idx="33">
                  <c:v>2475.2719999999999</c:v>
                </c:pt>
                <c:pt idx="34">
                  <c:v>2126.09</c:v>
                </c:pt>
                <c:pt idx="35">
                  <c:v>2012.56</c:v>
                </c:pt>
                <c:pt idx="36">
                  <c:v>2068.15</c:v>
                </c:pt>
                <c:pt idx="37">
                  <c:v>2092.1</c:v>
                </c:pt>
                <c:pt idx="38">
                  <c:v>2099.8000000000002</c:v>
                </c:pt>
                <c:pt idx="39">
                  <c:v>2084.86</c:v>
                </c:pt>
                <c:pt idx="40">
                  <c:v>2100.4499999999998</c:v>
                </c:pt>
                <c:pt idx="41">
                  <c:v>2107.33</c:v>
                </c:pt>
                <c:pt idx="42">
                  <c:v>2049.25</c:v>
                </c:pt>
                <c:pt idx="43">
                  <c:v>2056.87</c:v>
                </c:pt>
                <c:pt idx="44">
                  <c:v>1959.78</c:v>
                </c:pt>
                <c:pt idx="45">
                  <c:v>1841.7</c:v>
                </c:pt>
                <c:pt idx="46">
                  <c:v>1852.7</c:v>
                </c:pt>
                <c:pt idx="47">
                  <c:v>1849.5</c:v>
                </c:pt>
              </c:numCache>
            </c:numRef>
          </c:val>
          <c:extLst>
            <c:ext xmlns:c16="http://schemas.microsoft.com/office/drawing/2014/chart" uri="{C3380CC4-5D6E-409C-BE32-E72D297353CC}">
              <c16:uniqueId val="{00000002-182D-4E0F-89EE-02C6E013E56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4492.6499999999996</c:v>
                </c:pt>
                <c:pt idx="1">
                  <c:v>4540.75</c:v>
                </c:pt>
                <c:pt idx="2">
                  <c:v>4631.28</c:v>
                </c:pt>
                <c:pt idx="3">
                  <c:v>4545.87</c:v>
                </c:pt>
                <c:pt idx="4">
                  <c:v>4538.08</c:v>
                </c:pt>
                <c:pt idx="5">
                  <c:v>4661.8900000000003</c:v>
                </c:pt>
                <c:pt idx="6">
                  <c:v>4672.5</c:v>
                </c:pt>
                <c:pt idx="7">
                  <c:v>4676.88</c:v>
                </c:pt>
                <c:pt idx="8">
                  <c:v>4655.8</c:v>
                </c:pt>
                <c:pt idx="9">
                  <c:v>4706.2</c:v>
                </c:pt>
                <c:pt idx="10">
                  <c:v>4779.5</c:v>
                </c:pt>
                <c:pt idx="11">
                  <c:v>4751.5</c:v>
                </c:pt>
                <c:pt idx="12">
                  <c:v>4623</c:v>
                </c:pt>
                <c:pt idx="13">
                  <c:v>4414.3900000000003</c:v>
                </c:pt>
                <c:pt idx="14">
                  <c:v>4487.16</c:v>
                </c:pt>
                <c:pt idx="15">
                  <c:v>4482.76</c:v>
                </c:pt>
                <c:pt idx="16">
                  <c:v>4560.72</c:v>
                </c:pt>
                <c:pt idx="17">
                  <c:v>4579.87</c:v>
                </c:pt>
                <c:pt idx="18">
                  <c:v>4653.28</c:v>
                </c:pt>
                <c:pt idx="19">
                  <c:v>4692.9799999999996</c:v>
                </c:pt>
                <c:pt idx="20">
                  <c:v>4622.9799999999996</c:v>
                </c:pt>
                <c:pt idx="21">
                  <c:v>4704.29</c:v>
                </c:pt>
                <c:pt idx="22">
                  <c:v>4657.8900000000003</c:v>
                </c:pt>
                <c:pt idx="23">
                  <c:v>4529.29</c:v>
                </c:pt>
                <c:pt idx="24">
                  <c:v>4607.9799999999996</c:v>
                </c:pt>
                <c:pt idx="25">
                  <c:v>4615.78</c:v>
                </c:pt>
                <c:pt idx="26">
                  <c:v>4687.38</c:v>
                </c:pt>
                <c:pt idx="27">
                  <c:v>4437.38</c:v>
                </c:pt>
                <c:pt idx="28">
                  <c:v>4566.5</c:v>
                </c:pt>
                <c:pt idx="29">
                  <c:v>4613.7</c:v>
                </c:pt>
                <c:pt idx="30">
                  <c:v>4613.38</c:v>
                </c:pt>
                <c:pt idx="31">
                  <c:v>4450.87</c:v>
                </c:pt>
                <c:pt idx="32">
                  <c:v>4594.78</c:v>
                </c:pt>
                <c:pt idx="33">
                  <c:v>4603.08</c:v>
                </c:pt>
                <c:pt idx="34">
                  <c:v>4813.26</c:v>
                </c:pt>
                <c:pt idx="35">
                  <c:v>4668.08</c:v>
                </c:pt>
                <c:pt idx="36">
                  <c:v>4897.58</c:v>
                </c:pt>
                <c:pt idx="37">
                  <c:v>4951.08</c:v>
                </c:pt>
                <c:pt idx="38">
                  <c:v>4939.18</c:v>
                </c:pt>
                <c:pt idx="39">
                  <c:v>4915.79</c:v>
                </c:pt>
                <c:pt idx="40">
                  <c:v>4887.38</c:v>
                </c:pt>
                <c:pt idx="41">
                  <c:v>4853.09</c:v>
                </c:pt>
                <c:pt idx="42">
                  <c:v>4757.29</c:v>
                </c:pt>
                <c:pt idx="43">
                  <c:v>4702.79</c:v>
                </c:pt>
                <c:pt idx="44">
                  <c:v>4658.18</c:v>
                </c:pt>
                <c:pt idx="45">
                  <c:v>4703.8599999999997</c:v>
                </c:pt>
                <c:pt idx="46">
                  <c:v>4639.6499999999996</c:v>
                </c:pt>
                <c:pt idx="47">
                  <c:v>4585.17</c:v>
                </c:pt>
              </c:numCache>
            </c:numRef>
          </c:val>
          <c:extLst>
            <c:ext xmlns:c16="http://schemas.microsoft.com/office/drawing/2014/chart" uri="{C3380CC4-5D6E-409C-BE32-E72D297353CC}">
              <c16:uniqueId val="{00000000-E0F3-4652-9D06-8D0A76CCA35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1943.41</c:v>
                </c:pt>
                <c:pt idx="1">
                  <c:v>1757.52</c:v>
                </c:pt>
                <c:pt idx="2">
                  <c:v>1645.29</c:v>
                </c:pt>
                <c:pt idx="3">
                  <c:v>1615.31</c:v>
                </c:pt>
                <c:pt idx="4">
                  <c:v>1535.87</c:v>
                </c:pt>
                <c:pt idx="5">
                  <c:v>1426.27</c:v>
                </c:pt>
                <c:pt idx="6">
                  <c:v>1417.31</c:v>
                </c:pt>
                <c:pt idx="7">
                  <c:v>1415.91</c:v>
                </c:pt>
                <c:pt idx="8">
                  <c:v>1416.73</c:v>
                </c:pt>
                <c:pt idx="9">
                  <c:v>1422.09</c:v>
                </c:pt>
                <c:pt idx="10">
                  <c:v>1422.31</c:v>
                </c:pt>
                <c:pt idx="11">
                  <c:v>1575.06</c:v>
                </c:pt>
                <c:pt idx="12">
                  <c:v>1582.85</c:v>
                </c:pt>
                <c:pt idx="13">
                  <c:v>1577.69</c:v>
                </c:pt>
                <c:pt idx="14">
                  <c:v>1412.83</c:v>
                </c:pt>
                <c:pt idx="15">
                  <c:v>1455.61</c:v>
                </c:pt>
                <c:pt idx="16">
                  <c:v>1600.05</c:v>
                </c:pt>
                <c:pt idx="17">
                  <c:v>1653.44</c:v>
                </c:pt>
                <c:pt idx="18">
                  <c:v>1665.66</c:v>
                </c:pt>
                <c:pt idx="19">
                  <c:v>1812.25</c:v>
                </c:pt>
                <c:pt idx="20">
                  <c:v>1946.45</c:v>
                </c:pt>
                <c:pt idx="21">
                  <c:v>2043.35</c:v>
                </c:pt>
                <c:pt idx="22">
                  <c:v>2217</c:v>
                </c:pt>
                <c:pt idx="23">
                  <c:v>2219.1799999999998</c:v>
                </c:pt>
                <c:pt idx="24">
                  <c:v>1919.51</c:v>
                </c:pt>
                <c:pt idx="25">
                  <c:v>1851.52</c:v>
                </c:pt>
                <c:pt idx="26">
                  <c:v>2020.53</c:v>
                </c:pt>
                <c:pt idx="27">
                  <c:v>2038.61</c:v>
                </c:pt>
                <c:pt idx="28">
                  <c:v>1946.76</c:v>
                </c:pt>
                <c:pt idx="29">
                  <c:v>1988.29</c:v>
                </c:pt>
                <c:pt idx="30">
                  <c:v>2003.53</c:v>
                </c:pt>
                <c:pt idx="31">
                  <c:v>2180.89</c:v>
                </c:pt>
                <c:pt idx="32">
                  <c:v>2177.4</c:v>
                </c:pt>
                <c:pt idx="33">
                  <c:v>2283.7199999999998</c:v>
                </c:pt>
                <c:pt idx="34">
                  <c:v>2317.2399999999998</c:v>
                </c:pt>
                <c:pt idx="35">
                  <c:v>2339.96</c:v>
                </c:pt>
                <c:pt idx="36">
                  <c:v>2350.06</c:v>
                </c:pt>
                <c:pt idx="37">
                  <c:v>2467.06</c:v>
                </c:pt>
                <c:pt idx="38">
                  <c:v>2590.0100000000002</c:v>
                </c:pt>
                <c:pt idx="39">
                  <c:v>2570.92</c:v>
                </c:pt>
                <c:pt idx="40">
                  <c:v>2589.56</c:v>
                </c:pt>
                <c:pt idx="41">
                  <c:v>2589.0500000000002</c:v>
                </c:pt>
                <c:pt idx="42">
                  <c:v>2582.06</c:v>
                </c:pt>
                <c:pt idx="43">
                  <c:v>2458.77</c:v>
                </c:pt>
                <c:pt idx="44">
                  <c:v>2232.8000000000002</c:v>
                </c:pt>
                <c:pt idx="45">
                  <c:v>2030.17</c:v>
                </c:pt>
                <c:pt idx="46">
                  <c:v>2046.81</c:v>
                </c:pt>
                <c:pt idx="47">
                  <c:v>1950.83</c:v>
                </c:pt>
              </c:numCache>
            </c:numRef>
          </c:val>
          <c:extLst>
            <c:ext xmlns:c16="http://schemas.microsoft.com/office/drawing/2014/chart" uri="{C3380CC4-5D6E-409C-BE32-E72D297353CC}">
              <c16:uniqueId val="{00000001-E0F3-4652-9D06-8D0A76CCA35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18.8</c:v>
                </c:pt>
                <c:pt idx="12">
                  <c:v>171.82900000000001</c:v>
                </c:pt>
                <c:pt idx="13">
                  <c:v>452.93299999999999</c:v>
                </c:pt>
                <c:pt idx="14">
                  <c:v>786.25900000000001</c:v>
                </c:pt>
                <c:pt idx="15">
                  <c:v>894.221</c:v>
                </c:pt>
                <c:pt idx="16">
                  <c:v>963.80200000000002</c:v>
                </c:pt>
                <c:pt idx="17">
                  <c:v>988.75199999999995</c:v>
                </c:pt>
                <c:pt idx="18">
                  <c:v>985.89800000000002</c:v>
                </c:pt>
                <c:pt idx="19">
                  <c:v>926.01199999999994</c:v>
                </c:pt>
                <c:pt idx="20">
                  <c:v>882.90499999999997</c:v>
                </c:pt>
                <c:pt idx="21">
                  <c:v>802.50300000000004</c:v>
                </c:pt>
                <c:pt idx="22">
                  <c:v>734.88800000000003</c:v>
                </c:pt>
                <c:pt idx="23">
                  <c:v>832.89800000000002</c:v>
                </c:pt>
                <c:pt idx="24">
                  <c:v>967.41700000000003</c:v>
                </c:pt>
                <c:pt idx="25">
                  <c:v>940.01300000000003</c:v>
                </c:pt>
                <c:pt idx="26">
                  <c:v>630.03899999999999</c:v>
                </c:pt>
                <c:pt idx="27">
                  <c:v>900.26400000000001</c:v>
                </c:pt>
                <c:pt idx="28">
                  <c:v>967.024</c:v>
                </c:pt>
                <c:pt idx="29">
                  <c:v>954.2</c:v>
                </c:pt>
                <c:pt idx="30">
                  <c:v>901.06500000000005</c:v>
                </c:pt>
                <c:pt idx="31">
                  <c:v>811.20899999999995</c:v>
                </c:pt>
                <c:pt idx="32">
                  <c:v>536.01</c:v>
                </c:pt>
                <c:pt idx="33">
                  <c:v>440.24200000000002</c:v>
                </c:pt>
                <c:pt idx="34">
                  <c:v>103.74</c:v>
                </c:pt>
                <c:pt idx="35">
                  <c:v>6.89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0F3-4652-9D06-8D0A76CCA35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250.36</c:v>
                </c:pt>
                <c:pt idx="1">
                  <c:v>246.89</c:v>
                </c:pt>
                <c:pt idx="2">
                  <c:v>233.44</c:v>
                </c:pt>
                <c:pt idx="3">
                  <c:v>232.24</c:v>
                </c:pt>
                <c:pt idx="4">
                  <c:v>250.68</c:v>
                </c:pt>
                <c:pt idx="5">
                  <c:v>221.76</c:v>
                </c:pt>
                <c:pt idx="6">
                  <c:v>204.68</c:v>
                </c:pt>
                <c:pt idx="7">
                  <c:v>222.82</c:v>
                </c:pt>
                <c:pt idx="8">
                  <c:v>244.29</c:v>
                </c:pt>
                <c:pt idx="9">
                  <c:v>247.15</c:v>
                </c:pt>
                <c:pt idx="10">
                  <c:v>251.46</c:v>
                </c:pt>
                <c:pt idx="11">
                  <c:v>259.20999999999998</c:v>
                </c:pt>
                <c:pt idx="12">
                  <c:v>268.58999999999997</c:v>
                </c:pt>
                <c:pt idx="13">
                  <c:v>239.12</c:v>
                </c:pt>
                <c:pt idx="14">
                  <c:v>244.49</c:v>
                </c:pt>
                <c:pt idx="15">
                  <c:v>231.34</c:v>
                </c:pt>
                <c:pt idx="16">
                  <c:v>252.72</c:v>
                </c:pt>
                <c:pt idx="17">
                  <c:v>276.27999999999997</c:v>
                </c:pt>
                <c:pt idx="18">
                  <c:v>285.41000000000003</c:v>
                </c:pt>
                <c:pt idx="19">
                  <c:v>338.18</c:v>
                </c:pt>
                <c:pt idx="20">
                  <c:v>381.5</c:v>
                </c:pt>
                <c:pt idx="21">
                  <c:v>406.4</c:v>
                </c:pt>
                <c:pt idx="22">
                  <c:v>422.09</c:v>
                </c:pt>
                <c:pt idx="23">
                  <c:v>457.65</c:v>
                </c:pt>
                <c:pt idx="24">
                  <c:v>461</c:v>
                </c:pt>
                <c:pt idx="25">
                  <c:v>477.91</c:v>
                </c:pt>
                <c:pt idx="26">
                  <c:v>496.76</c:v>
                </c:pt>
                <c:pt idx="27">
                  <c:v>516.54</c:v>
                </c:pt>
                <c:pt idx="28">
                  <c:v>552.96</c:v>
                </c:pt>
                <c:pt idx="29">
                  <c:v>579.04999999999995</c:v>
                </c:pt>
                <c:pt idx="30">
                  <c:v>610.87</c:v>
                </c:pt>
                <c:pt idx="31">
                  <c:v>641.76</c:v>
                </c:pt>
                <c:pt idx="32">
                  <c:v>694.32</c:v>
                </c:pt>
                <c:pt idx="33">
                  <c:v>662.79</c:v>
                </c:pt>
                <c:pt idx="34">
                  <c:v>673.49</c:v>
                </c:pt>
                <c:pt idx="35">
                  <c:v>706.34</c:v>
                </c:pt>
                <c:pt idx="36">
                  <c:v>705.53</c:v>
                </c:pt>
                <c:pt idx="37">
                  <c:v>682.15</c:v>
                </c:pt>
                <c:pt idx="38">
                  <c:v>620.51</c:v>
                </c:pt>
                <c:pt idx="39">
                  <c:v>608.51</c:v>
                </c:pt>
                <c:pt idx="40">
                  <c:v>543.25</c:v>
                </c:pt>
                <c:pt idx="41">
                  <c:v>501.71</c:v>
                </c:pt>
                <c:pt idx="42">
                  <c:v>473.17</c:v>
                </c:pt>
                <c:pt idx="43">
                  <c:v>458.17</c:v>
                </c:pt>
                <c:pt idx="44">
                  <c:v>430.24</c:v>
                </c:pt>
                <c:pt idx="45">
                  <c:v>448.94</c:v>
                </c:pt>
                <c:pt idx="46">
                  <c:v>429.7</c:v>
                </c:pt>
                <c:pt idx="47">
                  <c:v>397.66</c:v>
                </c:pt>
              </c:numCache>
            </c:numRef>
          </c:val>
          <c:extLst>
            <c:ext xmlns:c16="http://schemas.microsoft.com/office/drawing/2014/chart" uri="{C3380CC4-5D6E-409C-BE32-E72D297353CC}">
              <c16:uniqueId val="{00000003-E0F3-4652-9D06-8D0A76CCA3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386.75</c:v>
                </c:pt>
                <c:pt idx="1">
                  <c:v>387.85</c:v>
                </c:pt>
                <c:pt idx="2">
                  <c:v>388.18</c:v>
                </c:pt>
                <c:pt idx="3">
                  <c:v>387.97</c:v>
                </c:pt>
                <c:pt idx="4">
                  <c:v>387.88</c:v>
                </c:pt>
                <c:pt idx="5">
                  <c:v>388.29</c:v>
                </c:pt>
                <c:pt idx="6">
                  <c:v>388.1</c:v>
                </c:pt>
                <c:pt idx="7">
                  <c:v>387.58</c:v>
                </c:pt>
                <c:pt idx="8">
                  <c:v>387.1</c:v>
                </c:pt>
                <c:pt idx="9">
                  <c:v>385.7</c:v>
                </c:pt>
                <c:pt idx="10">
                  <c:v>386.7</c:v>
                </c:pt>
                <c:pt idx="11">
                  <c:v>388.7</c:v>
                </c:pt>
                <c:pt idx="12">
                  <c:v>387.8</c:v>
                </c:pt>
                <c:pt idx="13">
                  <c:v>389.09</c:v>
                </c:pt>
                <c:pt idx="14">
                  <c:v>373.66</c:v>
                </c:pt>
                <c:pt idx="15">
                  <c:v>367.36</c:v>
                </c:pt>
                <c:pt idx="16">
                  <c:v>362.02</c:v>
                </c:pt>
                <c:pt idx="17">
                  <c:v>366.07</c:v>
                </c:pt>
                <c:pt idx="18">
                  <c:v>367.78</c:v>
                </c:pt>
                <c:pt idx="19">
                  <c:v>368.38</c:v>
                </c:pt>
                <c:pt idx="20">
                  <c:v>368.58</c:v>
                </c:pt>
                <c:pt idx="21">
                  <c:v>368.19</c:v>
                </c:pt>
                <c:pt idx="22">
                  <c:v>369.49</c:v>
                </c:pt>
                <c:pt idx="23">
                  <c:v>379.39</c:v>
                </c:pt>
                <c:pt idx="24">
                  <c:v>389.78</c:v>
                </c:pt>
                <c:pt idx="25">
                  <c:v>391.68</c:v>
                </c:pt>
                <c:pt idx="26">
                  <c:v>392.88</c:v>
                </c:pt>
                <c:pt idx="27">
                  <c:v>392.38</c:v>
                </c:pt>
                <c:pt idx="28">
                  <c:v>392</c:v>
                </c:pt>
                <c:pt idx="29">
                  <c:v>382.1</c:v>
                </c:pt>
                <c:pt idx="30">
                  <c:v>391.88</c:v>
                </c:pt>
                <c:pt idx="31">
                  <c:v>391.87</c:v>
                </c:pt>
                <c:pt idx="32">
                  <c:v>391.88</c:v>
                </c:pt>
                <c:pt idx="33">
                  <c:v>392.38</c:v>
                </c:pt>
                <c:pt idx="34">
                  <c:v>391.86</c:v>
                </c:pt>
                <c:pt idx="35">
                  <c:v>391.78</c:v>
                </c:pt>
                <c:pt idx="36">
                  <c:v>391.18</c:v>
                </c:pt>
                <c:pt idx="37">
                  <c:v>391.58</c:v>
                </c:pt>
                <c:pt idx="38">
                  <c:v>385.38</c:v>
                </c:pt>
                <c:pt idx="39">
                  <c:v>380.59</c:v>
                </c:pt>
                <c:pt idx="40">
                  <c:v>381.58</c:v>
                </c:pt>
                <c:pt idx="41">
                  <c:v>381.19</c:v>
                </c:pt>
                <c:pt idx="42">
                  <c:v>380.59</c:v>
                </c:pt>
                <c:pt idx="43">
                  <c:v>380.69</c:v>
                </c:pt>
                <c:pt idx="44">
                  <c:v>381.28</c:v>
                </c:pt>
                <c:pt idx="45">
                  <c:v>381.06</c:v>
                </c:pt>
                <c:pt idx="46">
                  <c:v>381.25</c:v>
                </c:pt>
                <c:pt idx="47">
                  <c:v>381.07</c:v>
                </c:pt>
              </c:numCache>
            </c:numRef>
          </c:val>
          <c:extLst>
            <c:ext xmlns:c16="http://schemas.microsoft.com/office/drawing/2014/chart" uri="{C3380CC4-5D6E-409C-BE32-E72D297353CC}">
              <c16:uniqueId val="{00000000-1EFA-4470-8FC4-0726DA0897F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77.75</c:v>
                </c:pt>
                <c:pt idx="1">
                  <c:v>74.650000000000006</c:v>
                </c:pt>
                <c:pt idx="2">
                  <c:v>75.36</c:v>
                </c:pt>
                <c:pt idx="3">
                  <c:v>76.040000000000006</c:v>
                </c:pt>
                <c:pt idx="4">
                  <c:v>78.930000000000007</c:v>
                </c:pt>
                <c:pt idx="5">
                  <c:v>79.349999999999994</c:v>
                </c:pt>
                <c:pt idx="6">
                  <c:v>75.55</c:v>
                </c:pt>
                <c:pt idx="7">
                  <c:v>71.05</c:v>
                </c:pt>
                <c:pt idx="8">
                  <c:v>78.53</c:v>
                </c:pt>
                <c:pt idx="9">
                  <c:v>78.03</c:v>
                </c:pt>
                <c:pt idx="10">
                  <c:v>76.099999999999994</c:v>
                </c:pt>
                <c:pt idx="11">
                  <c:v>79.27</c:v>
                </c:pt>
                <c:pt idx="12">
                  <c:v>79.3</c:v>
                </c:pt>
                <c:pt idx="13">
                  <c:v>79.040000000000006</c:v>
                </c:pt>
                <c:pt idx="14">
                  <c:v>77.430000000000007</c:v>
                </c:pt>
                <c:pt idx="15">
                  <c:v>77.63</c:v>
                </c:pt>
                <c:pt idx="16">
                  <c:v>79.23</c:v>
                </c:pt>
                <c:pt idx="17">
                  <c:v>78.83</c:v>
                </c:pt>
                <c:pt idx="18">
                  <c:v>80.75</c:v>
                </c:pt>
                <c:pt idx="19">
                  <c:v>76.92</c:v>
                </c:pt>
                <c:pt idx="20">
                  <c:v>73.42</c:v>
                </c:pt>
                <c:pt idx="21">
                  <c:v>78.81</c:v>
                </c:pt>
                <c:pt idx="22">
                  <c:v>76.569999999999993</c:v>
                </c:pt>
                <c:pt idx="23">
                  <c:v>77.14</c:v>
                </c:pt>
                <c:pt idx="24">
                  <c:v>74.86</c:v>
                </c:pt>
                <c:pt idx="25">
                  <c:v>78.349999999999994</c:v>
                </c:pt>
                <c:pt idx="26">
                  <c:v>70.84</c:v>
                </c:pt>
                <c:pt idx="27">
                  <c:v>74.33</c:v>
                </c:pt>
                <c:pt idx="28">
                  <c:v>77.75</c:v>
                </c:pt>
                <c:pt idx="29">
                  <c:v>76.05</c:v>
                </c:pt>
                <c:pt idx="30">
                  <c:v>77.92</c:v>
                </c:pt>
                <c:pt idx="31">
                  <c:v>78</c:v>
                </c:pt>
                <c:pt idx="32">
                  <c:v>78.09</c:v>
                </c:pt>
                <c:pt idx="33">
                  <c:v>77.39</c:v>
                </c:pt>
                <c:pt idx="34">
                  <c:v>75.72</c:v>
                </c:pt>
                <c:pt idx="35">
                  <c:v>78.209999999999994</c:v>
                </c:pt>
                <c:pt idx="36">
                  <c:v>79.510000000000005</c:v>
                </c:pt>
                <c:pt idx="37">
                  <c:v>76.11</c:v>
                </c:pt>
                <c:pt idx="38">
                  <c:v>80.11</c:v>
                </c:pt>
                <c:pt idx="39">
                  <c:v>77.91</c:v>
                </c:pt>
                <c:pt idx="40">
                  <c:v>78.72</c:v>
                </c:pt>
                <c:pt idx="41">
                  <c:v>72.61</c:v>
                </c:pt>
                <c:pt idx="42">
                  <c:v>74.290000000000006</c:v>
                </c:pt>
                <c:pt idx="43">
                  <c:v>75.89</c:v>
                </c:pt>
                <c:pt idx="44">
                  <c:v>74.680000000000007</c:v>
                </c:pt>
                <c:pt idx="45">
                  <c:v>73.7</c:v>
                </c:pt>
                <c:pt idx="46">
                  <c:v>74.900000000000006</c:v>
                </c:pt>
                <c:pt idx="47">
                  <c:v>75.78</c:v>
                </c:pt>
              </c:numCache>
            </c:numRef>
          </c:val>
          <c:extLst>
            <c:ext xmlns:c16="http://schemas.microsoft.com/office/drawing/2014/chart" uri="{C3380CC4-5D6E-409C-BE32-E72D297353CC}">
              <c16:uniqueId val="{00000001-1EFA-4470-8FC4-0726DA0897F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18.8</c:v>
                </c:pt>
                <c:pt idx="12">
                  <c:v>171.82900000000001</c:v>
                </c:pt>
                <c:pt idx="13">
                  <c:v>452.93299999999999</c:v>
                </c:pt>
                <c:pt idx="14">
                  <c:v>786.25900000000001</c:v>
                </c:pt>
                <c:pt idx="15">
                  <c:v>894.221</c:v>
                </c:pt>
                <c:pt idx="16">
                  <c:v>963.80200000000002</c:v>
                </c:pt>
                <c:pt idx="17">
                  <c:v>988.75199999999995</c:v>
                </c:pt>
                <c:pt idx="18">
                  <c:v>985.89800000000002</c:v>
                </c:pt>
                <c:pt idx="19">
                  <c:v>926.01199999999994</c:v>
                </c:pt>
                <c:pt idx="20">
                  <c:v>882.90499999999997</c:v>
                </c:pt>
                <c:pt idx="21">
                  <c:v>802.50300000000004</c:v>
                </c:pt>
                <c:pt idx="22">
                  <c:v>734.88800000000003</c:v>
                </c:pt>
                <c:pt idx="23">
                  <c:v>832.89800000000002</c:v>
                </c:pt>
                <c:pt idx="24">
                  <c:v>967.41700000000003</c:v>
                </c:pt>
                <c:pt idx="25">
                  <c:v>940.01300000000003</c:v>
                </c:pt>
                <c:pt idx="26">
                  <c:v>630.03899999999999</c:v>
                </c:pt>
                <c:pt idx="27">
                  <c:v>900.26400000000001</c:v>
                </c:pt>
                <c:pt idx="28">
                  <c:v>967.024</c:v>
                </c:pt>
                <c:pt idx="29">
                  <c:v>954.2</c:v>
                </c:pt>
                <c:pt idx="30">
                  <c:v>901.06500000000005</c:v>
                </c:pt>
                <c:pt idx="31">
                  <c:v>811.20899999999995</c:v>
                </c:pt>
                <c:pt idx="32">
                  <c:v>536.01</c:v>
                </c:pt>
                <c:pt idx="33">
                  <c:v>440.24200000000002</c:v>
                </c:pt>
                <c:pt idx="34">
                  <c:v>103.74</c:v>
                </c:pt>
                <c:pt idx="35">
                  <c:v>6.89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FA-4470-8FC4-0726DA0897F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250.36</c:v>
                </c:pt>
                <c:pt idx="1">
                  <c:v>246.89</c:v>
                </c:pt>
                <c:pt idx="2">
                  <c:v>233.44</c:v>
                </c:pt>
                <c:pt idx="3">
                  <c:v>232.24</c:v>
                </c:pt>
                <c:pt idx="4">
                  <c:v>250.68</c:v>
                </c:pt>
                <c:pt idx="5">
                  <c:v>221.76</c:v>
                </c:pt>
                <c:pt idx="6">
                  <c:v>204.68</c:v>
                </c:pt>
                <c:pt idx="7">
                  <c:v>222.82</c:v>
                </c:pt>
                <c:pt idx="8">
                  <c:v>244.29</c:v>
                </c:pt>
                <c:pt idx="9">
                  <c:v>247.15</c:v>
                </c:pt>
                <c:pt idx="10">
                  <c:v>251.46</c:v>
                </c:pt>
                <c:pt idx="11">
                  <c:v>259.20999999999998</c:v>
                </c:pt>
                <c:pt idx="12">
                  <c:v>268.58999999999997</c:v>
                </c:pt>
                <c:pt idx="13">
                  <c:v>239.12</c:v>
                </c:pt>
                <c:pt idx="14">
                  <c:v>244.49</c:v>
                </c:pt>
                <c:pt idx="15">
                  <c:v>231.34</c:v>
                </c:pt>
                <c:pt idx="16">
                  <c:v>252.72</c:v>
                </c:pt>
                <c:pt idx="17">
                  <c:v>276.27999999999997</c:v>
                </c:pt>
                <c:pt idx="18">
                  <c:v>285.41000000000003</c:v>
                </c:pt>
                <c:pt idx="19">
                  <c:v>338.18</c:v>
                </c:pt>
                <c:pt idx="20">
                  <c:v>381.5</c:v>
                </c:pt>
                <c:pt idx="21">
                  <c:v>406.4</c:v>
                </c:pt>
                <c:pt idx="22">
                  <c:v>422.09</c:v>
                </c:pt>
                <c:pt idx="23">
                  <c:v>457.65</c:v>
                </c:pt>
                <c:pt idx="24">
                  <c:v>461</c:v>
                </c:pt>
                <c:pt idx="25">
                  <c:v>477.91</c:v>
                </c:pt>
                <c:pt idx="26">
                  <c:v>496.76</c:v>
                </c:pt>
                <c:pt idx="27">
                  <c:v>516.54</c:v>
                </c:pt>
                <c:pt idx="28">
                  <c:v>552.96</c:v>
                </c:pt>
                <c:pt idx="29">
                  <c:v>579.04999999999995</c:v>
                </c:pt>
                <c:pt idx="30">
                  <c:v>610.87</c:v>
                </c:pt>
                <c:pt idx="31">
                  <c:v>641.76</c:v>
                </c:pt>
                <c:pt idx="32">
                  <c:v>694.32</c:v>
                </c:pt>
                <c:pt idx="33">
                  <c:v>662.79</c:v>
                </c:pt>
                <c:pt idx="34">
                  <c:v>673.49</c:v>
                </c:pt>
                <c:pt idx="35">
                  <c:v>706.34</c:v>
                </c:pt>
                <c:pt idx="36">
                  <c:v>705.53</c:v>
                </c:pt>
                <c:pt idx="37">
                  <c:v>682.15</c:v>
                </c:pt>
                <c:pt idx="38">
                  <c:v>620.51</c:v>
                </c:pt>
                <c:pt idx="39">
                  <c:v>608.51</c:v>
                </c:pt>
                <c:pt idx="40">
                  <c:v>543.25</c:v>
                </c:pt>
                <c:pt idx="41">
                  <c:v>501.71</c:v>
                </c:pt>
                <c:pt idx="42">
                  <c:v>473.17</c:v>
                </c:pt>
                <c:pt idx="43">
                  <c:v>458.17</c:v>
                </c:pt>
                <c:pt idx="44">
                  <c:v>430.24</c:v>
                </c:pt>
                <c:pt idx="45">
                  <c:v>448.94</c:v>
                </c:pt>
                <c:pt idx="46">
                  <c:v>429.7</c:v>
                </c:pt>
                <c:pt idx="47">
                  <c:v>397.66</c:v>
                </c:pt>
              </c:numCache>
            </c:numRef>
          </c:val>
          <c:extLst>
            <c:ext xmlns:c16="http://schemas.microsoft.com/office/drawing/2014/chart" uri="{C3380CC4-5D6E-409C-BE32-E72D297353CC}">
              <c16:uniqueId val="{00000003-1EFA-4470-8FC4-0726DA0897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48.33</c:v>
                </c:pt>
                <c:pt idx="1">
                  <c:v>47.19</c:v>
                </c:pt>
                <c:pt idx="2">
                  <c:v>46.81</c:v>
                </c:pt>
                <c:pt idx="3">
                  <c:v>41.69</c:v>
                </c:pt>
                <c:pt idx="4">
                  <c:v>40.630000000000003</c:v>
                </c:pt>
                <c:pt idx="5">
                  <c:v>45.32</c:v>
                </c:pt>
                <c:pt idx="6">
                  <c:v>45.22</c:v>
                </c:pt>
                <c:pt idx="7">
                  <c:v>44.47</c:v>
                </c:pt>
                <c:pt idx="8">
                  <c:v>42.93</c:v>
                </c:pt>
                <c:pt idx="9">
                  <c:v>49.45</c:v>
                </c:pt>
                <c:pt idx="10">
                  <c:v>52.47</c:v>
                </c:pt>
                <c:pt idx="11">
                  <c:v>48.37</c:v>
                </c:pt>
                <c:pt idx="12">
                  <c:v>49.9</c:v>
                </c:pt>
                <c:pt idx="13">
                  <c:v>49.51</c:v>
                </c:pt>
                <c:pt idx="14">
                  <c:v>48.25</c:v>
                </c:pt>
                <c:pt idx="15">
                  <c:v>53.87</c:v>
                </c:pt>
                <c:pt idx="16">
                  <c:v>58.76</c:v>
                </c:pt>
                <c:pt idx="17">
                  <c:v>61.66</c:v>
                </c:pt>
                <c:pt idx="18">
                  <c:v>64.510000000000005</c:v>
                </c:pt>
                <c:pt idx="19">
                  <c:v>44.33</c:v>
                </c:pt>
                <c:pt idx="20">
                  <c:v>47.91</c:v>
                </c:pt>
                <c:pt idx="21">
                  <c:v>47.02</c:v>
                </c:pt>
                <c:pt idx="22">
                  <c:v>49.35</c:v>
                </c:pt>
                <c:pt idx="23">
                  <c:v>47.41</c:v>
                </c:pt>
                <c:pt idx="24">
                  <c:v>53.56</c:v>
                </c:pt>
                <c:pt idx="25">
                  <c:v>53.64</c:v>
                </c:pt>
                <c:pt idx="26">
                  <c:v>41.63</c:v>
                </c:pt>
                <c:pt idx="27">
                  <c:v>37.520000000000003</c:v>
                </c:pt>
                <c:pt idx="28">
                  <c:v>45.53</c:v>
                </c:pt>
                <c:pt idx="29">
                  <c:v>41.78</c:v>
                </c:pt>
                <c:pt idx="30">
                  <c:v>46.1</c:v>
                </c:pt>
                <c:pt idx="31">
                  <c:v>50.91</c:v>
                </c:pt>
                <c:pt idx="32">
                  <c:v>44.65</c:v>
                </c:pt>
                <c:pt idx="33">
                  <c:v>47.36</c:v>
                </c:pt>
                <c:pt idx="34">
                  <c:v>48.32</c:v>
                </c:pt>
                <c:pt idx="35">
                  <c:v>42.46</c:v>
                </c:pt>
                <c:pt idx="36">
                  <c:v>45.68</c:v>
                </c:pt>
                <c:pt idx="37">
                  <c:v>32.909999999999997</c:v>
                </c:pt>
                <c:pt idx="38">
                  <c:v>37.57</c:v>
                </c:pt>
                <c:pt idx="39">
                  <c:v>32.82</c:v>
                </c:pt>
                <c:pt idx="40">
                  <c:v>33.71</c:v>
                </c:pt>
                <c:pt idx="41">
                  <c:v>27.36</c:v>
                </c:pt>
                <c:pt idx="42">
                  <c:v>28.35</c:v>
                </c:pt>
                <c:pt idx="43">
                  <c:v>33.68</c:v>
                </c:pt>
                <c:pt idx="44">
                  <c:v>33.56</c:v>
                </c:pt>
                <c:pt idx="45">
                  <c:v>45.76</c:v>
                </c:pt>
                <c:pt idx="46">
                  <c:v>50.31</c:v>
                </c:pt>
                <c:pt idx="47">
                  <c:v>49.18</c:v>
                </c:pt>
              </c:numCache>
            </c:numRef>
          </c:val>
          <c:extLst>
            <c:ext xmlns:c16="http://schemas.microsoft.com/office/drawing/2014/chart" uri="{C3380CC4-5D6E-409C-BE32-E72D297353CC}">
              <c16:uniqueId val="{00000000-EFDE-4721-A4A8-DB5CD380A37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48.63</c:v>
                </c:pt>
                <c:pt idx="1">
                  <c:v>46.76</c:v>
                </c:pt>
                <c:pt idx="2">
                  <c:v>47.28</c:v>
                </c:pt>
                <c:pt idx="3">
                  <c:v>41.66</c:v>
                </c:pt>
                <c:pt idx="4">
                  <c:v>40.44</c:v>
                </c:pt>
                <c:pt idx="5">
                  <c:v>45.05</c:v>
                </c:pt>
                <c:pt idx="6">
                  <c:v>45.83</c:v>
                </c:pt>
                <c:pt idx="7">
                  <c:v>44.92</c:v>
                </c:pt>
                <c:pt idx="8">
                  <c:v>43.35</c:v>
                </c:pt>
                <c:pt idx="9">
                  <c:v>48.63</c:v>
                </c:pt>
                <c:pt idx="10">
                  <c:v>53.06</c:v>
                </c:pt>
                <c:pt idx="11">
                  <c:v>48.66</c:v>
                </c:pt>
                <c:pt idx="12">
                  <c:v>49.74</c:v>
                </c:pt>
                <c:pt idx="13">
                  <c:v>48.85</c:v>
                </c:pt>
                <c:pt idx="14">
                  <c:v>48.71</c:v>
                </c:pt>
                <c:pt idx="15">
                  <c:v>53.79</c:v>
                </c:pt>
                <c:pt idx="16">
                  <c:v>59.18</c:v>
                </c:pt>
                <c:pt idx="17">
                  <c:v>61.38</c:v>
                </c:pt>
                <c:pt idx="18">
                  <c:v>64.239999999999995</c:v>
                </c:pt>
                <c:pt idx="19">
                  <c:v>44.64</c:v>
                </c:pt>
                <c:pt idx="20">
                  <c:v>48.55</c:v>
                </c:pt>
                <c:pt idx="21">
                  <c:v>47.53</c:v>
                </c:pt>
                <c:pt idx="22">
                  <c:v>49.21</c:v>
                </c:pt>
                <c:pt idx="23">
                  <c:v>47.8</c:v>
                </c:pt>
                <c:pt idx="24">
                  <c:v>53.79</c:v>
                </c:pt>
                <c:pt idx="25">
                  <c:v>53.25</c:v>
                </c:pt>
                <c:pt idx="26">
                  <c:v>41.76</c:v>
                </c:pt>
                <c:pt idx="27">
                  <c:v>37.700000000000003</c:v>
                </c:pt>
                <c:pt idx="28">
                  <c:v>45.87</c:v>
                </c:pt>
                <c:pt idx="29">
                  <c:v>42</c:v>
                </c:pt>
                <c:pt idx="30">
                  <c:v>45.69</c:v>
                </c:pt>
                <c:pt idx="31">
                  <c:v>51.08</c:v>
                </c:pt>
                <c:pt idx="32">
                  <c:v>45.24</c:v>
                </c:pt>
                <c:pt idx="33">
                  <c:v>47.76</c:v>
                </c:pt>
                <c:pt idx="34">
                  <c:v>48.19</c:v>
                </c:pt>
                <c:pt idx="35">
                  <c:v>42.81</c:v>
                </c:pt>
                <c:pt idx="36">
                  <c:v>45.42</c:v>
                </c:pt>
                <c:pt idx="37">
                  <c:v>33.21</c:v>
                </c:pt>
                <c:pt idx="38">
                  <c:v>37.799999999999997</c:v>
                </c:pt>
                <c:pt idx="39">
                  <c:v>33.03</c:v>
                </c:pt>
                <c:pt idx="40">
                  <c:v>34.11</c:v>
                </c:pt>
                <c:pt idx="41">
                  <c:v>27.56</c:v>
                </c:pt>
                <c:pt idx="42">
                  <c:v>29.19</c:v>
                </c:pt>
                <c:pt idx="43">
                  <c:v>33.83</c:v>
                </c:pt>
                <c:pt idx="44">
                  <c:v>33.79</c:v>
                </c:pt>
                <c:pt idx="45">
                  <c:v>45.66</c:v>
                </c:pt>
                <c:pt idx="46">
                  <c:v>51.13</c:v>
                </c:pt>
                <c:pt idx="47">
                  <c:v>48.94</c:v>
                </c:pt>
              </c:numCache>
            </c:numRef>
          </c:val>
          <c:extLst>
            <c:ext xmlns:c16="http://schemas.microsoft.com/office/drawing/2014/chart" uri="{C3380CC4-5D6E-409C-BE32-E72D297353CC}">
              <c16:uniqueId val="{00000001-EFDE-4721-A4A8-DB5CD380A37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41.457299999999996</c:v>
                </c:pt>
                <c:pt idx="1">
                  <c:v>39.837299999999999</c:v>
                </c:pt>
                <c:pt idx="2">
                  <c:v>43.307200000000002</c:v>
                </c:pt>
                <c:pt idx="3">
                  <c:v>35.277200000000001</c:v>
                </c:pt>
                <c:pt idx="4">
                  <c:v>34.208100000000002</c:v>
                </c:pt>
                <c:pt idx="5">
                  <c:v>42.830300000000001</c:v>
                </c:pt>
                <c:pt idx="6">
                  <c:v>40.575000000000003</c:v>
                </c:pt>
                <c:pt idx="7">
                  <c:v>42.006799999999998</c:v>
                </c:pt>
                <c:pt idx="8">
                  <c:v>38.890599999999999</c:v>
                </c:pt>
                <c:pt idx="9">
                  <c:v>45.907899999999998</c:v>
                </c:pt>
                <c:pt idx="10">
                  <c:v>45.4497</c:v>
                </c:pt>
                <c:pt idx="11">
                  <c:v>43.338900000000002</c:v>
                </c:pt>
                <c:pt idx="12">
                  <c:v>42.587299999999999</c:v>
                </c:pt>
                <c:pt idx="13">
                  <c:v>37.661499999999997</c:v>
                </c:pt>
                <c:pt idx="14">
                  <c:v>38.01</c:v>
                </c:pt>
                <c:pt idx="15">
                  <c:v>42.241300000000003</c:v>
                </c:pt>
                <c:pt idx="16">
                  <c:v>47.539400000000001</c:v>
                </c:pt>
                <c:pt idx="17">
                  <c:v>53.029400000000003</c:v>
                </c:pt>
                <c:pt idx="18">
                  <c:v>55.991399999999999</c:v>
                </c:pt>
                <c:pt idx="19">
                  <c:v>40.307000000000002</c:v>
                </c:pt>
                <c:pt idx="20">
                  <c:v>41.207700000000003</c:v>
                </c:pt>
                <c:pt idx="21">
                  <c:v>40.127200000000002</c:v>
                </c:pt>
                <c:pt idx="22">
                  <c:v>41.704999999999998</c:v>
                </c:pt>
                <c:pt idx="23">
                  <c:v>36.235599999999998</c:v>
                </c:pt>
                <c:pt idx="24">
                  <c:v>47.053400000000003</c:v>
                </c:pt>
                <c:pt idx="25">
                  <c:v>46.4437</c:v>
                </c:pt>
                <c:pt idx="26">
                  <c:v>40.103400000000001</c:v>
                </c:pt>
                <c:pt idx="27">
                  <c:v>33.787599999999998</c:v>
                </c:pt>
                <c:pt idx="28">
                  <c:v>44.272599999999997</c:v>
                </c:pt>
                <c:pt idx="29">
                  <c:v>41.9495</c:v>
                </c:pt>
                <c:pt idx="30">
                  <c:v>43.621400000000001</c:v>
                </c:pt>
                <c:pt idx="31">
                  <c:v>46.836199999999998</c:v>
                </c:pt>
                <c:pt idx="32">
                  <c:v>46.724800000000002</c:v>
                </c:pt>
                <c:pt idx="33">
                  <c:v>45.461599999999997</c:v>
                </c:pt>
                <c:pt idx="34">
                  <c:v>47.33</c:v>
                </c:pt>
                <c:pt idx="35">
                  <c:v>40.403599999999997</c:v>
                </c:pt>
                <c:pt idx="36">
                  <c:v>47.017099999999999</c:v>
                </c:pt>
                <c:pt idx="37">
                  <c:v>45.0364</c:v>
                </c:pt>
                <c:pt idx="38">
                  <c:v>50.743400000000001</c:v>
                </c:pt>
                <c:pt idx="39">
                  <c:v>46.797800000000002</c:v>
                </c:pt>
                <c:pt idx="40">
                  <c:v>50.000500000000002</c:v>
                </c:pt>
                <c:pt idx="41">
                  <c:v>44.261000000000003</c:v>
                </c:pt>
                <c:pt idx="42">
                  <c:v>44.622999999999998</c:v>
                </c:pt>
                <c:pt idx="43">
                  <c:v>46.680700000000002</c:v>
                </c:pt>
                <c:pt idx="44">
                  <c:v>44.651000000000003</c:v>
                </c:pt>
                <c:pt idx="45">
                  <c:v>49.208799999999997</c:v>
                </c:pt>
                <c:pt idx="46">
                  <c:v>47.407400000000003</c:v>
                </c:pt>
                <c:pt idx="47">
                  <c:v>46.471600000000002</c:v>
                </c:pt>
              </c:numCache>
            </c:numRef>
          </c:val>
          <c:extLst>
            <c:ext xmlns:c16="http://schemas.microsoft.com/office/drawing/2014/chart" uri="{C3380CC4-5D6E-409C-BE32-E72D297353CC}">
              <c16:uniqueId val="{00000002-EFDE-4721-A4A8-DB5CD380A37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41.392200000000003</c:v>
                </c:pt>
                <c:pt idx="1">
                  <c:v>40.153199999999998</c:v>
                </c:pt>
                <c:pt idx="2">
                  <c:v>43.180100000000003</c:v>
                </c:pt>
                <c:pt idx="3">
                  <c:v>35.4328</c:v>
                </c:pt>
                <c:pt idx="4">
                  <c:v>34.099200000000003</c:v>
                </c:pt>
                <c:pt idx="5">
                  <c:v>42.392200000000003</c:v>
                </c:pt>
                <c:pt idx="6">
                  <c:v>40.026499999999999</c:v>
                </c:pt>
                <c:pt idx="7">
                  <c:v>40.469000000000001</c:v>
                </c:pt>
                <c:pt idx="8">
                  <c:v>38.899500000000003</c:v>
                </c:pt>
                <c:pt idx="9">
                  <c:v>45.842500000000001</c:v>
                </c:pt>
                <c:pt idx="10">
                  <c:v>45.156799999999997</c:v>
                </c:pt>
                <c:pt idx="11">
                  <c:v>44.3765</c:v>
                </c:pt>
                <c:pt idx="12">
                  <c:v>42.132100000000001</c:v>
                </c:pt>
                <c:pt idx="13">
                  <c:v>36.079099999999997</c:v>
                </c:pt>
                <c:pt idx="14">
                  <c:v>37.641399999999997</c:v>
                </c:pt>
                <c:pt idx="15">
                  <c:v>42.0214</c:v>
                </c:pt>
                <c:pt idx="16">
                  <c:v>47.572099999999999</c:v>
                </c:pt>
                <c:pt idx="17">
                  <c:v>53.034100000000002</c:v>
                </c:pt>
                <c:pt idx="18">
                  <c:v>55.7913</c:v>
                </c:pt>
                <c:pt idx="19">
                  <c:v>39.795400000000001</c:v>
                </c:pt>
                <c:pt idx="20">
                  <c:v>41.024099999999997</c:v>
                </c:pt>
                <c:pt idx="21">
                  <c:v>39.588000000000001</c:v>
                </c:pt>
                <c:pt idx="22">
                  <c:v>41.294600000000003</c:v>
                </c:pt>
                <c:pt idx="23">
                  <c:v>36.067500000000003</c:v>
                </c:pt>
                <c:pt idx="24">
                  <c:v>46.913699999999999</c:v>
                </c:pt>
                <c:pt idx="25">
                  <c:v>45.895000000000003</c:v>
                </c:pt>
                <c:pt idx="26">
                  <c:v>39.760300000000001</c:v>
                </c:pt>
                <c:pt idx="27">
                  <c:v>33.696300000000001</c:v>
                </c:pt>
                <c:pt idx="28">
                  <c:v>43.902999999999999</c:v>
                </c:pt>
                <c:pt idx="29">
                  <c:v>41.845599999999997</c:v>
                </c:pt>
                <c:pt idx="30">
                  <c:v>43.264099999999999</c:v>
                </c:pt>
                <c:pt idx="31">
                  <c:v>46.060299999999998</c:v>
                </c:pt>
                <c:pt idx="32">
                  <c:v>46.187199999999997</c:v>
                </c:pt>
                <c:pt idx="33">
                  <c:v>45.549500000000002</c:v>
                </c:pt>
                <c:pt idx="34">
                  <c:v>47.738799999999998</c:v>
                </c:pt>
                <c:pt idx="35">
                  <c:v>40.2622</c:v>
                </c:pt>
                <c:pt idx="36">
                  <c:v>46.965400000000002</c:v>
                </c:pt>
                <c:pt idx="37">
                  <c:v>44.394500000000001</c:v>
                </c:pt>
                <c:pt idx="38">
                  <c:v>50.911799999999999</c:v>
                </c:pt>
                <c:pt idx="39">
                  <c:v>46.740600000000001</c:v>
                </c:pt>
                <c:pt idx="40">
                  <c:v>49.446199999999997</c:v>
                </c:pt>
                <c:pt idx="41">
                  <c:v>43.700400000000002</c:v>
                </c:pt>
                <c:pt idx="42">
                  <c:v>44.445099999999996</c:v>
                </c:pt>
                <c:pt idx="43">
                  <c:v>46.609499999999997</c:v>
                </c:pt>
                <c:pt idx="44">
                  <c:v>44.482399999999998</c:v>
                </c:pt>
                <c:pt idx="45">
                  <c:v>49.019599999999997</c:v>
                </c:pt>
                <c:pt idx="46">
                  <c:v>47.155999999999999</c:v>
                </c:pt>
                <c:pt idx="47">
                  <c:v>45.978099999999998</c:v>
                </c:pt>
              </c:numCache>
            </c:numRef>
          </c:val>
          <c:extLst>
            <c:ext xmlns:c16="http://schemas.microsoft.com/office/drawing/2014/chart" uri="{C3380CC4-5D6E-409C-BE32-E72D297353CC}">
              <c16:uniqueId val="{00000003-EFDE-4721-A4A8-DB5CD380A37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295.54500000000002</c:v>
                </c:pt>
                <c:pt idx="1">
                  <c:v>262.7296</c:v>
                </c:pt>
                <c:pt idx="2">
                  <c:v>266.08150000000001</c:v>
                </c:pt>
                <c:pt idx="3">
                  <c:v>231.84780000000001</c:v>
                </c:pt>
                <c:pt idx="4">
                  <c:v>223.7542</c:v>
                </c:pt>
                <c:pt idx="5">
                  <c:v>240.99080000000001</c:v>
                </c:pt>
                <c:pt idx="6">
                  <c:v>239.67080000000001</c:v>
                </c:pt>
                <c:pt idx="7">
                  <c:v>243.16079999999999</c:v>
                </c:pt>
                <c:pt idx="8">
                  <c:v>220.70509999999999</c:v>
                </c:pt>
                <c:pt idx="9">
                  <c:v>244.8698</c:v>
                </c:pt>
                <c:pt idx="10">
                  <c:v>248.06970000000001</c:v>
                </c:pt>
                <c:pt idx="11">
                  <c:v>289.1748</c:v>
                </c:pt>
                <c:pt idx="12">
                  <c:v>287.03149999999999</c:v>
                </c:pt>
                <c:pt idx="13">
                  <c:v>318.21949999999998</c:v>
                </c:pt>
                <c:pt idx="14">
                  <c:v>320.83049999999997</c:v>
                </c:pt>
                <c:pt idx="15">
                  <c:v>344.65589999999997</c:v>
                </c:pt>
                <c:pt idx="16">
                  <c:v>382.68759999999997</c:v>
                </c:pt>
                <c:pt idx="17">
                  <c:v>398.76130000000001</c:v>
                </c:pt>
                <c:pt idx="18">
                  <c:v>405.47770000000003</c:v>
                </c:pt>
                <c:pt idx="19">
                  <c:v>295.75450000000001</c:v>
                </c:pt>
                <c:pt idx="20">
                  <c:v>316.4914</c:v>
                </c:pt>
                <c:pt idx="21">
                  <c:v>322.89569999999998</c:v>
                </c:pt>
                <c:pt idx="22">
                  <c:v>333.31139999999999</c:v>
                </c:pt>
                <c:pt idx="23">
                  <c:v>351.01620000000003</c:v>
                </c:pt>
                <c:pt idx="24">
                  <c:v>422.99790000000002</c:v>
                </c:pt>
                <c:pt idx="25">
                  <c:v>401.53199999999998</c:v>
                </c:pt>
                <c:pt idx="26">
                  <c:v>319.52839999999998</c:v>
                </c:pt>
                <c:pt idx="27">
                  <c:v>341.73169999999999</c:v>
                </c:pt>
                <c:pt idx="28">
                  <c:v>366.7842</c:v>
                </c:pt>
                <c:pt idx="29">
                  <c:v>328.64069999999998</c:v>
                </c:pt>
                <c:pt idx="30">
                  <c:v>341.57080000000002</c:v>
                </c:pt>
                <c:pt idx="31">
                  <c:v>406.35879999999997</c:v>
                </c:pt>
                <c:pt idx="32">
                  <c:v>355.71879999999999</c:v>
                </c:pt>
                <c:pt idx="33">
                  <c:v>371.96339999999998</c:v>
                </c:pt>
                <c:pt idx="34">
                  <c:v>334.26670000000001</c:v>
                </c:pt>
                <c:pt idx="35">
                  <c:v>310.94189999999998</c:v>
                </c:pt>
                <c:pt idx="36">
                  <c:v>335.35610000000003</c:v>
                </c:pt>
                <c:pt idx="37">
                  <c:v>309.4366</c:v>
                </c:pt>
                <c:pt idx="38">
                  <c:v>328.39229999999998</c:v>
                </c:pt>
                <c:pt idx="39">
                  <c:v>310.49310000000003</c:v>
                </c:pt>
                <c:pt idx="40">
                  <c:v>308.2176</c:v>
                </c:pt>
                <c:pt idx="41">
                  <c:v>293.15249999999997</c:v>
                </c:pt>
                <c:pt idx="42">
                  <c:v>297.7647</c:v>
                </c:pt>
                <c:pt idx="43">
                  <c:v>346.5575</c:v>
                </c:pt>
                <c:pt idx="44">
                  <c:v>308.5591</c:v>
                </c:pt>
                <c:pt idx="45">
                  <c:v>334.22519999999997</c:v>
                </c:pt>
                <c:pt idx="46">
                  <c:v>332.06229999999999</c:v>
                </c:pt>
                <c:pt idx="47">
                  <c:v>316.14769999999999</c:v>
                </c:pt>
              </c:numCache>
            </c:numRef>
          </c:val>
          <c:extLst>
            <c:ext xmlns:c16="http://schemas.microsoft.com/office/drawing/2014/chart" uri="{C3380CC4-5D6E-409C-BE32-E72D297353CC}">
              <c16:uniqueId val="{00000004-EFDE-4721-A4A8-DB5CD380A37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65.098799999999997</c:v>
                </c:pt>
                <c:pt idx="1">
                  <c:v>68.290400000000005</c:v>
                </c:pt>
                <c:pt idx="2">
                  <c:v>69.821200000000005</c:v>
                </c:pt>
                <c:pt idx="3">
                  <c:v>68.695800000000006</c:v>
                </c:pt>
                <c:pt idx="4">
                  <c:v>66.712900000000005</c:v>
                </c:pt>
                <c:pt idx="5">
                  <c:v>67.737300000000005</c:v>
                </c:pt>
                <c:pt idx="6">
                  <c:v>70.093800000000002</c:v>
                </c:pt>
                <c:pt idx="7">
                  <c:v>69.795699999999997</c:v>
                </c:pt>
                <c:pt idx="8">
                  <c:v>71.496600000000001</c:v>
                </c:pt>
                <c:pt idx="9">
                  <c:v>72.679900000000004</c:v>
                </c:pt>
                <c:pt idx="10">
                  <c:v>71.3977</c:v>
                </c:pt>
                <c:pt idx="11">
                  <c:v>61.692900000000002</c:v>
                </c:pt>
                <c:pt idx="12">
                  <c:v>49.722299999999997</c:v>
                </c:pt>
                <c:pt idx="13">
                  <c:v>32.855699999999999</c:v>
                </c:pt>
                <c:pt idx="14">
                  <c:v>17.760899999999999</c:v>
                </c:pt>
                <c:pt idx="15">
                  <c:v>11.6915</c:v>
                </c:pt>
                <c:pt idx="16">
                  <c:v>-10.013299999999999</c:v>
                </c:pt>
                <c:pt idx="17">
                  <c:v>-4.7493999999999996</c:v>
                </c:pt>
                <c:pt idx="18">
                  <c:v>-11.103999999999999</c:v>
                </c:pt>
                <c:pt idx="19">
                  <c:v>-15.523899999999999</c:v>
                </c:pt>
                <c:pt idx="20">
                  <c:v>-19.637699999999999</c:v>
                </c:pt>
                <c:pt idx="21">
                  <c:v>-13.7067</c:v>
                </c:pt>
                <c:pt idx="22">
                  <c:v>-16.1815</c:v>
                </c:pt>
                <c:pt idx="23">
                  <c:v>-28.476700000000001</c:v>
                </c:pt>
                <c:pt idx="24">
                  <c:v>-46.151800000000001</c:v>
                </c:pt>
                <c:pt idx="25">
                  <c:v>-38.448399999999999</c:v>
                </c:pt>
                <c:pt idx="26">
                  <c:v>-12.8986</c:v>
                </c:pt>
                <c:pt idx="27">
                  <c:v>-33.936100000000003</c:v>
                </c:pt>
                <c:pt idx="28">
                  <c:v>-37.347799999999999</c:v>
                </c:pt>
                <c:pt idx="29">
                  <c:v>-31.292899999999999</c:v>
                </c:pt>
                <c:pt idx="30">
                  <c:v>-28.805</c:v>
                </c:pt>
                <c:pt idx="31">
                  <c:v>-38.8384</c:v>
                </c:pt>
                <c:pt idx="32">
                  <c:v>-14.9458</c:v>
                </c:pt>
                <c:pt idx="33">
                  <c:v>-9.6712000000000007</c:v>
                </c:pt>
                <c:pt idx="34">
                  <c:v>36.633699999999997</c:v>
                </c:pt>
                <c:pt idx="35">
                  <c:v>46.7806</c:v>
                </c:pt>
                <c:pt idx="36">
                  <c:v>41.942999999999998</c:v>
                </c:pt>
                <c:pt idx="37">
                  <c:v>37.572899999999997</c:v>
                </c:pt>
                <c:pt idx="38">
                  <c:v>38.248600000000003</c:v>
                </c:pt>
                <c:pt idx="39">
                  <c:v>42.369500000000002</c:v>
                </c:pt>
                <c:pt idx="40">
                  <c:v>41.878599999999999</c:v>
                </c:pt>
                <c:pt idx="41">
                  <c:v>40.603700000000003</c:v>
                </c:pt>
                <c:pt idx="42">
                  <c:v>43.9953</c:v>
                </c:pt>
                <c:pt idx="43">
                  <c:v>42.0715</c:v>
                </c:pt>
                <c:pt idx="44">
                  <c:v>43.498699999999999</c:v>
                </c:pt>
                <c:pt idx="45">
                  <c:v>58.407800000000002</c:v>
                </c:pt>
                <c:pt idx="46">
                  <c:v>57.436100000000003</c:v>
                </c:pt>
                <c:pt idx="47">
                  <c:v>63.029499999999999</c:v>
                </c:pt>
              </c:numCache>
            </c:numRef>
          </c:val>
          <c:extLst>
            <c:ext xmlns:c16="http://schemas.microsoft.com/office/drawing/2014/chart" uri="{C3380CC4-5D6E-409C-BE32-E72D297353CC}">
              <c16:uniqueId val="{00000000-0A92-4F8A-A383-FF74861444C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66.067800000000005</c:v>
                </c:pt>
                <c:pt idx="1">
                  <c:v>67.604200000000006</c:v>
                </c:pt>
                <c:pt idx="2">
                  <c:v>71.789500000000004</c:v>
                </c:pt>
                <c:pt idx="3">
                  <c:v>70.644199999999998</c:v>
                </c:pt>
                <c:pt idx="4">
                  <c:v>67.993700000000004</c:v>
                </c:pt>
                <c:pt idx="5">
                  <c:v>69.704599999999999</c:v>
                </c:pt>
                <c:pt idx="6">
                  <c:v>70.357200000000006</c:v>
                </c:pt>
                <c:pt idx="7">
                  <c:v>70.575199999999995</c:v>
                </c:pt>
                <c:pt idx="8">
                  <c:v>71.780100000000004</c:v>
                </c:pt>
                <c:pt idx="9">
                  <c:v>73.292699999999996</c:v>
                </c:pt>
                <c:pt idx="10">
                  <c:v>71.174199999999999</c:v>
                </c:pt>
                <c:pt idx="11">
                  <c:v>62.625999999999998</c:v>
                </c:pt>
                <c:pt idx="12">
                  <c:v>51.3461</c:v>
                </c:pt>
                <c:pt idx="13">
                  <c:v>34.831699999999998</c:v>
                </c:pt>
                <c:pt idx="14">
                  <c:v>17.999400000000001</c:v>
                </c:pt>
                <c:pt idx="15">
                  <c:v>14.1229</c:v>
                </c:pt>
                <c:pt idx="16">
                  <c:v>-9.7240000000000002</c:v>
                </c:pt>
                <c:pt idx="17">
                  <c:v>-5.4194000000000004</c:v>
                </c:pt>
                <c:pt idx="18">
                  <c:v>-12.482100000000001</c:v>
                </c:pt>
                <c:pt idx="19">
                  <c:v>-14.640700000000001</c:v>
                </c:pt>
                <c:pt idx="20">
                  <c:v>-19.754100000000001</c:v>
                </c:pt>
                <c:pt idx="21">
                  <c:v>-13.048999999999999</c:v>
                </c:pt>
                <c:pt idx="22">
                  <c:v>-16.828900000000001</c:v>
                </c:pt>
                <c:pt idx="23">
                  <c:v>-29.257999999999999</c:v>
                </c:pt>
                <c:pt idx="24">
                  <c:v>-45.494300000000003</c:v>
                </c:pt>
                <c:pt idx="25">
                  <c:v>-37.758800000000001</c:v>
                </c:pt>
                <c:pt idx="26">
                  <c:v>-14.813499999999999</c:v>
                </c:pt>
                <c:pt idx="27">
                  <c:v>-35.063800000000001</c:v>
                </c:pt>
                <c:pt idx="28">
                  <c:v>-37.480899999999998</c:v>
                </c:pt>
                <c:pt idx="29">
                  <c:v>-31.9223</c:v>
                </c:pt>
                <c:pt idx="30">
                  <c:v>-28.8202</c:v>
                </c:pt>
                <c:pt idx="31">
                  <c:v>-39.176600000000001</c:v>
                </c:pt>
                <c:pt idx="32">
                  <c:v>-15.2523</c:v>
                </c:pt>
                <c:pt idx="33">
                  <c:v>-9.4384999999999994</c:v>
                </c:pt>
                <c:pt idx="34">
                  <c:v>36.8367</c:v>
                </c:pt>
                <c:pt idx="35">
                  <c:v>48.479300000000002</c:v>
                </c:pt>
                <c:pt idx="36">
                  <c:v>42.161000000000001</c:v>
                </c:pt>
                <c:pt idx="37">
                  <c:v>37.292900000000003</c:v>
                </c:pt>
                <c:pt idx="38">
                  <c:v>39.936100000000003</c:v>
                </c:pt>
                <c:pt idx="39">
                  <c:v>42.99</c:v>
                </c:pt>
                <c:pt idx="40">
                  <c:v>43.240600000000001</c:v>
                </c:pt>
                <c:pt idx="41">
                  <c:v>42.196800000000003</c:v>
                </c:pt>
                <c:pt idx="42">
                  <c:v>48.382199999999997</c:v>
                </c:pt>
                <c:pt idx="43">
                  <c:v>43.957900000000002</c:v>
                </c:pt>
                <c:pt idx="44">
                  <c:v>44.968699999999998</c:v>
                </c:pt>
                <c:pt idx="45">
                  <c:v>60.616700000000002</c:v>
                </c:pt>
                <c:pt idx="46">
                  <c:v>57.378</c:v>
                </c:pt>
                <c:pt idx="47">
                  <c:v>63.781100000000002</c:v>
                </c:pt>
              </c:numCache>
            </c:numRef>
          </c:val>
          <c:extLst>
            <c:ext xmlns:c16="http://schemas.microsoft.com/office/drawing/2014/chart" uri="{C3380CC4-5D6E-409C-BE32-E72D297353CC}">
              <c16:uniqueId val="{00000001-0A92-4F8A-A383-FF74861444C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0</c:v>
                </c:pt>
                <c:pt idx="1">
                  <c:v>22.732700000000001</c:v>
                </c:pt>
                <c:pt idx="2">
                  <c:v>0</c:v>
                </c:pt>
                <c:pt idx="3">
                  <c:v>0</c:v>
                </c:pt>
                <c:pt idx="4">
                  <c:v>0</c:v>
                </c:pt>
                <c:pt idx="5">
                  <c:v>0</c:v>
                </c:pt>
                <c:pt idx="6">
                  <c:v>0</c:v>
                </c:pt>
                <c:pt idx="7">
                  <c:v>0</c:v>
                </c:pt>
                <c:pt idx="8">
                  <c:v>0</c:v>
                </c:pt>
                <c:pt idx="9">
                  <c:v>28.548500000000001</c:v>
                </c:pt>
                <c:pt idx="10">
                  <c:v>21.6554</c:v>
                </c:pt>
                <c:pt idx="11">
                  <c:v>0</c:v>
                </c:pt>
                <c:pt idx="12">
                  <c:v>-67.742099999999994</c:v>
                </c:pt>
                <c:pt idx="13">
                  <c:v>-179.55619999999999</c:v>
                </c:pt>
                <c:pt idx="14">
                  <c:v>-268.31639999999999</c:v>
                </c:pt>
                <c:pt idx="15">
                  <c:v>-277.1508</c:v>
                </c:pt>
                <c:pt idx="16">
                  <c:v>-353.77449999999999</c:v>
                </c:pt>
                <c:pt idx="17">
                  <c:v>-335.2835</c:v>
                </c:pt>
                <c:pt idx="18">
                  <c:v>-329.46440000000001</c:v>
                </c:pt>
                <c:pt idx="19">
                  <c:v>-330.16649999999998</c:v>
                </c:pt>
                <c:pt idx="20">
                  <c:v>-347.71269999999998</c:v>
                </c:pt>
                <c:pt idx="21">
                  <c:v>-336.74950000000001</c:v>
                </c:pt>
                <c:pt idx="22">
                  <c:v>-340.39420000000001</c:v>
                </c:pt>
                <c:pt idx="23">
                  <c:v>-382.34710000000001</c:v>
                </c:pt>
                <c:pt idx="24">
                  <c:v>-455.34230000000002</c:v>
                </c:pt>
                <c:pt idx="25">
                  <c:v>-426.04649999999998</c:v>
                </c:pt>
                <c:pt idx="26">
                  <c:v>-313.33519999999999</c:v>
                </c:pt>
                <c:pt idx="27">
                  <c:v>-397.32470000000001</c:v>
                </c:pt>
                <c:pt idx="28">
                  <c:v>-429.49959999999999</c:v>
                </c:pt>
                <c:pt idx="29">
                  <c:v>-400.8175</c:v>
                </c:pt>
                <c:pt idx="30">
                  <c:v>-375.21429999999998</c:v>
                </c:pt>
                <c:pt idx="31">
                  <c:v>-410.28590000000003</c:v>
                </c:pt>
                <c:pt idx="32">
                  <c:v>-277.54230000000001</c:v>
                </c:pt>
                <c:pt idx="33">
                  <c:v>-230.49799999999999</c:v>
                </c:pt>
                <c:pt idx="34">
                  <c:v>-70.596999999999994</c:v>
                </c:pt>
                <c:pt idx="35">
                  <c:v>0</c:v>
                </c:pt>
                <c:pt idx="36">
                  <c:v>-33.540799999999997</c:v>
                </c:pt>
                <c:pt idx="37">
                  <c:v>-49.807200000000002</c:v>
                </c:pt>
                <c:pt idx="38">
                  <c:v>-55.472099999999998</c:v>
                </c:pt>
                <c:pt idx="39">
                  <c:v>-52.864199999999997</c:v>
                </c:pt>
                <c:pt idx="40">
                  <c:v>-68.4709</c:v>
                </c:pt>
                <c:pt idx="41">
                  <c:v>-66.585300000000004</c:v>
                </c:pt>
                <c:pt idx="42">
                  <c:v>-56.838299999999997</c:v>
                </c:pt>
                <c:pt idx="43">
                  <c:v>-72.651300000000006</c:v>
                </c:pt>
                <c:pt idx="44">
                  <c:v>-70.120099999999994</c:v>
                </c:pt>
                <c:pt idx="45">
                  <c:v>-20.256699999999999</c:v>
                </c:pt>
                <c:pt idx="46">
                  <c:v>-26.729900000000001</c:v>
                </c:pt>
                <c:pt idx="47">
                  <c:v>0</c:v>
                </c:pt>
              </c:numCache>
            </c:numRef>
          </c:val>
          <c:extLst>
            <c:ext xmlns:c16="http://schemas.microsoft.com/office/drawing/2014/chart" uri="{C3380CC4-5D6E-409C-BE32-E72D297353CC}">
              <c16:uniqueId val="{00000002-0A92-4F8A-A383-FF74861444C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-33.206099999999999</c:v>
                </c:pt>
                <c:pt idx="1">
                  <c:v>-24.1981</c:v>
                </c:pt>
                <c:pt idx="2">
                  <c:v>-22.8901</c:v>
                </c:pt>
                <c:pt idx="3">
                  <c:v>-23.934899999999999</c:v>
                </c:pt>
                <c:pt idx="4">
                  <c:v>-34.508299999999998</c:v>
                </c:pt>
                <c:pt idx="5">
                  <c:v>-30.7501</c:v>
                </c:pt>
                <c:pt idx="6">
                  <c:v>-30.2408</c:v>
                </c:pt>
                <c:pt idx="7">
                  <c:v>-31.517499999999998</c:v>
                </c:pt>
                <c:pt idx="8">
                  <c:v>-22.89</c:v>
                </c:pt>
                <c:pt idx="9">
                  <c:v>-19.581299999999999</c:v>
                </c:pt>
                <c:pt idx="10">
                  <c:v>-29.367100000000001</c:v>
                </c:pt>
                <c:pt idx="11">
                  <c:v>-55.1798</c:v>
                </c:pt>
                <c:pt idx="12">
                  <c:v>-91.624300000000005</c:v>
                </c:pt>
                <c:pt idx="13">
                  <c:v>-194.54509999999999</c:v>
                </c:pt>
                <c:pt idx="14">
                  <c:v>-245.9879</c:v>
                </c:pt>
                <c:pt idx="15">
                  <c:v>-261.21039999999999</c:v>
                </c:pt>
                <c:pt idx="16">
                  <c:v>-312.67399999999998</c:v>
                </c:pt>
                <c:pt idx="17">
                  <c:v>-300.37369999999999</c:v>
                </c:pt>
                <c:pt idx="18">
                  <c:v>-302.52690000000001</c:v>
                </c:pt>
                <c:pt idx="19">
                  <c:v>-304.9966</c:v>
                </c:pt>
                <c:pt idx="20">
                  <c:v>-343.62869999999998</c:v>
                </c:pt>
                <c:pt idx="21">
                  <c:v>-311.0659</c:v>
                </c:pt>
                <c:pt idx="22">
                  <c:v>-350.56560000000002</c:v>
                </c:pt>
                <c:pt idx="23">
                  <c:v>-398.06169999999997</c:v>
                </c:pt>
                <c:pt idx="24">
                  <c:v>-458.6506</c:v>
                </c:pt>
                <c:pt idx="25">
                  <c:v>-431.91750000000002</c:v>
                </c:pt>
                <c:pt idx="26">
                  <c:v>-326.83940000000001</c:v>
                </c:pt>
                <c:pt idx="27">
                  <c:v>-415.34230000000002</c:v>
                </c:pt>
                <c:pt idx="28">
                  <c:v>-437.2561</c:v>
                </c:pt>
                <c:pt idx="29">
                  <c:v>-416.83530000000002</c:v>
                </c:pt>
                <c:pt idx="30">
                  <c:v>-402.54399999999998</c:v>
                </c:pt>
                <c:pt idx="31">
                  <c:v>-449.53359999999998</c:v>
                </c:pt>
                <c:pt idx="32">
                  <c:v>-333.16829999999999</c:v>
                </c:pt>
                <c:pt idx="33">
                  <c:v>-302.96199999999999</c:v>
                </c:pt>
                <c:pt idx="34">
                  <c:v>-172.58250000000001</c:v>
                </c:pt>
                <c:pt idx="35">
                  <c:v>-122.50960000000001</c:v>
                </c:pt>
                <c:pt idx="36">
                  <c:v>-134.67439999999999</c:v>
                </c:pt>
                <c:pt idx="37">
                  <c:v>-148.66999999999999</c:v>
                </c:pt>
                <c:pt idx="38">
                  <c:v>-152.05709999999999</c:v>
                </c:pt>
                <c:pt idx="39">
                  <c:v>-142.8946</c:v>
                </c:pt>
                <c:pt idx="40">
                  <c:v>-155.99950000000001</c:v>
                </c:pt>
                <c:pt idx="41">
                  <c:v>-158.90600000000001</c:v>
                </c:pt>
                <c:pt idx="42">
                  <c:v>-147.72819999999999</c:v>
                </c:pt>
                <c:pt idx="43">
                  <c:v>-162.54759999999999</c:v>
                </c:pt>
                <c:pt idx="44">
                  <c:v>-148.49940000000001</c:v>
                </c:pt>
                <c:pt idx="45">
                  <c:v>-93.442400000000006</c:v>
                </c:pt>
                <c:pt idx="46">
                  <c:v>-101.2205</c:v>
                </c:pt>
                <c:pt idx="47">
                  <c:v>-64.662899999999993</c:v>
                </c:pt>
              </c:numCache>
            </c:numRef>
          </c:val>
          <c:extLst>
            <c:ext xmlns:c16="http://schemas.microsoft.com/office/drawing/2014/chart" uri="{C3380CC4-5D6E-409C-BE32-E72D297353CC}">
              <c16:uniqueId val="{00000003-0A92-4F8A-A383-FF74861444C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txPr>
          <a:bodyPr/>
          <a:lstStyle/>
          <a:p>
            <a:pPr>
              <a:defRPr sz="1400"/>
            </a:pPr>
            <a:endParaRPr lang="en-US"/>
          </a:p>
        </c:txPr>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 sourceLinked="0"/>
        <c:majorTickMark val="cross"/>
        <c:minorTickMark val="cross"/>
        <c:tickLblPos val="nextTo"/>
        <c:txPr>
          <a:bodyPr/>
          <a:lstStyle/>
          <a:p>
            <a:pPr>
              <a:defRPr sz="1100" b="1"/>
            </a:pPr>
            <a:endParaRPr lang="en-US"/>
          </a:p>
        </c:txPr>
        <c:crossAx val="1"/>
        <c:crosses val="autoZero"/>
        <c:crossBetween val="between"/>
      </c:valAx>
    </c:plotArea>
    <c:legend>
      <c:legendPos val="b"/>
      <c:overlay val="0"/>
      <c:txPr>
        <a:bodyPr/>
        <a:lstStyle/>
        <a:p>
          <a:pPr>
            <a:defRPr sz="1200"/>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6686.42</c:v>
                </c:pt>
                <c:pt idx="1">
                  <c:v>6545.16</c:v>
                </c:pt>
                <c:pt idx="2">
                  <c:v>6510.01</c:v>
                </c:pt>
                <c:pt idx="3">
                  <c:v>6393.42</c:v>
                </c:pt>
                <c:pt idx="4">
                  <c:v>6324.63</c:v>
                </c:pt>
                <c:pt idx="5">
                  <c:v>6309.92</c:v>
                </c:pt>
                <c:pt idx="6">
                  <c:v>6294.49</c:v>
                </c:pt>
                <c:pt idx="7">
                  <c:v>6315.61</c:v>
                </c:pt>
                <c:pt idx="8">
                  <c:v>6316.82</c:v>
                </c:pt>
                <c:pt idx="9">
                  <c:v>6375.44</c:v>
                </c:pt>
                <c:pt idx="10">
                  <c:v>6453.37</c:v>
                </c:pt>
                <c:pt idx="11">
                  <c:v>6604.57</c:v>
                </c:pt>
                <c:pt idx="12">
                  <c:v>6646.2690000000002</c:v>
                </c:pt>
                <c:pt idx="13">
                  <c:v>6684.1329999999998</c:v>
                </c:pt>
                <c:pt idx="14">
                  <c:v>6930.7389999999996</c:v>
                </c:pt>
                <c:pt idx="15">
                  <c:v>7063.9309999999996</c:v>
                </c:pt>
                <c:pt idx="16">
                  <c:v>7377.2920000000004</c:v>
                </c:pt>
                <c:pt idx="17">
                  <c:v>7498.3419999999996</c:v>
                </c:pt>
                <c:pt idx="18">
                  <c:v>7590.2479999999996</c:v>
                </c:pt>
                <c:pt idx="19">
                  <c:v>7769.4219999999996</c:v>
                </c:pt>
                <c:pt idx="20">
                  <c:v>7833.835</c:v>
                </c:pt>
                <c:pt idx="21">
                  <c:v>7956.5429999999997</c:v>
                </c:pt>
                <c:pt idx="22">
                  <c:v>8031.8680000000004</c:v>
                </c:pt>
                <c:pt idx="23">
                  <c:v>8039.018</c:v>
                </c:pt>
                <c:pt idx="24">
                  <c:v>7955.9070000000002</c:v>
                </c:pt>
                <c:pt idx="25">
                  <c:v>7885.223</c:v>
                </c:pt>
                <c:pt idx="26">
                  <c:v>7834.7089999999998</c:v>
                </c:pt>
                <c:pt idx="27">
                  <c:v>7892.7939999999999</c:v>
                </c:pt>
                <c:pt idx="28">
                  <c:v>8033.2439999999997</c:v>
                </c:pt>
                <c:pt idx="29">
                  <c:v>8135.24</c:v>
                </c:pt>
                <c:pt idx="30">
                  <c:v>8128.8450000000003</c:v>
                </c:pt>
                <c:pt idx="31">
                  <c:v>8084.7290000000003</c:v>
                </c:pt>
                <c:pt idx="32">
                  <c:v>8002.51</c:v>
                </c:pt>
                <c:pt idx="33">
                  <c:v>7989.8320000000003</c:v>
                </c:pt>
                <c:pt idx="34">
                  <c:v>7907.73</c:v>
                </c:pt>
                <c:pt idx="35">
                  <c:v>7721.27</c:v>
                </c:pt>
                <c:pt idx="36">
                  <c:v>7953.17</c:v>
                </c:pt>
                <c:pt idx="37">
                  <c:v>8100.29</c:v>
                </c:pt>
                <c:pt idx="38">
                  <c:v>8149.7</c:v>
                </c:pt>
                <c:pt idx="39">
                  <c:v>8095.22</c:v>
                </c:pt>
                <c:pt idx="40">
                  <c:v>8020.19</c:v>
                </c:pt>
                <c:pt idx="41">
                  <c:v>7943.85</c:v>
                </c:pt>
                <c:pt idx="42">
                  <c:v>7812.52</c:v>
                </c:pt>
                <c:pt idx="43">
                  <c:v>7619.73</c:v>
                </c:pt>
                <c:pt idx="44">
                  <c:v>7321.22</c:v>
                </c:pt>
                <c:pt idx="45">
                  <c:v>7182.97</c:v>
                </c:pt>
                <c:pt idx="46">
                  <c:v>7116.16</c:v>
                </c:pt>
                <c:pt idx="47">
                  <c:v>6933.66</c:v>
                </c:pt>
              </c:numCache>
            </c:numRef>
          </c:val>
          <c:smooth val="0"/>
          <c:extLst>
            <c:ext xmlns:c16="http://schemas.microsoft.com/office/drawing/2014/chart" uri="{C3380CC4-5D6E-409C-BE32-E72D297353CC}">
              <c16:uniqueId val="{00000000-1BC1-4F7F-979D-2EBF174060A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6562.7827100000004</c:v>
                </c:pt>
                <c:pt idx="1">
                  <c:v>6465.4487300000001</c:v>
                </c:pt>
                <c:pt idx="2">
                  <c:v>6429.4119600000004</c:v>
                </c:pt>
                <c:pt idx="3">
                  <c:v>6301.7617099999998</c:v>
                </c:pt>
                <c:pt idx="4">
                  <c:v>6237.19697</c:v>
                </c:pt>
                <c:pt idx="5">
                  <c:v>6217.4009800000003</c:v>
                </c:pt>
                <c:pt idx="6">
                  <c:v>6184.1382400000002</c:v>
                </c:pt>
                <c:pt idx="7">
                  <c:v>6210.2713800000001</c:v>
                </c:pt>
                <c:pt idx="8">
                  <c:v>6217.6139300000004</c:v>
                </c:pt>
                <c:pt idx="9">
                  <c:v>6218.75263</c:v>
                </c:pt>
                <c:pt idx="10">
                  <c:v>6332.4208799999997</c:v>
                </c:pt>
                <c:pt idx="11">
                  <c:v>6421.5856299999996</c:v>
                </c:pt>
                <c:pt idx="12">
                  <c:v>6421.1035899999997</c:v>
                </c:pt>
                <c:pt idx="13">
                  <c:v>6469.0688200000004</c:v>
                </c:pt>
                <c:pt idx="14">
                  <c:v>6760.0151999999998</c:v>
                </c:pt>
                <c:pt idx="15">
                  <c:v>6906.9077900000002</c:v>
                </c:pt>
                <c:pt idx="16">
                  <c:v>7142.8731799999996</c:v>
                </c:pt>
                <c:pt idx="17">
                  <c:v>7407.18732</c:v>
                </c:pt>
                <c:pt idx="18">
                  <c:v>7607.1352500000003</c:v>
                </c:pt>
                <c:pt idx="19">
                  <c:v>7690.4383699999998</c:v>
                </c:pt>
                <c:pt idx="20">
                  <c:v>7884.4579400000002</c:v>
                </c:pt>
                <c:pt idx="21">
                  <c:v>7936.0599300000003</c:v>
                </c:pt>
                <c:pt idx="22">
                  <c:v>8009.9046600000001</c:v>
                </c:pt>
                <c:pt idx="23">
                  <c:v>8036.5151400000004</c:v>
                </c:pt>
                <c:pt idx="24">
                  <c:v>8028.5172899999998</c:v>
                </c:pt>
                <c:pt idx="25">
                  <c:v>7886.4476400000003</c:v>
                </c:pt>
                <c:pt idx="26">
                  <c:v>7822.7733600000001</c:v>
                </c:pt>
                <c:pt idx="27">
                  <c:v>7924.31005</c:v>
                </c:pt>
                <c:pt idx="28">
                  <c:v>7985.7374099999997</c:v>
                </c:pt>
                <c:pt idx="29">
                  <c:v>7946.66453</c:v>
                </c:pt>
                <c:pt idx="30">
                  <c:v>7963.8459000000003</c:v>
                </c:pt>
                <c:pt idx="31">
                  <c:v>7931.5408799999996</c:v>
                </c:pt>
                <c:pt idx="32">
                  <c:v>7943.0958600000004</c:v>
                </c:pt>
                <c:pt idx="33">
                  <c:v>7731.6059699999996</c:v>
                </c:pt>
                <c:pt idx="34">
                  <c:v>7728.7563</c:v>
                </c:pt>
                <c:pt idx="35">
                  <c:v>7585.7077900000004</c:v>
                </c:pt>
                <c:pt idx="36">
                  <c:v>7712.0899600000002</c:v>
                </c:pt>
                <c:pt idx="37">
                  <c:v>7921.36481</c:v>
                </c:pt>
                <c:pt idx="38">
                  <c:v>7916.2468200000003</c:v>
                </c:pt>
                <c:pt idx="39">
                  <c:v>7888.5192999999999</c:v>
                </c:pt>
                <c:pt idx="40">
                  <c:v>7824.0076799999997</c:v>
                </c:pt>
                <c:pt idx="41">
                  <c:v>7788.3141400000004</c:v>
                </c:pt>
                <c:pt idx="42">
                  <c:v>7726.7144099999996</c:v>
                </c:pt>
                <c:pt idx="43">
                  <c:v>7542.9218199999996</c:v>
                </c:pt>
                <c:pt idx="44">
                  <c:v>7370.7386100000003</c:v>
                </c:pt>
                <c:pt idx="45">
                  <c:v>7153.4698399999997</c:v>
                </c:pt>
                <c:pt idx="46">
                  <c:v>6902.6264300000003</c:v>
                </c:pt>
                <c:pt idx="47">
                  <c:v>6656.6446999999998</c:v>
                </c:pt>
              </c:numCache>
            </c:numRef>
          </c:val>
          <c:smooth val="0"/>
          <c:extLst>
            <c:ext xmlns:c16="http://schemas.microsoft.com/office/drawing/2014/chart" uri="{C3380CC4-5D6E-409C-BE32-E72D297353CC}">
              <c16:uniqueId val="{00000001-1BC1-4F7F-979D-2EBF174060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4</c:v>
                </c:pt>
                <c:pt idx="1">
                  <c:v>JUE 5</c:v>
                </c:pt>
                <c:pt idx="2">
                  <c:v>VIE 6</c:v>
                </c:pt>
                <c:pt idx="3">
                  <c:v>SAB 7</c:v>
                </c:pt>
                <c:pt idx="4">
                  <c:v>DOM 8</c:v>
                </c:pt>
                <c:pt idx="5">
                  <c:v>LUN 9</c:v>
                </c:pt>
                <c:pt idx="6">
                  <c:v>MAR 10</c:v>
                </c:pt>
                <c:pt idx="7">
                  <c:v>MIE 11</c:v>
                </c:pt>
              </c:strCache>
            </c:strRef>
          </c:cat>
          <c:val>
            <c:numRef>
              <c:f>COSTO_OPE_EJEC!$C$8:$C$15</c:f>
              <c:numCache>
                <c:formatCode>#,##0.0</c:formatCode>
                <c:ptCount val="8"/>
                <c:pt idx="0">
                  <c:v>35765400.765369996</c:v>
                </c:pt>
                <c:pt idx="1">
                  <c:v>32388108.565900002</c:v>
                </c:pt>
                <c:pt idx="2">
                  <c:v>36825641.077749997</c:v>
                </c:pt>
                <c:pt idx="3">
                  <c:v>33580242.745619997</c:v>
                </c:pt>
                <c:pt idx="4">
                  <c:v>20262862.61321</c:v>
                </c:pt>
                <c:pt idx="5">
                  <c:v>29457574.290679999</c:v>
                </c:pt>
                <c:pt idx="6">
                  <c:v>38467947.12596</c:v>
                </c:pt>
                <c:pt idx="7">
                  <c:v>41182162.165080003</c:v>
                </c:pt>
              </c:numCache>
            </c:numRef>
          </c:val>
          <c:extLst>
            <c:ext xmlns:c16="http://schemas.microsoft.com/office/drawing/2014/chart" uri="{C3380CC4-5D6E-409C-BE32-E72D297353CC}">
              <c16:uniqueId val="{00000000-A390-48FF-864A-58766555596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-0.23960103772055175</c:v>
                </c:pt>
                <c:pt idx="1">
                  <c:v>-0.19444395987663363</c:v>
                </c:pt>
                <c:pt idx="2">
                  <c:v>2.7000684797614059E-2</c:v>
                </c:pt>
                <c:pt idx="3">
                  <c:v>0.28250592924196744</c:v>
                </c:pt>
                <c:pt idx="4">
                  <c:v>0.10416792271883071</c:v>
                </c:pt>
                <c:pt idx="5">
                  <c:v>4.3897731477793023E-2</c:v>
                </c:pt>
                <c:pt idx="6">
                  <c:v>0.22444740496720447</c:v>
                </c:pt>
                <c:pt idx="7">
                  <c:v>0.19810982445268649</c:v>
                </c:pt>
              </c:numCache>
            </c:numRef>
          </c:cat>
          <c:val>
            <c:numRef>
              <c:f>COSTO_OPE_EJEC!$D$8:$D$15</c:f>
              <c:numCache>
                <c:formatCode>#,##0.0</c:formatCode>
                <c:ptCount val="8"/>
                <c:pt idx="0">
                  <c:v>47035046.784067199</c:v>
                </c:pt>
                <c:pt idx="1">
                  <c:v>40205903.689754397</c:v>
                </c:pt>
                <c:pt idx="2">
                  <c:v>35857464.968494199</c:v>
                </c:pt>
                <c:pt idx="3">
                  <c:v>26183304.0923778</c:v>
                </c:pt>
                <c:pt idx="4">
                  <c:v>18351250.925055001</c:v>
                </c:pt>
                <c:pt idx="5">
                  <c:v>28218831.598549802</c:v>
                </c:pt>
                <c:pt idx="6">
                  <c:v>31416577.772068799</c:v>
                </c:pt>
                <c:pt idx="7">
                  <c:v>34372610.360567398</c:v>
                </c:pt>
              </c:numCache>
            </c:numRef>
          </c:val>
          <c:extLst>
            <c:ext xmlns:c16="http://schemas.microsoft.com/office/drawing/2014/chart" uri="{C3380CC4-5D6E-409C-BE32-E72D297353CC}">
              <c16:uniqueId val="{00000001-A390-48FF-864A-58766555596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7298A669-0C2C-4B29-9360-B18E16337D35}"/>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5" t="s">
        <v>0</v>
      </c>
      <c r="C3" s="166"/>
      <c r="D3" s="166"/>
      <c r="E3" s="166"/>
      <c r="F3" s="166"/>
      <c r="G3" s="16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6.6</v>
      </c>
    </row>
    <row r="8" spans="1:12" x14ac:dyDescent="0.3">
      <c r="A8" s="1"/>
      <c r="B8" s="4" t="s">
        <v>13</v>
      </c>
      <c r="C8" s="5" t="s">
        <v>22</v>
      </c>
      <c r="D8" s="5" t="s">
        <v>23</v>
      </c>
      <c r="E8" s="5" t="s">
        <v>24</v>
      </c>
      <c r="F8" s="5" t="s">
        <v>25</v>
      </c>
      <c r="G8" s="4" t="s">
        <v>26</v>
      </c>
      <c r="H8" s="4" t="s">
        <v>27</v>
      </c>
      <c r="I8" s="6" t="s">
        <v>28</v>
      </c>
      <c r="J8" s="4">
        <v>8</v>
      </c>
      <c r="K8" s="4" t="s">
        <v>29</v>
      </c>
      <c r="L8" s="4">
        <v>220</v>
      </c>
    </row>
    <row r="9" spans="1:12" x14ac:dyDescent="0.3">
      <c r="A9" s="1"/>
      <c r="B9" s="4" t="s">
        <v>30</v>
      </c>
      <c r="C9" s="5" t="s">
        <v>31</v>
      </c>
      <c r="D9" s="5" t="s">
        <v>32</v>
      </c>
      <c r="E9" s="5" t="s">
        <v>33</v>
      </c>
      <c r="F9" s="5" t="s">
        <v>34</v>
      </c>
      <c r="G9" s="4" t="s">
        <v>35</v>
      </c>
      <c r="H9" s="4" t="s">
        <v>36</v>
      </c>
      <c r="I9" s="6" t="s">
        <v>37</v>
      </c>
      <c r="J9" s="4"/>
      <c r="K9" s="4" t="s">
        <v>21</v>
      </c>
      <c r="L9" s="4"/>
    </row>
    <row r="10" spans="1:12" ht="26.4" x14ac:dyDescent="0.3">
      <c r="A10" s="1"/>
      <c r="B10" s="4" t="s">
        <v>30</v>
      </c>
      <c r="C10" s="5" t="s">
        <v>38</v>
      </c>
      <c r="D10" s="5" t="s">
        <v>39</v>
      </c>
      <c r="E10" s="5" t="s">
        <v>40</v>
      </c>
      <c r="F10" s="5" t="s">
        <v>41</v>
      </c>
      <c r="G10" s="4" t="s">
        <v>42</v>
      </c>
      <c r="H10" s="4" t="s">
        <v>43</v>
      </c>
      <c r="I10" s="6" t="s">
        <v>44</v>
      </c>
      <c r="J10" s="4"/>
      <c r="K10" s="4" t="s">
        <v>29</v>
      </c>
      <c r="L10" s="4"/>
    </row>
    <row r="11" spans="1:12" x14ac:dyDescent="0.3">
      <c r="A11" s="1"/>
      <c r="B11" s="4" t="s">
        <v>13</v>
      </c>
      <c r="C11" s="5" t="s">
        <v>45</v>
      </c>
      <c r="D11" s="5" t="s">
        <v>46</v>
      </c>
      <c r="E11" s="5" t="s">
        <v>16</v>
      </c>
      <c r="F11" s="5" t="s">
        <v>47</v>
      </c>
      <c r="G11" s="4" t="s">
        <v>48</v>
      </c>
      <c r="H11" s="4" t="s">
        <v>49</v>
      </c>
      <c r="I11" s="6" t="s">
        <v>50</v>
      </c>
      <c r="J11" s="4"/>
      <c r="K11" s="4" t="s">
        <v>21</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5" t="s">
        <v>0</v>
      </c>
      <c r="C3" s="166"/>
      <c r="D3" s="166"/>
      <c r="E3" s="166"/>
      <c r="F3" s="166"/>
      <c r="G3" s="166"/>
      <c r="H3" s="1"/>
      <c r="I3" s="1"/>
    </row>
    <row r="4" spans="1:9" ht="0" hidden="1" customHeight="1" x14ac:dyDescent="0.3">
      <c r="A4" s="1"/>
      <c r="B4" s="1"/>
      <c r="C4" s="1"/>
      <c r="D4" s="1"/>
      <c r="E4" s="1"/>
      <c r="F4" s="1"/>
      <c r="G4" s="1"/>
      <c r="H4" s="1"/>
      <c r="I4" s="1"/>
    </row>
    <row r="5" spans="1:9" ht="30" customHeight="1" x14ac:dyDescent="0.3">
      <c r="A5" s="1"/>
      <c r="B5" s="167" t="s">
        <v>51</v>
      </c>
      <c r="C5" s="167"/>
      <c r="D5" s="167"/>
      <c r="E5" s="167"/>
      <c r="F5" s="167"/>
      <c r="G5" s="167"/>
      <c r="H5" s="167"/>
      <c r="I5" s="167"/>
    </row>
    <row r="6" spans="1:9" ht="40.049999999999997" customHeight="1" x14ac:dyDescent="0.3">
      <c r="A6" s="1"/>
      <c r="B6" s="7" t="s">
        <v>52</v>
      </c>
      <c r="C6" s="3" t="s">
        <v>53</v>
      </c>
      <c r="D6" s="3" t="s">
        <v>54</v>
      </c>
      <c r="E6" s="7" t="s">
        <v>3</v>
      </c>
      <c r="F6" s="7" t="s">
        <v>4</v>
      </c>
      <c r="G6" s="7" t="s">
        <v>55</v>
      </c>
      <c r="H6" s="7" t="s">
        <v>6</v>
      </c>
      <c r="I6" s="7" t="s">
        <v>9</v>
      </c>
    </row>
    <row r="7" spans="1:9" x14ac:dyDescent="0.3">
      <c r="A7" s="1"/>
      <c r="B7" s="4" t="s">
        <v>56</v>
      </c>
      <c r="C7" s="4" t="s">
        <v>57</v>
      </c>
      <c r="D7" s="4" t="s">
        <v>58</v>
      </c>
      <c r="E7" s="5" t="s">
        <v>59</v>
      </c>
      <c r="F7" s="5" t="s">
        <v>60</v>
      </c>
      <c r="G7" s="5" t="s">
        <v>61</v>
      </c>
      <c r="H7" s="5" t="s">
        <v>62</v>
      </c>
      <c r="I7" s="5" t="s">
        <v>63</v>
      </c>
    </row>
    <row r="8" spans="1:9" x14ac:dyDescent="0.3">
      <c r="A8" s="1"/>
      <c r="B8" s="4" t="s">
        <v>56</v>
      </c>
      <c r="C8" s="4" t="s">
        <v>57</v>
      </c>
      <c r="D8" s="4" t="s">
        <v>58</v>
      </c>
      <c r="E8" s="5" t="s">
        <v>64</v>
      </c>
      <c r="F8" s="5" t="s">
        <v>65</v>
      </c>
      <c r="G8" s="5" t="s">
        <v>66</v>
      </c>
      <c r="H8" s="5" t="s">
        <v>67</v>
      </c>
      <c r="I8" s="5" t="s">
        <v>68</v>
      </c>
    </row>
    <row r="9" spans="1:9" x14ac:dyDescent="0.3">
      <c r="A9" s="1"/>
      <c r="B9" s="4" t="s">
        <v>56</v>
      </c>
      <c r="C9" s="4" t="s">
        <v>57</v>
      </c>
      <c r="D9" s="4" t="s">
        <v>58</v>
      </c>
      <c r="E9" s="5" t="s">
        <v>69</v>
      </c>
      <c r="F9" s="5" t="s">
        <v>70</v>
      </c>
      <c r="G9" s="5" t="s">
        <v>61</v>
      </c>
      <c r="H9" s="5" t="s">
        <v>62</v>
      </c>
      <c r="I9" s="5" t="s">
        <v>71</v>
      </c>
    </row>
    <row r="10" spans="1:9" x14ac:dyDescent="0.3">
      <c r="A10" s="1"/>
      <c r="B10" s="4" t="s">
        <v>56</v>
      </c>
      <c r="C10" s="4" t="s">
        <v>57</v>
      </c>
      <c r="D10" s="4" t="s">
        <v>58</v>
      </c>
      <c r="E10" s="5" t="s">
        <v>72</v>
      </c>
      <c r="F10" s="5" t="s">
        <v>73</v>
      </c>
      <c r="G10" s="5" t="s">
        <v>61</v>
      </c>
      <c r="H10" s="5" t="s">
        <v>62</v>
      </c>
      <c r="I10" s="5" t="s">
        <v>74</v>
      </c>
    </row>
    <row r="11" spans="1:9" x14ac:dyDescent="0.3">
      <c r="A11" s="1"/>
      <c r="B11" s="4" t="s">
        <v>56</v>
      </c>
      <c r="C11" s="4" t="s">
        <v>57</v>
      </c>
      <c r="D11" s="4" t="s">
        <v>58</v>
      </c>
      <c r="E11" s="5" t="s">
        <v>75</v>
      </c>
      <c r="F11" s="5" t="s">
        <v>76</v>
      </c>
      <c r="G11" s="5" t="s">
        <v>77</v>
      </c>
      <c r="H11" s="5" t="s">
        <v>62</v>
      </c>
      <c r="I11" s="5" t="s">
        <v>78</v>
      </c>
    </row>
    <row r="12" spans="1:9" x14ac:dyDescent="0.3">
      <c r="A12" s="1"/>
      <c r="B12" s="4" t="s">
        <v>56</v>
      </c>
      <c r="C12" s="4" t="s">
        <v>57</v>
      </c>
      <c r="D12" s="4" t="s">
        <v>58</v>
      </c>
      <c r="E12" s="5" t="s">
        <v>75</v>
      </c>
      <c r="F12" s="5" t="s">
        <v>76</v>
      </c>
      <c r="G12" s="5" t="s">
        <v>79</v>
      </c>
      <c r="H12" s="5" t="s">
        <v>80</v>
      </c>
      <c r="I12" s="5" t="s">
        <v>81</v>
      </c>
    </row>
    <row r="13" spans="1:9" x14ac:dyDescent="0.3">
      <c r="A13" s="1"/>
      <c r="B13" s="4" t="s">
        <v>56</v>
      </c>
      <c r="C13" s="4" t="s">
        <v>57</v>
      </c>
      <c r="D13" s="4" t="s">
        <v>58</v>
      </c>
      <c r="E13" s="5" t="s">
        <v>82</v>
      </c>
      <c r="F13" s="5" t="s">
        <v>83</v>
      </c>
      <c r="G13" s="5" t="s">
        <v>84</v>
      </c>
      <c r="H13" s="5" t="s">
        <v>85</v>
      </c>
      <c r="I13" s="5" t="s">
        <v>86</v>
      </c>
    </row>
    <row r="14" spans="1:9" x14ac:dyDescent="0.3">
      <c r="A14" s="1"/>
      <c r="B14" s="4" t="s">
        <v>56</v>
      </c>
      <c r="C14" s="4" t="s">
        <v>57</v>
      </c>
      <c r="D14" s="4" t="s">
        <v>58</v>
      </c>
      <c r="E14" s="5" t="s">
        <v>82</v>
      </c>
      <c r="F14" s="5" t="s">
        <v>87</v>
      </c>
      <c r="G14" s="5" t="s">
        <v>77</v>
      </c>
      <c r="H14" s="5" t="s">
        <v>62</v>
      </c>
      <c r="I14" s="5" t="s">
        <v>88</v>
      </c>
    </row>
    <row r="15" spans="1:9" x14ac:dyDescent="0.3">
      <c r="A15" s="1"/>
      <c r="B15" s="4" t="s">
        <v>56</v>
      </c>
      <c r="C15" s="4" t="s">
        <v>57</v>
      </c>
      <c r="D15" s="4" t="s">
        <v>58</v>
      </c>
      <c r="E15" s="5" t="s">
        <v>82</v>
      </c>
      <c r="F15" s="5" t="s">
        <v>87</v>
      </c>
      <c r="G15" s="5" t="s">
        <v>77</v>
      </c>
      <c r="H15" s="5" t="s">
        <v>62</v>
      </c>
      <c r="I15" s="5" t="s">
        <v>89</v>
      </c>
    </row>
    <row r="16" spans="1:9" x14ac:dyDescent="0.3">
      <c r="A16" s="1"/>
      <c r="B16" s="4" t="s">
        <v>56</v>
      </c>
      <c r="C16" s="4" t="s">
        <v>57</v>
      </c>
      <c r="D16" s="4" t="s">
        <v>58</v>
      </c>
      <c r="E16" s="5" t="s">
        <v>82</v>
      </c>
      <c r="F16" s="5" t="s">
        <v>90</v>
      </c>
      <c r="G16" s="5" t="s">
        <v>77</v>
      </c>
      <c r="H16" s="5" t="s">
        <v>62</v>
      </c>
      <c r="I16" s="5" t="s">
        <v>89</v>
      </c>
    </row>
    <row r="17" spans="1:9" x14ac:dyDescent="0.3">
      <c r="A17" s="1"/>
      <c r="B17" s="4" t="s">
        <v>56</v>
      </c>
      <c r="C17" s="4" t="s">
        <v>57</v>
      </c>
      <c r="D17" s="4" t="s">
        <v>58</v>
      </c>
      <c r="E17" s="5" t="s">
        <v>91</v>
      </c>
      <c r="F17" s="5" t="s">
        <v>92</v>
      </c>
      <c r="G17" s="5" t="s">
        <v>77</v>
      </c>
      <c r="H17" s="5" t="s">
        <v>62</v>
      </c>
      <c r="I17" s="5" t="s">
        <v>93</v>
      </c>
    </row>
    <row r="18" spans="1:9" x14ac:dyDescent="0.3">
      <c r="A18" s="1"/>
      <c r="B18" s="4" t="s">
        <v>56</v>
      </c>
      <c r="C18" s="4" t="s">
        <v>57</v>
      </c>
      <c r="D18" s="4" t="s">
        <v>58</v>
      </c>
      <c r="E18" s="5" t="s">
        <v>94</v>
      </c>
      <c r="F18" s="5" t="s">
        <v>95</v>
      </c>
      <c r="G18" s="5" t="s">
        <v>84</v>
      </c>
      <c r="H18" s="5" t="s">
        <v>96</v>
      </c>
      <c r="I18" s="5" t="s">
        <v>97</v>
      </c>
    </row>
    <row r="19" spans="1:9" x14ac:dyDescent="0.3">
      <c r="A19" s="1"/>
      <c r="B19" s="4" t="s">
        <v>56</v>
      </c>
      <c r="C19" s="4" t="s">
        <v>57</v>
      </c>
      <c r="D19" s="4" t="s">
        <v>58</v>
      </c>
      <c r="E19" s="5" t="s">
        <v>94</v>
      </c>
      <c r="F19" s="5" t="s">
        <v>95</v>
      </c>
      <c r="G19" s="5" t="s">
        <v>84</v>
      </c>
      <c r="H19" s="5" t="s">
        <v>17</v>
      </c>
      <c r="I19" s="5" t="s">
        <v>98</v>
      </c>
    </row>
    <row r="20" spans="1:9" x14ac:dyDescent="0.3">
      <c r="A20" s="1"/>
      <c r="B20" s="4" t="s">
        <v>56</v>
      </c>
      <c r="C20" s="4" t="s">
        <v>57</v>
      </c>
      <c r="D20" s="4" t="s">
        <v>58</v>
      </c>
      <c r="E20" s="5" t="s">
        <v>94</v>
      </c>
      <c r="F20" s="5" t="s">
        <v>95</v>
      </c>
      <c r="G20" s="5" t="s">
        <v>84</v>
      </c>
      <c r="H20" s="5" t="s">
        <v>85</v>
      </c>
      <c r="I20" s="5" t="s">
        <v>99</v>
      </c>
    </row>
    <row r="21" spans="1:9" x14ac:dyDescent="0.3">
      <c r="A21" s="1"/>
      <c r="B21" s="4" t="s">
        <v>56</v>
      </c>
      <c r="C21" s="4" t="s">
        <v>57</v>
      </c>
      <c r="D21" s="4" t="s">
        <v>58</v>
      </c>
      <c r="E21" s="5" t="s">
        <v>94</v>
      </c>
      <c r="F21" s="5" t="s">
        <v>100</v>
      </c>
      <c r="G21" s="5" t="s">
        <v>61</v>
      </c>
      <c r="H21" s="5" t="s">
        <v>62</v>
      </c>
      <c r="I21" s="5" t="s">
        <v>101</v>
      </c>
    </row>
    <row r="22" spans="1:9" x14ac:dyDescent="0.3">
      <c r="A22" s="1"/>
      <c r="B22" s="4" t="s">
        <v>56</v>
      </c>
      <c r="C22" s="4" t="s">
        <v>57</v>
      </c>
      <c r="D22" s="4" t="s">
        <v>58</v>
      </c>
      <c r="E22" s="5" t="s">
        <v>94</v>
      </c>
      <c r="F22" s="5" t="s">
        <v>100</v>
      </c>
      <c r="G22" s="5" t="s">
        <v>61</v>
      </c>
      <c r="H22" s="5" t="s">
        <v>62</v>
      </c>
      <c r="I22" s="5" t="s">
        <v>102</v>
      </c>
    </row>
    <row r="23" spans="1:9" x14ac:dyDescent="0.3">
      <c r="A23" s="1"/>
      <c r="B23" s="4" t="s">
        <v>56</v>
      </c>
      <c r="C23" s="4" t="s">
        <v>57</v>
      </c>
      <c r="D23" s="4" t="s">
        <v>58</v>
      </c>
      <c r="E23" s="5" t="s">
        <v>94</v>
      </c>
      <c r="F23" s="5" t="s">
        <v>103</v>
      </c>
      <c r="G23" s="5" t="s">
        <v>77</v>
      </c>
      <c r="H23" s="5" t="s">
        <v>62</v>
      </c>
      <c r="I23" s="5" t="s">
        <v>104</v>
      </c>
    </row>
    <row r="24" spans="1:9" x14ac:dyDescent="0.3">
      <c r="A24" s="1"/>
      <c r="B24" s="4" t="s">
        <v>56</v>
      </c>
      <c r="C24" s="4" t="s">
        <v>57</v>
      </c>
      <c r="D24" s="4" t="s">
        <v>58</v>
      </c>
      <c r="E24" s="5" t="s">
        <v>94</v>
      </c>
      <c r="F24" s="5" t="s">
        <v>103</v>
      </c>
      <c r="G24" s="5" t="s">
        <v>77</v>
      </c>
      <c r="H24" s="5" t="s">
        <v>62</v>
      </c>
      <c r="I24" s="5" t="s">
        <v>105</v>
      </c>
    </row>
    <row r="25" spans="1:9" x14ac:dyDescent="0.3">
      <c r="A25" s="1"/>
      <c r="B25" s="4" t="s">
        <v>56</v>
      </c>
      <c r="C25" s="4" t="s">
        <v>57</v>
      </c>
      <c r="D25" s="4" t="s">
        <v>58</v>
      </c>
      <c r="E25" s="5" t="s">
        <v>94</v>
      </c>
      <c r="F25" s="5" t="s">
        <v>106</v>
      </c>
      <c r="G25" s="5" t="s">
        <v>77</v>
      </c>
      <c r="H25" s="5" t="s">
        <v>62</v>
      </c>
      <c r="I25" s="5" t="s">
        <v>107</v>
      </c>
    </row>
    <row r="26" spans="1:9" x14ac:dyDescent="0.3">
      <c r="A26" s="1"/>
      <c r="B26" s="4" t="s">
        <v>56</v>
      </c>
      <c r="C26" s="4" t="s">
        <v>57</v>
      </c>
      <c r="D26" s="4" t="s">
        <v>58</v>
      </c>
      <c r="E26" s="5" t="s">
        <v>94</v>
      </c>
      <c r="F26" s="5" t="s">
        <v>106</v>
      </c>
      <c r="G26" s="5" t="s">
        <v>77</v>
      </c>
      <c r="H26" s="5" t="s">
        <v>62</v>
      </c>
      <c r="I26" s="5" t="s">
        <v>108</v>
      </c>
    </row>
    <row r="27" spans="1:9" x14ac:dyDescent="0.3">
      <c r="A27" s="1"/>
      <c r="B27" s="4" t="s">
        <v>56</v>
      </c>
      <c r="C27" s="4" t="s">
        <v>57</v>
      </c>
      <c r="D27" s="4" t="s">
        <v>58</v>
      </c>
      <c r="E27" s="5" t="s">
        <v>94</v>
      </c>
      <c r="F27" s="5" t="s">
        <v>106</v>
      </c>
      <c r="G27" s="5" t="s">
        <v>77</v>
      </c>
      <c r="H27" s="5" t="s">
        <v>62</v>
      </c>
      <c r="I27" s="5" t="s">
        <v>107</v>
      </c>
    </row>
    <row r="28" spans="1:9" x14ac:dyDescent="0.3">
      <c r="A28" s="1"/>
      <c r="B28" s="4" t="s">
        <v>56</v>
      </c>
      <c r="C28" s="4" t="s">
        <v>57</v>
      </c>
      <c r="D28" s="4" t="s">
        <v>58</v>
      </c>
      <c r="E28" s="5" t="s">
        <v>109</v>
      </c>
      <c r="F28" s="5" t="s">
        <v>110</v>
      </c>
      <c r="G28" s="5" t="s">
        <v>61</v>
      </c>
      <c r="H28" s="5" t="s">
        <v>62</v>
      </c>
      <c r="I28" s="5" t="s">
        <v>111</v>
      </c>
    </row>
    <row r="29" spans="1:9" x14ac:dyDescent="0.3">
      <c r="A29" s="1"/>
      <c r="B29" s="4" t="s">
        <v>56</v>
      </c>
      <c r="C29" s="4" t="s">
        <v>57</v>
      </c>
      <c r="D29" s="4" t="s">
        <v>58</v>
      </c>
      <c r="E29" s="5" t="s">
        <v>109</v>
      </c>
      <c r="F29" s="5" t="s">
        <v>110</v>
      </c>
      <c r="G29" s="5" t="s">
        <v>61</v>
      </c>
      <c r="H29" s="5" t="s">
        <v>62</v>
      </c>
      <c r="I29" s="5" t="s">
        <v>112</v>
      </c>
    </row>
    <row r="30" spans="1:9" x14ac:dyDescent="0.3">
      <c r="A30" s="1"/>
      <c r="B30" s="4" t="s">
        <v>56</v>
      </c>
      <c r="C30" s="4" t="s">
        <v>57</v>
      </c>
      <c r="D30" s="4" t="s">
        <v>58</v>
      </c>
      <c r="E30" s="5" t="s">
        <v>109</v>
      </c>
      <c r="F30" s="5" t="s">
        <v>110</v>
      </c>
      <c r="G30" s="5" t="s">
        <v>84</v>
      </c>
      <c r="H30" s="5" t="s">
        <v>96</v>
      </c>
      <c r="I30" s="5" t="s">
        <v>113</v>
      </c>
    </row>
    <row r="31" spans="1:9" x14ac:dyDescent="0.3">
      <c r="A31" s="1"/>
      <c r="B31" s="4" t="s">
        <v>56</v>
      </c>
      <c r="C31" s="4" t="s">
        <v>57</v>
      </c>
      <c r="D31" s="4" t="s">
        <v>58</v>
      </c>
      <c r="E31" s="5" t="s">
        <v>109</v>
      </c>
      <c r="F31" s="5" t="s">
        <v>110</v>
      </c>
      <c r="G31" s="5" t="s">
        <v>84</v>
      </c>
      <c r="H31" s="5" t="s">
        <v>96</v>
      </c>
      <c r="I31" s="5" t="s">
        <v>114</v>
      </c>
    </row>
    <row r="32" spans="1:9" x14ac:dyDescent="0.3">
      <c r="A32" s="1"/>
      <c r="B32" s="4" t="s">
        <v>56</v>
      </c>
      <c r="C32" s="4" t="s">
        <v>57</v>
      </c>
      <c r="D32" s="4" t="s">
        <v>58</v>
      </c>
      <c r="E32" s="5" t="s">
        <v>109</v>
      </c>
      <c r="F32" s="5" t="s">
        <v>110</v>
      </c>
      <c r="G32" s="5" t="s">
        <v>84</v>
      </c>
      <c r="H32" s="5" t="s">
        <v>17</v>
      </c>
      <c r="I32" s="5" t="s">
        <v>115</v>
      </c>
    </row>
    <row r="33" spans="1:9" x14ac:dyDescent="0.3">
      <c r="A33" s="1"/>
      <c r="B33" s="4" t="s">
        <v>56</v>
      </c>
      <c r="C33" s="4" t="s">
        <v>57</v>
      </c>
      <c r="D33" s="4" t="s">
        <v>58</v>
      </c>
      <c r="E33" s="5" t="s">
        <v>109</v>
      </c>
      <c r="F33" s="5" t="s">
        <v>110</v>
      </c>
      <c r="G33" s="5" t="s">
        <v>84</v>
      </c>
      <c r="H33" s="5" t="s">
        <v>17</v>
      </c>
      <c r="I33" s="5" t="s">
        <v>116</v>
      </c>
    </row>
    <row r="34" spans="1:9" x14ac:dyDescent="0.3">
      <c r="A34" s="1"/>
      <c r="B34" s="4" t="s">
        <v>56</v>
      </c>
      <c r="C34" s="4" t="s">
        <v>57</v>
      </c>
      <c r="D34" s="4" t="s">
        <v>58</v>
      </c>
      <c r="E34" s="5" t="s">
        <v>109</v>
      </c>
      <c r="F34" s="5" t="s">
        <v>110</v>
      </c>
      <c r="G34" s="5" t="s">
        <v>84</v>
      </c>
      <c r="H34" s="5" t="s">
        <v>85</v>
      </c>
      <c r="I34" s="5" t="s">
        <v>117</v>
      </c>
    </row>
    <row r="35" spans="1:9" x14ac:dyDescent="0.3">
      <c r="A35" s="1"/>
      <c r="B35" s="4" t="s">
        <v>56</v>
      </c>
      <c r="C35" s="4" t="s">
        <v>57</v>
      </c>
      <c r="D35" s="4" t="s">
        <v>58</v>
      </c>
      <c r="E35" s="5" t="s">
        <v>109</v>
      </c>
      <c r="F35" s="5" t="s">
        <v>110</v>
      </c>
      <c r="G35" s="5" t="s">
        <v>84</v>
      </c>
      <c r="H35" s="5" t="s">
        <v>85</v>
      </c>
      <c r="I35" s="5" t="s">
        <v>118</v>
      </c>
    </row>
    <row r="36" spans="1:9" x14ac:dyDescent="0.3">
      <c r="A36" s="1"/>
      <c r="B36" s="4" t="s">
        <v>56</v>
      </c>
      <c r="C36" s="4" t="s">
        <v>57</v>
      </c>
      <c r="D36" s="4" t="s">
        <v>58</v>
      </c>
      <c r="E36" s="5" t="s">
        <v>109</v>
      </c>
      <c r="F36" s="5" t="s">
        <v>110</v>
      </c>
      <c r="G36" s="5" t="s">
        <v>84</v>
      </c>
      <c r="H36" s="5" t="s">
        <v>47</v>
      </c>
      <c r="I36" s="5" t="s">
        <v>119</v>
      </c>
    </row>
    <row r="37" spans="1:9" x14ac:dyDescent="0.3">
      <c r="A37" s="1"/>
      <c r="B37" s="4" t="s">
        <v>56</v>
      </c>
      <c r="C37" s="4" t="s">
        <v>57</v>
      </c>
      <c r="D37" s="4" t="s">
        <v>58</v>
      </c>
      <c r="E37" s="5" t="s">
        <v>109</v>
      </c>
      <c r="F37" s="5" t="s">
        <v>110</v>
      </c>
      <c r="G37" s="5" t="s">
        <v>84</v>
      </c>
      <c r="H37" s="5" t="s">
        <v>47</v>
      </c>
      <c r="I37" s="5" t="s">
        <v>120</v>
      </c>
    </row>
    <row r="38" spans="1:9" x14ac:dyDescent="0.3">
      <c r="A38" s="1"/>
      <c r="B38" s="4" t="s">
        <v>56</v>
      </c>
      <c r="C38" s="4" t="s">
        <v>57</v>
      </c>
      <c r="D38" s="4" t="s">
        <v>58</v>
      </c>
      <c r="E38" s="5" t="s">
        <v>109</v>
      </c>
      <c r="F38" s="5" t="s">
        <v>110</v>
      </c>
      <c r="G38" s="5" t="s">
        <v>84</v>
      </c>
      <c r="H38" s="5" t="s">
        <v>121</v>
      </c>
      <c r="I38" s="5" t="s">
        <v>122</v>
      </c>
    </row>
    <row r="39" spans="1:9" x14ac:dyDescent="0.3">
      <c r="A39" s="1"/>
      <c r="B39" s="4" t="s">
        <v>56</v>
      </c>
      <c r="C39" s="4" t="s">
        <v>57</v>
      </c>
      <c r="D39" s="4" t="s">
        <v>58</v>
      </c>
      <c r="E39" s="5" t="s">
        <v>109</v>
      </c>
      <c r="F39" s="5" t="s">
        <v>110</v>
      </c>
      <c r="G39" s="5" t="s">
        <v>84</v>
      </c>
      <c r="H39" s="5" t="s">
        <v>121</v>
      </c>
      <c r="I39" s="5" t="s">
        <v>123</v>
      </c>
    </row>
    <row r="40" spans="1:9" x14ac:dyDescent="0.3">
      <c r="A40" s="1"/>
      <c r="B40" s="4" t="s">
        <v>56</v>
      </c>
      <c r="C40" s="4" t="s">
        <v>57</v>
      </c>
      <c r="D40" s="4" t="s">
        <v>58</v>
      </c>
      <c r="E40" s="5" t="s">
        <v>109</v>
      </c>
      <c r="F40" s="5" t="s">
        <v>110</v>
      </c>
      <c r="G40" s="5" t="s">
        <v>84</v>
      </c>
      <c r="H40" s="5" t="s">
        <v>124</v>
      </c>
      <c r="I40" s="5" t="s">
        <v>125</v>
      </c>
    </row>
    <row r="41" spans="1:9" x14ac:dyDescent="0.3">
      <c r="A41" s="1"/>
      <c r="B41" s="4" t="s">
        <v>56</v>
      </c>
      <c r="C41" s="4" t="s">
        <v>57</v>
      </c>
      <c r="D41" s="4" t="s">
        <v>58</v>
      </c>
      <c r="E41" s="5" t="s">
        <v>109</v>
      </c>
      <c r="F41" s="5" t="s">
        <v>110</v>
      </c>
      <c r="G41" s="5" t="s">
        <v>84</v>
      </c>
      <c r="H41" s="5" t="s">
        <v>124</v>
      </c>
      <c r="I41" s="5" t="s">
        <v>126</v>
      </c>
    </row>
    <row r="42" spans="1:9" x14ac:dyDescent="0.3">
      <c r="A42" s="1"/>
      <c r="B42" s="4" t="s">
        <v>56</v>
      </c>
      <c r="C42" s="4" t="s">
        <v>57</v>
      </c>
      <c r="D42" s="4" t="s">
        <v>58</v>
      </c>
      <c r="E42" s="5" t="s">
        <v>109</v>
      </c>
      <c r="F42" s="5" t="s">
        <v>127</v>
      </c>
      <c r="G42" s="5" t="s">
        <v>61</v>
      </c>
      <c r="H42" s="5" t="s">
        <v>62</v>
      </c>
      <c r="I42" s="5" t="s">
        <v>128</v>
      </c>
    </row>
    <row r="43" spans="1:9" x14ac:dyDescent="0.3">
      <c r="A43" s="1"/>
      <c r="B43" s="4" t="s">
        <v>56</v>
      </c>
      <c r="C43" s="4" t="s">
        <v>57</v>
      </c>
      <c r="D43" s="4" t="s">
        <v>58</v>
      </c>
      <c r="E43" s="5" t="s">
        <v>129</v>
      </c>
      <c r="F43" s="5" t="s">
        <v>130</v>
      </c>
      <c r="G43" s="5" t="s">
        <v>61</v>
      </c>
      <c r="H43" s="5" t="s">
        <v>62</v>
      </c>
      <c r="I43" s="5" t="s">
        <v>131</v>
      </c>
    </row>
    <row r="44" spans="1:9" x14ac:dyDescent="0.3">
      <c r="A44" s="1"/>
      <c r="B44" s="4" t="s">
        <v>56</v>
      </c>
      <c r="C44" s="4" t="s">
        <v>57</v>
      </c>
      <c r="D44" s="4" t="s">
        <v>58</v>
      </c>
      <c r="E44" s="5" t="s">
        <v>129</v>
      </c>
      <c r="F44" s="5" t="s">
        <v>132</v>
      </c>
      <c r="G44" s="5" t="s">
        <v>61</v>
      </c>
      <c r="H44" s="5" t="s">
        <v>62</v>
      </c>
      <c r="I44" s="5" t="s">
        <v>133</v>
      </c>
    </row>
    <row r="45" spans="1:9" x14ac:dyDescent="0.3">
      <c r="A45" s="1"/>
      <c r="B45" s="4" t="s">
        <v>56</v>
      </c>
      <c r="C45" s="4" t="s">
        <v>57</v>
      </c>
      <c r="D45" s="4" t="s">
        <v>58</v>
      </c>
      <c r="E45" s="5" t="s">
        <v>129</v>
      </c>
      <c r="F45" s="5" t="s">
        <v>134</v>
      </c>
      <c r="G45" s="5" t="s">
        <v>135</v>
      </c>
      <c r="H45" s="5" t="s">
        <v>62</v>
      </c>
      <c r="I45" s="5" t="s">
        <v>136</v>
      </c>
    </row>
    <row r="46" spans="1:9" x14ac:dyDescent="0.3">
      <c r="A46" s="1"/>
      <c r="B46" s="4" t="s">
        <v>56</v>
      </c>
      <c r="C46" s="4" t="s">
        <v>57</v>
      </c>
      <c r="D46" s="4" t="s">
        <v>58</v>
      </c>
      <c r="E46" s="5" t="s">
        <v>129</v>
      </c>
      <c r="F46" s="5" t="s">
        <v>137</v>
      </c>
      <c r="G46" s="5" t="s">
        <v>79</v>
      </c>
      <c r="H46" s="5" t="s">
        <v>138</v>
      </c>
      <c r="I46" s="5" t="s">
        <v>139</v>
      </c>
    </row>
    <row r="47" spans="1:9" x14ac:dyDescent="0.3">
      <c r="A47" s="1"/>
      <c r="B47" s="4" t="s">
        <v>56</v>
      </c>
      <c r="C47" s="4" t="s">
        <v>57</v>
      </c>
      <c r="D47" s="4" t="s">
        <v>58</v>
      </c>
      <c r="E47" s="5" t="s">
        <v>129</v>
      </c>
      <c r="F47" s="5" t="s">
        <v>137</v>
      </c>
      <c r="G47" s="5" t="s">
        <v>79</v>
      </c>
      <c r="H47" s="5" t="s">
        <v>138</v>
      </c>
      <c r="I47" s="5" t="s">
        <v>140</v>
      </c>
    </row>
    <row r="48" spans="1:9" x14ac:dyDescent="0.3">
      <c r="A48" s="1"/>
      <c r="B48" s="4" t="s">
        <v>56</v>
      </c>
      <c r="C48" s="4" t="s">
        <v>57</v>
      </c>
      <c r="D48" s="4" t="s">
        <v>58</v>
      </c>
      <c r="E48" s="5" t="s">
        <v>129</v>
      </c>
      <c r="F48" s="5" t="s">
        <v>141</v>
      </c>
      <c r="G48" s="5" t="s">
        <v>79</v>
      </c>
      <c r="H48" s="5" t="s">
        <v>142</v>
      </c>
      <c r="I48" s="5" t="s">
        <v>143</v>
      </c>
    </row>
    <row r="49" spans="1:9" x14ac:dyDescent="0.3">
      <c r="A49" s="1"/>
      <c r="B49" s="4" t="s">
        <v>56</v>
      </c>
      <c r="C49" s="4" t="s">
        <v>57</v>
      </c>
      <c r="D49" s="4" t="s">
        <v>58</v>
      </c>
      <c r="E49" s="5" t="s">
        <v>129</v>
      </c>
      <c r="F49" s="5" t="s">
        <v>144</v>
      </c>
      <c r="G49" s="5" t="s">
        <v>77</v>
      </c>
      <c r="H49" s="5" t="s">
        <v>62</v>
      </c>
      <c r="I49" s="5" t="s">
        <v>145</v>
      </c>
    </row>
    <row r="50" spans="1:9" x14ac:dyDescent="0.3">
      <c r="A50" s="1"/>
      <c r="B50" s="4" t="s">
        <v>56</v>
      </c>
      <c r="C50" s="4" t="s">
        <v>57</v>
      </c>
      <c r="D50" s="4" t="s">
        <v>58</v>
      </c>
      <c r="E50" s="5" t="s">
        <v>129</v>
      </c>
      <c r="F50" s="5" t="s">
        <v>144</v>
      </c>
      <c r="G50" s="5" t="s">
        <v>77</v>
      </c>
      <c r="H50" s="5" t="s">
        <v>62</v>
      </c>
      <c r="I50" s="5" t="s">
        <v>146</v>
      </c>
    </row>
    <row r="51" spans="1:9" x14ac:dyDescent="0.3">
      <c r="A51" s="1"/>
      <c r="B51" s="4" t="s">
        <v>56</v>
      </c>
      <c r="C51" s="4" t="s">
        <v>57</v>
      </c>
      <c r="D51" s="4" t="s">
        <v>58</v>
      </c>
      <c r="E51" s="5" t="s">
        <v>129</v>
      </c>
      <c r="F51" s="5" t="s">
        <v>144</v>
      </c>
      <c r="G51" s="5" t="s">
        <v>77</v>
      </c>
      <c r="H51" s="5" t="s">
        <v>62</v>
      </c>
      <c r="I51" s="5" t="s">
        <v>147</v>
      </c>
    </row>
    <row r="52" spans="1:9" x14ac:dyDescent="0.3">
      <c r="A52" s="1"/>
      <c r="B52" s="4" t="s">
        <v>56</v>
      </c>
      <c r="C52" s="4" t="s">
        <v>57</v>
      </c>
      <c r="D52" s="4" t="s">
        <v>58</v>
      </c>
      <c r="E52" s="5" t="s">
        <v>129</v>
      </c>
      <c r="F52" s="5" t="s">
        <v>144</v>
      </c>
      <c r="G52" s="5" t="s">
        <v>79</v>
      </c>
      <c r="H52" s="5" t="s">
        <v>80</v>
      </c>
      <c r="I52" s="5" t="s">
        <v>148</v>
      </c>
    </row>
    <row r="53" spans="1:9" x14ac:dyDescent="0.3">
      <c r="A53" s="1"/>
      <c r="B53" s="4" t="s">
        <v>56</v>
      </c>
      <c r="C53" s="4" t="s">
        <v>57</v>
      </c>
      <c r="D53" s="4" t="s">
        <v>58</v>
      </c>
      <c r="E53" s="5" t="s">
        <v>149</v>
      </c>
      <c r="F53" s="5" t="s">
        <v>150</v>
      </c>
      <c r="G53" s="5" t="s">
        <v>77</v>
      </c>
      <c r="H53" s="5" t="s">
        <v>62</v>
      </c>
      <c r="I53" s="5" t="s">
        <v>151</v>
      </c>
    </row>
    <row r="54" spans="1:9" x14ac:dyDescent="0.3">
      <c r="A54" s="1"/>
      <c r="B54" s="4" t="s">
        <v>56</v>
      </c>
      <c r="C54" s="4" t="s">
        <v>57</v>
      </c>
      <c r="D54" s="4" t="s">
        <v>58</v>
      </c>
      <c r="E54" s="5" t="s">
        <v>45</v>
      </c>
      <c r="F54" s="5" t="s">
        <v>152</v>
      </c>
      <c r="G54" s="5" t="s">
        <v>61</v>
      </c>
      <c r="H54" s="5" t="s">
        <v>62</v>
      </c>
      <c r="I54" s="5" t="s">
        <v>153</v>
      </c>
    </row>
    <row r="55" spans="1:9" x14ac:dyDescent="0.3">
      <c r="A55" s="1"/>
      <c r="B55" s="4" t="s">
        <v>56</v>
      </c>
      <c r="C55" s="4" t="s">
        <v>57</v>
      </c>
      <c r="D55" s="4" t="s">
        <v>58</v>
      </c>
      <c r="E55" s="5" t="s">
        <v>45</v>
      </c>
      <c r="F55" s="5" t="s">
        <v>154</v>
      </c>
      <c r="G55" s="5" t="s">
        <v>61</v>
      </c>
      <c r="H55" s="5" t="s">
        <v>62</v>
      </c>
      <c r="I55" s="5" t="s">
        <v>155</v>
      </c>
    </row>
    <row r="56" spans="1:9" x14ac:dyDescent="0.3">
      <c r="A56" s="1"/>
      <c r="B56" s="4" t="s">
        <v>56</v>
      </c>
      <c r="C56" s="4" t="s">
        <v>57</v>
      </c>
      <c r="D56" s="4" t="s">
        <v>58</v>
      </c>
      <c r="E56" s="5" t="s">
        <v>156</v>
      </c>
      <c r="F56" s="5" t="s">
        <v>157</v>
      </c>
      <c r="G56" s="5" t="s">
        <v>77</v>
      </c>
      <c r="H56" s="5" t="s">
        <v>62</v>
      </c>
      <c r="I56" s="5" t="s">
        <v>158</v>
      </c>
    </row>
    <row r="57" spans="1:9" x14ac:dyDescent="0.3">
      <c r="A57" s="1"/>
      <c r="B57" s="4" t="s">
        <v>56</v>
      </c>
      <c r="C57" s="4" t="s">
        <v>57</v>
      </c>
      <c r="D57" s="4" t="s">
        <v>58</v>
      </c>
      <c r="E57" s="5" t="s">
        <v>156</v>
      </c>
      <c r="F57" s="5" t="s">
        <v>157</v>
      </c>
      <c r="G57" s="5" t="s">
        <v>77</v>
      </c>
      <c r="H57" s="5" t="s">
        <v>62</v>
      </c>
      <c r="I57" s="5" t="s">
        <v>159</v>
      </c>
    </row>
    <row r="58" spans="1:9" x14ac:dyDescent="0.3">
      <c r="A58" s="1"/>
      <c r="B58" s="4" t="s">
        <v>56</v>
      </c>
      <c r="C58" s="4" t="s">
        <v>57</v>
      </c>
      <c r="D58" s="4" t="s">
        <v>58</v>
      </c>
      <c r="E58" s="5" t="s">
        <v>160</v>
      </c>
      <c r="F58" s="5" t="s">
        <v>161</v>
      </c>
      <c r="G58" s="5" t="s">
        <v>77</v>
      </c>
      <c r="H58" s="5" t="s">
        <v>62</v>
      </c>
      <c r="I58" s="5" t="s">
        <v>162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5" t="s">
        <v>0</v>
      </c>
      <c r="C3" s="166"/>
      <c r="D3" s="166"/>
      <c r="E3" s="166"/>
      <c r="F3" s="166"/>
      <c r="G3" s="16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163</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6.4" x14ac:dyDescent="0.3">
      <c r="A7" s="1"/>
      <c r="B7" s="5" t="s">
        <v>177</v>
      </c>
      <c r="C7" s="5" t="s">
        <v>178</v>
      </c>
      <c r="D7" s="5" t="s">
        <v>179</v>
      </c>
      <c r="E7" s="4" t="s">
        <v>180</v>
      </c>
      <c r="F7" s="4" t="s">
        <v>181</v>
      </c>
      <c r="G7" s="6" t="s">
        <v>182</v>
      </c>
      <c r="H7" s="8">
        <v>0</v>
      </c>
      <c r="I7" s="5" t="s">
        <v>183</v>
      </c>
      <c r="J7" s="5" t="s">
        <v>184</v>
      </c>
      <c r="K7" s="5" t="s">
        <v>185</v>
      </c>
      <c r="L7" s="5" t="s">
        <v>186</v>
      </c>
      <c r="M7" s="8">
        <v>10925</v>
      </c>
      <c r="N7" s="5" t="s">
        <v>187</v>
      </c>
    </row>
    <row r="8" spans="1:14" ht="26.4" x14ac:dyDescent="0.3">
      <c r="A8" s="1"/>
      <c r="B8" s="5" t="s">
        <v>177</v>
      </c>
      <c r="C8" s="5" t="s">
        <v>178</v>
      </c>
      <c r="D8" s="5" t="s">
        <v>188</v>
      </c>
      <c r="E8" s="4" t="s">
        <v>181</v>
      </c>
      <c r="F8" s="4" t="s">
        <v>189</v>
      </c>
      <c r="G8" s="6" t="s">
        <v>190</v>
      </c>
      <c r="H8" s="8">
        <v>0</v>
      </c>
      <c r="I8" s="5" t="s">
        <v>183</v>
      </c>
      <c r="J8" s="5" t="s">
        <v>184</v>
      </c>
      <c r="K8" s="5" t="s">
        <v>185</v>
      </c>
      <c r="L8" s="5" t="s">
        <v>186</v>
      </c>
      <c r="M8" s="8">
        <v>10926</v>
      </c>
      <c r="N8" s="5" t="s">
        <v>187</v>
      </c>
    </row>
    <row r="9" spans="1:14" x14ac:dyDescent="0.3">
      <c r="A9" s="1"/>
      <c r="B9" s="5" t="s">
        <v>177</v>
      </c>
      <c r="C9" s="5" t="s">
        <v>191</v>
      </c>
      <c r="D9" s="5" t="s">
        <v>192</v>
      </c>
      <c r="E9" s="4" t="s">
        <v>180</v>
      </c>
      <c r="F9" s="4" t="s">
        <v>189</v>
      </c>
      <c r="G9" s="6" t="s">
        <v>193</v>
      </c>
      <c r="H9" s="8">
        <v>155</v>
      </c>
      <c r="I9" s="5" t="s">
        <v>183</v>
      </c>
      <c r="J9" s="5" t="s">
        <v>184</v>
      </c>
      <c r="K9" s="5" t="s">
        <v>194</v>
      </c>
      <c r="L9" s="5" t="s">
        <v>186</v>
      </c>
      <c r="M9" s="8">
        <v>748</v>
      </c>
      <c r="N9" s="5" t="s">
        <v>187</v>
      </c>
    </row>
    <row r="10" spans="1:14" x14ac:dyDescent="0.3">
      <c r="A10" s="1"/>
      <c r="B10" s="5" t="s">
        <v>195</v>
      </c>
      <c r="C10" s="5" t="s">
        <v>196</v>
      </c>
      <c r="D10" s="5" t="s">
        <v>197</v>
      </c>
      <c r="E10" s="4" t="s">
        <v>198</v>
      </c>
      <c r="F10" s="4" t="s">
        <v>199</v>
      </c>
      <c r="G10" s="6" t="s">
        <v>200</v>
      </c>
      <c r="H10" s="8">
        <v>0</v>
      </c>
      <c r="I10" s="5" t="s">
        <v>183</v>
      </c>
      <c r="J10" s="5" t="s">
        <v>201</v>
      </c>
      <c r="K10" s="5" t="s">
        <v>185</v>
      </c>
      <c r="L10" s="5" t="s">
        <v>186</v>
      </c>
      <c r="M10" s="8">
        <v>13652</v>
      </c>
      <c r="N10" s="5" t="s">
        <v>187</v>
      </c>
    </row>
    <row r="11" spans="1:14" x14ac:dyDescent="0.3">
      <c r="A11" s="1"/>
      <c r="B11" s="5" t="s">
        <v>195</v>
      </c>
      <c r="C11" s="5" t="s">
        <v>202</v>
      </c>
      <c r="D11" s="5" t="s">
        <v>203</v>
      </c>
      <c r="E11" s="4" t="s">
        <v>204</v>
      </c>
      <c r="F11" s="4" t="s">
        <v>205</v>
      </c>
      <c r="G11" s="6" t="s">
        <v>206</v>
      </c>
      <c r="H11" s="8">
        <v>0</v>
      </c>
      <c r="I11" s="5" t="s">
        <v>183</v>
      </c>
      <c r="J11" s="5" t="s">
        <v>201</v>
      </c>
      <c r="K11" s="5" t="s">
        <v>185</v>
      </c>
      <c r="L11" s="5" t="s">
        <v>186</v>
      </c>
      <c r="M11" s="8">
        <v>13742</v>
      </c>
      <c r="N11" s="5" t="s">
        <v>187</v>
      </c>
    </row>
    <row r="12" spans="1:14" x14ac:dyDescent="0.3">
      <c r="A12" s="1"/>
      <c r="B12" s="5" t="s">
        <v>195</v>
      </c>
      <c r="C12" s="5" t="s">
        <v>202</v>
      </c>
      <c r="D12" s="5" t="s">
        <v>203</v>
      </c>
      <c r="E12" s="4" t="s">
        <v>204</v>
      </c>
      <c r="F12" s="4" t="s">
        <v>207</v>
      </c>
      <c r="G12" s="6" t="s">
        <v>208</v>
      </c>
      <c r="H12" s="8">
        <v>0</v>
      </c>
      <c r="I12" s="5" t="s">
        <v>183</v>
      </c>
      <c r="J12" s="5" t="s">
        <v>201</v>
      </c>
      <c r="K12" s="5" t="s">
        <v>185</v>
      </c>
      <c r="L12" s="5" t="s">
        <v>186</v>
      </c>
      <c r="M12" s="8">
        <v>13742</v>
      </c>
      <c r="N12" s="5" t="s">
        <v>187</v>
      </c>
    </row>
    <row r="13" spans="1:14" ht="26.4" x14ac:dyDescent="0.3">
      <c r="A13" s="1"/>
      <c r="B13" s="5" t="s">
        <v>195</v>
      </c>
      <c r="C13" s="5" t="s">
        <v>209</v>
      </c>
      <c r="D13" s="5" t="s">
        <v>210</v>
      </c>
      <c r="E13" s="4" t="s">
        <v>211</v>
      </c>
      <c r="F13" s="4" t="s">
        <v>212</v>
      </c>
      <c r="G13" s="6" t="s">
        <v>213</v>
      </c>
      <c r="H13" s="8">
        <v>0</v>
      </c>
      <c r="I13" s="5" t="s">
        <v>183</v>
      </c>
      <c r="J13" s="5" t="s">
        <v>201</v>
      </c>
      <c r="K13" s="5" t="s">
        <v>185</v>
      </c>
      <c r="L13" s="5" t="s">
        <v>214</v>
      </c>
      <c r="M13" s="8">
        <v>13761</v>
      </c>
      <c r="N13" s="5" t="s">
        <v>187</v>
      </c>
    </row>
    <row r="14" spans="1:14" x14ac:dyDescent="0.3">
      <c r="A14" s="1"/>
      <c r="B14" s="5" t="s">
        <v>195</v>
      </c>
      <c r="C14" s="5" t="s">
        <v>215</v>
      </c>
      <c r="D14" s="5" t="s">
        <v>216</v>
      </c>
      <c r="E14" s="4" t="s">
        <v>211</v>
      </c>
      <c r="F14" s="4" t="s">
        <v>212</v>
      </c>
      <c r="G14" s="6" t="s">
        <v>217</v>
      </c>
      <c r="H14" s="8">
        <v>0</v>
      </c>
      <c r="I14" s="5" t="s">
        <v>183</v>
      </c>
      <c r="J14" s="5" t="s">
        <v>184</v>
      </c>
      <c r="K14" s="5" t="s">
        <v>185</v>
      </c>
      <c r="L14" s="5" t="s">
        <v>214</v>
      </c>
      <c r="M14" s="8">
        <v>13771</v>
      </c>
      <c r="N14" s="5" t="s">
        <v>187</v>
      </c>
    </row>
    <row r="15" spans="1:14" x14ac:dyDescent="0.3">
      <c r="A15" s="1"/>
      <c r="B15" s="5" t="s">
        <v>218</v>
      </c>
      <c r="C15" s="5" t="s">
        <v>219</v>
      </c>
      <c r="D15" s="5" t="s">
        <v>220</v>
      </c>
      <c r="E15" s="4" t="s">
        <v>211</v>
      </c>
      <c r="F15" s="4" t="s">
        <v>212</v>
      </c>
      <c r="G15" s="6" t="s">
        <v>221</v>
      </c>
      <c r="H15" s="8">
        <v>0</v>
      </c>
      <c r="I15" s="5" t="s">
        <v>183</v>
      </c>
      <c r="J15" s="5" t="s">
        <v>201</v>
      </c>
      <c r="K15" s="5" t="s">
        <v>185</v>
      </c>
      <c r="L15" s="5" t="s">
        <v>214</v>
      </c>
      <c r="M15" s="8">
        <v>13099</v>
      </c>
      <c r="N15" s="5" t="s">
        <v>187</v>
      </c>
    </row>
    <row r="16" spans="1:14" x14ac:dyDescent="0.3">
      <c r="A16" s="1"/>
      <c r="B16" s="5" t="s">
        <v>222</v>
      </c>
      <c r="C16" s="5" t="s">
        <v>223</v>
      </c>
      <c r="D16" s="5" t="s">
        <v>62</v>
      </c>
      <c r="E16" s="4" t="s">
        <v>211</v>
      </c>
      <c r="F16" s="4" t="s">
        <v>212</v>
      </c>
      <c r="G16" s="6" t="s">
        <v>224</v>
      </c>
      <c r="H16" s="8">
        <v>11.9</v>
      </c>
      <c r="I16" s="5" t="s">
        <v>183</v>
      </c>
      <c r="J16" s="5" t="s">
        <v>184</v>
      </c>
      <c r="K16" s="5" t="s">
        <v>185</v>
      </c>
      <c r="L16" s="5" t="s">
        <v>186</v>
      </c>
      <c r="M16" s="8">
        <v>20510</v>
      </c>
      <c r="N16" s="5" t="s">
        <v>225</v>
      </c>
    </row>
    <row r="17" spans="1:14" x14ac:dyDescent="0.3">
      <c r="A17" s="1"/>
      <c r="B17" s="5" t="s">
        <v>226</v>
      </c>
      <c r="C17" s="5" t="s">
        <v>227</v>
      </c>
      <c r="D17" s="5" t="s">
        <v>96</v>
      </c>
      <c r="E17" s="4" t="s">
        <v>211</v>
      </c>
      <c r="F17" s="4" t="s">
        <v>228</v>
      </c>
      <c r="G17" s="6" t="s">
        <v>229</v>
      </c>
      <c r="H17" s="8">
        <v>42</v>
      </c>
      <c r="I17" s="5" t="s">
        <v>230</v>
      </c>
      <c r="J17" s="5" t="s">
        <v>184</v>
      </c>
      <c r="K17" s="5" t="s">
        <v>185</v>
      </c>
      <c r="L17" s="5" t="s">
        <v>214</v>
      </c>
      <c r="M17" s="8">
        <v>108</v>
      </c>
      <c r="N17" s="5" t="s">
        <v>225</v>
      </c>
    </row>
    <row r="18" spans="1:14" ht="26.4" x14ac:dyDescent="0.3">
      <c r="A18" s="1"/>
      <c r="B18" s="5" t="s">
        <v>231</v>
      </c>
      <c r="C18" s="5" t="s">
        <v>232</v>
      </c>
      <c r="D18" s="5" t="s">
        <v>233</v>
      </c>
      <c r="E18" s="4" t="s">
        <v>211</v>
      </c>
      <c r="F18" s="4" t="s">
        <v>234</v>
      </c>
      <c r="G18" s="6" t="s">
        <v>235</v>
      </c>
      <c r="H18" s="8">
        <v>0</v>
      </c>
      <c r="I18" s="5" t="s">
        <v>183</v>
      </c>
      <c r="J18" s="5" t="s">
        <v>201</v>
      </c>
      <c r="K18" s="5" t="s">
        <v>185</v>
      </c>
      <c r="L18" s="5" t="s">
        <v>214</v>
      </c>
      <c r="M18" s="8">
        <v>1103</v>
      </c>
      <c r="N18" s="5" t="s">
        <v>187</v>
      </c>
    </row>
    <row r="19" spans="1:14" x14ac:dyDescent="0.3">
      <c r="A19" s="1"/>
      <c r="B19" s="5" t="s">
        <v>231</v>
      </c>
      <c r="C19" s="5" t="s">
        <v>232</v>
      </c>
      <c r="D19" s="5" t="s">
        <v>236</v>
      </c>
      <c r="E19" s="4" t="s">
        <v>211</v>
      </c>
      <c r="F19" s="4" t="s">
        <v>234</v>
      </c>
      <c r="G19" s="6" t="s">
        <v>237</v>
      </c>
      <c r="H19" s="8">
        <v>0</v>
      </c>
      <c r="I19" s="5" t="s">
        <v>183</v>
      </c>
      <c r="J19" s="5" t="s">
        <v>201</v>
      </c>
      <c r="K19" s="5" t="s">
        <v>185</v>
      </c>
      <c r="L19" s="5" t="s">
        <v>214</v>
      </c>
      <c r="M19" s="8">
        <v>1906</v>
      </c>
      <c r="N19" s="5" t="s">
        <v>187</v>
      </c>
    </row>
    <row r="20" spans="1:14" x14ac:dyDescent="0.3">
      <c r="A20" s="1"/>
      <c r="B20" s="5" t="s">
        <v>231</v>
      </c>
      <c r="C20" s="5" t="s">
        <v>232</v>
      </c>
      <c r="D20" s="5" t="s">
        <v>238</v>
      </c>
      <c r="E20" s="4" t="s">
        <v>180</v>
      </c>
      <c r="F20" s="4" t="s">
        <v>239</v>
      </c>
      <c r="G20" s="6" t="s">
        <v>240</v>
      </c>
      <c r="H20" s="8">
        <v>0</v>
      </c>
      <c r="I20" s="5" t="s">
        <v>183</v>
      </c>
      <c r="J20" s="5" t="s">
        <v>201</v>
      </c>
      <c r="K20" s="5" t="s">
        <v>185</v>
      </c>
      <c r="L20" s="5" t="s">
        <v>186</v>
      </c>
      <c r="M20" s="8">
        <v>12717</v>
      </c>
      <c r="N20" s="5" t="s">
        <v>187</v>
      </c>
    </row>
    <row r="21" spans="1:14" x14ac:dyDescent="0.3">
      <c r="A21" s="1"/>
      <c r="B21" s="5" t="s">
        <v>231</v>
      </c>
      <c r="C21" s="5" t="s">
        <v>232</v>
      </c>
      <c r="D21" s="5" t="s">
        <v>241</v>
      </c>
      <c r="E21" s="4" t="s">
        <v>180</v>
      </c>
      <c r="F21" s="4" t="s">
        <v>239</v>
      </c>
      <c r="G21" s="6" t="s">
        <v>240</v>
      </c>
      <c r="H21" s="8">
        <v>0</v>
      </c>
      <c r="I21" s="5" t="s">
        <v>183</v>
      </c>
      <c r="J21" s="5" t="s">
        <v>201</v>
      </c>
      <c r="K21" s="5" t="s">
        <v>185</v>
      </c>
      <c r="L21" s="5" t="s">
        <v>186</v>
      </c>
      <c r="M21" s="8">
        <v>1535</v>
      </c>
      <c r="N21" s="5" t="s">
        <v>187</v>
      </c>
    </row>
    <row r="22" spans="1:14" x14ac:dyDescent="0.3">
      <c r="A22" s="1"/>
      <c r="B22" s="5" t="s">
        <v>231</v>
      </c>
      <c r="C22" s="5" t="s">
        <v>232</v>
      </c>
      <c r="D22" s="5" t="s">
        <v>242</v>
      </c>
      <c r="E22" s="4" t="s">
        <v>180</v>
      </c>
      <c r="F22" s="4" t="s">
        <v>239</v>
      </c>
      <c r="G22" s="6" t="s">
        <v>243</v>
      </c>
      <c r="H22" s="8">
        <v>0</v>
      </c>
      <c r="I22" s="5" t="s">
        <v>183</v>
      </c>
      <c r="J22" s="5" t="s">
        <v>201</v>
      </c>
      <c r="K22" s="5" t="s">
        <v>185</v>
      </c>
      <c r="L22" s="5" t="s">
        <v>186</v>
      </c>
      <c r="M22" s="8">
        <v>18621</v>
      </c>
      <c r="N22" s="5" t="s">
        <v>187</v>
      </c>
    </row>
    <row r="23" spans="1:14" ht="26.4" x14ac:dyDescent="0.3">
      <c r="A23" s="1"/>
      <c r="B23" s="5" t="s">
        <v>231</v>
      </c>
      <c r="C23" s="5" t="s">
        <v>232</v>
      </c>
      <c r="D23" s="5" t="s">
        <v>244</v>
      </c>
      <c r="E23" s="4" t="s">
        <v>245</v>
      </c>
      <c r="F23" s="4" t="s">
        <v>239</v>
      </c>
      <c r="G23" s="6" t="s">
        <v>246</v>
      </c>
      <c r="H23" s="8">
        <v>0</v>
      </c>
      <c r="I23" s="5" t="s">
        <v>183</v>
      </c>
      <c r="J23" s="5" t="s">
        <v>201</v>
      </c>
      <c r="K23" s="5" t="s">
        <v>185</v>
      </c>
      <c r="L23" s="5" t="s">
        <v>186</v>
      </c>
      <c r="M23" s="8">
        <v>1104</v>
      </c>
      <c r="N23" s="5" t="s">
        <v>187</v>
      </c>
    </row>
    <row r="24" spans="1:14" x14ac:dyDescent="0.3">
      <c r="A24" s="1"/>
      <c r="B24" s="5" t="s">
        <v>231</v>
      </c>
      <c r="C24" s="5" t="s">
        <v>247</v>
      </c>
      <c r="D24" s="5" t="s">
        <v>248</v>
      </c>
      <c r="E24" s="4" t="s">
        <v>211</v>
      </c>
      <c r="F24" s="4" t="s">
        <v>212</v>
      </c>
      <c r="G24" s="6" t="s">
        <v>249</v>
      </c>
      <c r="H24" s="8">
        <v>0</v>
      </c>
      <c r="I24" s="5" t="s">
        <v>183</v>
      </c>
      <c r="J24" s="5" t="s">
        <v>201</v>
      </c>
      <c r="K24" s="5" t="s">
        <v>185</v>
      </c>
      <c r="L24" s="5" t="s">
        <v>214</v>
      </c>
      <c r="M24" s="8">
        <v>1337</v>
      </c>
      <c r="N24" s="5" t="s">
        <v>187</v>
      </c>
    </row>
    <row r="25" spans="1:14" x14ac:dyDescent="0.3">
      <c r="A25" s="1"/>
      <c r="B25" s="5" t="s">
        <v>231</v>
      </c>
      <c r="C25" s="5" t="s">
        <v>247</v>
      </c>
      <c r="D25" s="5" t="s">
        <v>250</v>
      </c>
      <c r="E25" s="4" t="s">
        <v>211</v>
      </c>
      <c r="F25" s="4" t="s">
        <v>212</v>
      </c>
      <c r="G25" s="6" t="s">
        <v>251</v>
      </c>
      <c r="H25" s="8">
        <v>0</v>
      </c>
      <c r="I25" s="5" t="s">
        <v>230</v>
      </c>
      <c r="J25" s="5" t="s">
        <v>201</v>
      </c>
      <c r="K25" s="5" t="s">
        <v>185</v>
      </c>
      <c r="L25" s="5" t="s">
        <v>214</v>
      </c>
      <c r="M25" s="8">
        <v>316</v>
      </c>
      <c r="N25" s="5" t="s">
        <v>187</v>
      </c>
    </row>
    <row r="26" spans="1:14" x14ac:dyDescent="0.3">
      <c r="A26" s="1"/>
      <c r="B26" s="5" t="s">
        <v>64</v>
      </c>
      <c r="C26" s="5" t="s">
        <v>252</v>
      </c>
      <c r="D26" s="5" t="s">
        <v>62</v>
      </c>
      <c r="E26" s="4" t="s">
        <v>211</v>
      </c>
      <c r="F26" s="4" t="s">
        <v>212</v>
      </c>
      <c r="G26" s="6" t="s">
        <v>253</v>
      </c>
      <c r="H26" s="8">
        <v>15</v>
      </c>
      <c r="I26" s="5" t="s">
        <v>183</v>
      </c>
      <c r="J26" s="5" t="s">
        <v>184</v>
      </c>
      <c r="K26" s="5" t="s">
        <v>185</v>
      </c>
      <c r="L26" s="5" t="s">
        <v>214</v>
      </c>
      <c r="M26" s="8">
        <v>1198</v>
      </c>
      <c r="N26" s="5" t="s">
        <v>225</v>
      </c>
    </row>
    <row r="27" spans="1:14" x14ac:dyDescent="0.3">
      <c r="A27" s="1"/>
      <c r="B27" s="5" t="s">
        <v>64</v>
      </c>
      <c r="C27" s="5" t="s">
        <v>254</v>
      </c>
      <c r="D27" s="5" t="s">
        <v>255</v>
      </c>
      <c r="E27" s="4" t="s">
        <v>211</v>
      </c>
      <c r="F27" s="4" t="s">
        <v>212</v>
      </c>
      <c r="G27" s="6" t="s">
        <v>256</v>
      </c>
      <c r="H27" s="8">
        <v>0</v>
      </c>
      <c r="I27" s="5" t="s">
        <v>183</v>
      </c>
      <c r="J27" s="5" t="s">
        <v>184</v>
      </c>
      <c r="K27" s="5" t="s">
        <v>185</v>
      </c>
      <c r="L27" s="5" t="s">
        <v>186</v>
      </c>
      <c r="M27" s="8">
        <v>11422</v>
      </c>
      <c r="N27" s="5" t="s">
        <v>187</v>
      </c>
    </row>
    <row r="28" spans="1:14" ht="26.4" x14ac:dyDescent="0.3">
      <c r="A28" s="1"/>
      <c r="B28" s="5" t="s">
        <v>64</v>
      </c>
      <c r="C28" s="5" t="s">
        <v>257</v>
      </c>
      <c r="D28" s="5" t="s">
        <v>258</v>
      </c>
      <c r="E28" s="4" t="s">
        <v>211</v>
      </c>
      <c r="F28" s="4" t="s">
        <v>212</v>
      </c>
      <c r="G28" s="6" t="s">
        <v>259</v>
      </c>
      <c r="H28" s="8">
        <v>0</v>
      </c>
      <c r="I28" s="5" t="s">
        <v>183</v>
      </c>
      <c r="J28" s="5" t="s">
        <v>201</v>
      </c>
      <c r="K28" s="5" t="s">
        <v>185</v>
      </c>
      <c r="L28" s="5" t="s">
        <v>214</v>
      </c>
      <c r="M28" s="8">
        <v>11052</v>
      </c>
      <c r="N28" s="5" t="s">
        <v>187</v>
      </c>
    </row>
    <row r="29" spans="1:14" ht="26.4" x14ac:dyDescent="0.3">
      <c r="A29" s="1"/>
      <c r="B29" s="5" t="s">
        <v>260</v>
      </c>
      <c r="C29" s="5" t="s">
        <v>261</v>
      </c>
      <c r="D29" s="5" t="s">
        <v>96</v>
      </c>
      <c r="E29" s="4" t="s">
        <v>262</v>
      </c>
      <c r="F29" s="4" t="s">
        <v>263</v>
      </c>
      <c r="G29" s="6" t="s">
        <v>264</v>
      </c>
      <c r="H29" s="8">
        <v>11.090999999999999</v>
      </c>
      <c r="I29" s="5" t="s">
        <v>230</v>
      </c>
      <c r="J29" s="5" t="s">
        <v>184</v>
      </c>
      <c r="K29" s="5" t="s">
        <v>185</v>
      </c>
      <c r="L29" s="5" t="s">
        <v>265</v>
      </c>
      <c r="M29" s="8">
        <v>124</v>
      </c>
      <c r="N29" s="5" t="s">
        <v>225</v>
      </c>
    </row>
    <row r="30" spans="1:14" ht="26.4" x14ac:dyDescent="0.3">
      <c r="A30" s="1"/>
      <c r="B30" s="5" t="s">
        <v>260</v>
      </c>
      <c r="C30" s="5" t="s">
        <v>261</v>
      </c>
      <c r="D30" s="5" t="s">
        <v>96</v>
      </c>
      <c r="E30" s="4" t="s">
        <v>263</v>
      </c>
      <c r="F30" s="4" t="s">
        <v>266</v>
      </c>
      <c r="G30" s="6" t="s">
        <v>267</v>
      </c>
      <c r="H30" s="8">
        <v>0</v>
      </c>
      <c r="I30" s="5" t="s">
        <v>230</v>
      </c>
      <c r="J30" s="5" t="s">
        <v>201</v>
      </c>
      <c r="K30" s="5" t="s">
        <v>185</v>
      </c>
      <c r="L30" s="5" t="s">
        <v>268</v>
      </c>
      <c r="M30" s="8">
        <v>124</v>
      </c>
      <c r="N30" s="5" t="s">
        <v>225</v>
      </c>
    </row>
    <row r="31" spans="1:14" x14ac:dyDescent="0.3">
      <c r="A31" s="1"/>
      <c r="B31" s="5" t="s">
        <v>260</v>
      </c>
      <c r="C31" s="5" t="s">
        <v>269</v>
      </c>
      <c r="D31" s="5" t="s">
        <v>270</v>
      </c>
      <c r="E31" s="4" t="s">
        <v>211</v>
      </c>
      <c r="F31" s="4" t="s">
        <v>212</v>
      </c>
      <c r="G31" s="6" t="s">
        <v>271</v>
      </c>
      <c r="H31" s="8">
        <v>0</v>
      </c>
      <c r="I31" s="5" t="s">
        <v>183</v>
      </c>
      <c r="J31" s="5" t="s">
        <v>201</v>
      </c>
      <c r="K31" s="5" t="s">
        <v>185</v>
      </c>
      <c r="L31" s="5" t="s">
        <v>214</v>
      </c>
      <c r="M31" s="8">
        <v>19961</v>
      </c>
      <c r="N31" s="5" t="s">
        <v>187</v>
      </c>
    </row>
    <row r="32" spans="1:14" x14ac:dyDescent="0.3">
      <c r="A32" s="1"/>
      <c r="B32" s="5" t="s">
        <v>260</v>
      </c>
      <c r="C32" s="5" t="s">
        <v>178</v>
      </c>
      <c r="D32" s="5" t="s">
        <v>272</v>
      </c>
      <c r="E32" s="4" t="s">
        <v>211</v>
      </c>
      <c r="F32" s="4" t="s">
        <v>212</v>
      </c>
      <c r="G32" s="6" t="s">
        <v>273</v>
      </c>
      <c r="H32" s="8">
        <v>0</v>
      </c>
      <c r="I32" s="5" t="s">
        <v>183</v>
      </c>
      <c r="J32" s="5" t="s">
        <v>184</v>
      </c>
      <c r="K32" s="5" t="s">
        <v>185</v>
      </c>
      <c r="L32" s="5" t="s">
        <v>265</v>
      </c>
      <c r="M32" s="8">
        <v>12592</v>
      </c>
      <c r="N32" s="5" t="s">
        <v>187</v>
      </c>
    </row>
    <row r="33" spans="1:14" x14ac:dyDescent="0.3">
      <c r="A33" s="1"/>
      <c r="B33" s="5" t="s">
        <v>69</v>
      </c>
      <c r="C33" s="5" t="s">
        <v>274</v>
      </c>
      <c r="D33" s="5" t="s">
        <v>275</v>
      </c>
      <c r="E33" s="4" t="s">
        <v>211</v>
      </c>
      <c r="F33" s="4" t="s">
        <v>212</v>
      </c>
      <c r="G33" s="6" t="s">
        <v>276</v>
      </c>
      <c r="H33" s="8">
        <v>0</v>
      </c>
      <c r="I33" s="5" t="s">
        <v>183</v>
      </c>
      <c r="J33" s="5" t="s">
        <v>201</v>
      </c>
      <c r="K33" s="5" t="s">
        <v>185</v>
      </c>
      <c r="L33" s="5" t="s">
        <v>214</v>
      </c>
      <c r="M33" s="8">
        <v>544</v>
      </c>
      <c r="N33" s="5" t="s">
        <v>187</v>
      </c>
    </row>
    <row r="34" spans="1:14" x14ac:dyDescent="0.3">
      <c r="A34" s="1"/>
      <c r="B34" s="5" t="s">
        <v>69</v>
      </c>
      <c r="C34" s="5" t="s">
        <v>277</v>
      </c>
      <c r="D34" s="5" t="s">
        <v>96</v>
      </c>
      <c r="E34" s="4" t="s">
        <v>211</v>
      </c>
      <c r="F34" s="4" t="s">
        <v>212</v>
      </c>
      <c r="G34" s="6" t="s">
        <v>278</v>
      </c>
      <c r="H34" s="8">
        <v>0</v>
      </c>
      <c r="I34" s="5" t="s">
        <v>183</v>
      </c>
      <c r="J34" s="5" t="s">
        <v>184</v>
      </c>
      <c r="K34" s="5" t="s">
        <v>185</v>
      </c>
      <c r="L34" s="5" t="s">
        <v>265</v>
      </c>
      <c r="M34" s="8">
        <v>8</v>
      </c>
      <c r="N34" s="5" t="s">
        <v>225</v>
      </c>
    </row>
    <row r="35" spans="1:14" x14ac:dyDescent="0.3">
      <c r="A35" s="1"/>
      <c r="B35" s="5" t="s">
        <v>69</v>
      </c>
      <c r="C35" s="5" t="s">
        <v>279</v>
      </c>
      <c r="D35" s="5" t="s">
        <v>280</v>
      </c>
      <c r="E35" s="4" t="s">
        <v>211</v>
      </c>
      <c r="F35" s="4" t="s">
        <v>281</v>
      </c>
      <c r="G35" s="6" t="s">
        <v>282</v>
      </c>
      <c r="H35" s="8">
        <v>0</v>
      </c>
      <c r="I35" s="5" t="s">
        <v>183</v>
      </c>
      <c r="J35" s="5" t="s">
        <v>184</v>
      </c>
      <c r="K35" s="5" t="s">
        <v>185</v>
      </c>
      <c r="L35" s="5" t="s">
        <v>265</v>
      </c>
      <c r="M35" s="8">
        <v>1068</v>
      </c>
      <c r="N35" s="5" t="s">
        <v>225</v>
      </c>
    </row>
    <row r="36" spans="1:14" ht="26.4" x14ac:dyDescent="0.3">
      <c r="A36" s="1"/>
      <c r="B36" s="5" t="s">
        <v>69</v>
      </c>
      <c r="C36" s="5" t="s">
        <v>279</v>
      </c>
      <c r="D36" s="5" t="s">
        <v>283</v>
      </c>
      <c r="E36" s="4" t="s">
        <v>284</v>
      </c>
      <c r="F36" s="4" t="s">
        <v>212</v>
      </c>
      <c r="G36" s="6" t="s">
        <v>285</v>
      </c>
      <c r="H36" s="8">
        <v>7.5</v>
      </c>
      <c r="I36" s="5" t="s">
        <v>230</v>
      </c>
      <c r="J36" s="5" t="s">
        <v>184</v>
      </c>
      <c r="K36" s="5" t="s">
        <v>185</v>
      </c>
      <c r="L36" s="5" t="s">
        <v>265</v>
      </c>
      <c r="M36" s="8">
        <v>1069</v>
      </c>
      <c r="N36" s="5" t="s">
        <v>225</v>
      </c>
    </row>
    <row r="37" spans="1:14" x14ac:dyDescent="0.3">
      <c r="A37" s="1"/>
      <c r="B37" s="5" t="s">
        <v>75</v>
      </c>
      <c r="C37" s="5" t="s">
        <v>286</v>
      </c>
      <c r="D37" s="5" t="s">
        <v>287</v>
      </c>
      <c r="E37" s="4" t="s">
        <v>288</v>
      </c>
      <c r="F37" s="4" t="s">
        <v>289</v>
      </c>
      <c r="G37" s="6" t="s">
        <v>290</v>
      </c>
      <c r="H37" s="8">
        <v>0</v>
      </c>
      <c r="I37" s="5" t="s">
        <v>230</v>
      </c>
      <c r="J37" s="5" t="s">
        <v>184</v>
      </c>
      <c r="K37" s="5" t="s">
        <v>185</v>
      </c>
      <c r="L37" s="5" t="s">
        <v>265</v>
      </c>
      <c r="M37" s="8">
        <v>13555</v>
      </c>
      <c r="N37" s="5" t="s">
        <v>225</v>
      </c>
    </row>
    <row r="38" spans="1:14" x14ac:dyDescent="0.3">
      <c r="A38" s="1"/>
      <c r="B38" s="5" t="s">
        <v>82</v>
      </c>
      <c r="C38" s="5" t="s">
        <v>291</v>
      </c>
      <c r="D38" s="5" t="s">
        <v>292</v>
      </c>
      <c r="E38" s="4" t="s">
        <v>211</v>
      </c>
      <c r="F38" s="4" t="s">
        <v>212</v>
      </c>
      <c r="G38" s="6" t="s">
        <v>293</v>
      </c>
      <c r="H38" s="8">
        <v>0</v>
      </c>
      <c r="I38" s="5" t="s">
        <v>183</v>
      </c>
      <c r="J38" s="5" t="s">
        <v>184</v>
      </c>
      <c r="K38" s="5" t="s">
        <v>185</v>
      </c>
      <c r="L38" s="5" t="s">
        <v>186</v>
      </c>
      <c r="M38" s="8">
        <v>15690</v>
      </c>
      <c r="N38" s="5" t="s">
        <v>187</v>
      </c>
    </row>
    <row r="39" spans="1:14" ht="26.4" x14ac:dyDescent="0.3">
      <c r="A39" s="1"/>
      <c r="B39" s="5" t="s">
        <v>82</v>
      </c>
      <c r="C39" s="5" t="s">
        <v>291</v>
      </c>
      <c r="D39" s="5" t="s">
        <v>294</v>
      </c>
      <c r="E39" s="4" t="s">
        <v>211</v>
      </c>
      <c r="F39" s="4" t="s">
        <v>212</v>
      </c>
      <c r="G39" s="6" t="s">
        <v>295</v>
      </c>
      <c r="H39" s="8">
        <v>0</v>
      </c>
      <c r="I39" s="5" t="s">
        <v>183</v>
      </c>
      <c r="J39" s="5" t="s">
        <v>184</v>
      </c>
      <c r="K39" s="5" t="s">
        <v>185</v>
      </c>
      <c r="L39" s="5" t="s">
        <v>186</v>
      </c>
      <c r="M39" s="8">
        <v>24827</v>
      </c>
      <c r="N39" s="5" t="s">
        <v>187</v>
      </c>
    </row>
    <row r="40" spans="1:14" ht="26.4" x14ac:dyDescent="0.3">
      <c r="A40" s="1"/>
      <c r="B40" s="5" t="s">
        <v>82</v>
      </c>
      <c r="C40" s="5" t="s">
        <v>291</v>
      </c>
      <c r="D40" s="5" t="s">
        <v>296</v>
      </c>
      <c r="E40" s="4" t="s">
        <v>211</v>
      </c>
      <c r="F40" s="4" t="s">
        <v>212</v>
      </c>
      <c r="G40" s="6" t="s">
        <v>297</v>
      </c>
      <c r="H40" s="8">
        <v>0</v>
      </c>
      <c r="I40" s="5" t="s">
        <v>183</v>
      </c>
      <c r="J40" s="5" t="s">
        <v>184</v>
      </c>
      <c r="K40" s="5" t="s">
        <v>185</v>
      </c>
      <c r="L40" s="5" t="s">
        <v>186</v>
      </c>
      <c r="M40" s="8">
        <v>15680</v>
      </c>
      <c r="N40" s="5" t="s">
        <v>225</v>
      </c>
    </row>
    <row r="41" spans="1:14" x14ac:dyDescent="0.3">
      <c r="A41" s="1"/>
      <c r="B41" s="5" t="s">
        <v>82</v>
      </c>
      <c r="C41" s="5" t="s">
        <v>291</v>
      </c>
      <c r="D41" s="5" t="s">
        <v>298</v>
      </c>
      <c r="E41" s="4" t="s">
        <v>211</v>
      </c>
      <c r="F41" s="4" t="s">
        <v>212</v>
      </c>
      <c r="G41" s="6" t="s">
        <v>299</v>
      </c>
      <c r="H41" s="8">
        <v>0</v>
      </c>
      <c r="I41" s="5" t="s">
        <v>183</v>
      </c>
      <c r="J41" s="5" t="s">
        <v>184</v>
      </c>
      <c r="K41" s="5" t="s">
        <v>185</v>
      </c>
      <c r="L41" s="5" t="s">
        <v>186</v>
      </c>
      <c r="M41" s="8">
        <v>16325</v>
      </c>
      <c r="N41" s="5" t="s">
        <v>225</v>
      </c>
    </row>
    <row r="42" spans="1:14" ht="39.6" x14ac:dyDescent="0.3">
      <c r="A42" s="1"/>
      <c r="B42" s="5" t="s">
        <v>82</v>
      </c>
      <c r="C42" s="5" t="s">
        <v>300</v>
      </c>
      <c r="D42" s="5" t="s">
        <v>62</v>
      </c>
      <c r="E42" s="4" t="s">
        <v>301</v>
      </c>
      <c r="F42" s="4" t="s">
        <v>302</v>
      </c>
      <c r="G42" s="6" t="s">
        <v>303</v>
      </c>
      <c r="H42" s="8">
        <v>0</v>
      </c>
      <c r="I42" s="5" t="s">
        <v>183</v>
      </c>
      <c r="J42" s="5" t="s">
        <v>201</v>
      </c>
      <c r="K42" s="5" t="s">
        <v>185</v>
      </c>
      <c r="L42" s="5" t="s">
        <v>268</v>
      </c>
      <c r="M42" s="8">
        <v>14448</v>
      </c>
      <c r="N42" s="5" t="s">
        <v>225</v>
      </c>
    </row>
    <row r="43" spans="1:14" ht="26.4" x14ac:dyDescent="0.3">
      <c r="A43" s="1"/>
      <c r="B43" s="5" t="s">
        <v>304</v>
      </c>
      <c r="C43" s="5" t="s">
        <v>305</v>
      </c>
      <c r="D43" s="5" t="s">
        <v>62</v>
      </c>
      <c r="E43" s="4" t="s">
        <v>211</v>
      </c>
      <c r="F43" s="4" t="s">
        <v>212</v>
      </c>
      <c r="G43" s="6" t="s">
        <v>306</v>
      </c>
      <c r="H43" s="8">
        <v>2.6</v>
      </c>
      <c r="I43" s="5" t="s">
        <v>183</v>
      </c>
      <c r="J43" s="5" t="s">
        <v>201</v>
      </c>
      <c r="K43" s="5" t="s">
        <v>185</v>
      </c>
      <c r="L43" s="5" t="s">
        <v>265</v>
      </c>
      <c r="M43" s="8">
        <v>21117</v>
      </c>
      <c r="N43" s="5" t="s">
        <v>225</v>
      </c>
    </row>
    <row r="44" spans="1:14" ht="26.4" x14ac:dyDescent="0.3">
      <c r="A44" s="1"/>
      <c r="B44" s="5" t="s">
        <v>304</v>
      </c>
      <c r="C44" s="5" t="s">
        <v>307</v>
      </c>
      <c r="D44" s="5" t="s">
        <v>308</v>
      </c>
      <c r="E44" s="4" t="s">
        <v>211</v>
      </c>
      <c r="F44" s="4" t="s">
        <v>212</v>
      </c>
      <c r="G44" s="6" t="s">
        <v>309</v>
      </c>
      <c r="H44" s="8">
        <v>0</v>
      </c>
      <c r="I44" s="5" t="s">
        <v>183</v>
      </c>
      <c r="J44" s="5" t="s">
        <v>184</v>
      </c>
      <c r="K44" s="5" t="s">
        <v>185</v>
      </c>
      <c r="L44" s="5" t="s">
        <v>265</v>
      </c>
      <c r="M44" s="8">
        <v>21126</v>
      </c>
      <c r="N44" s="5" t="s">
        <v>187</v>
      </c>
    </row>
    <row r="45" spans="1:14" ht="26.4" x14ac:dyDescent="0.3">
      <c r="A45" s="1"/>
      <c r="B45" s="5" t="s">
        <v>310</v>
      </c>
      <c r="C45" s="5" t="s">
        <v>311</v>
      </c>
      <c r="D45" s="5" t="s">
        <v>62</v>
      </c>
      <c r="E45" s="4" t="s">
        <v>211</v>
      </c>
      <c r="F45" s="4" t="s">
        <v>212</v>
      </c>
      <c r="G45" s="6" t="s">
        <v>312</v>
      </c>
      <c r="H45" s="8">
        <v>2.6</v>
      </c>
      <c r="I45" s="5" t="s">
        <v>183</v>
      </c>
      <c r="J45" s="5" t="s">
        <v>201</v>
      </c>
      <c r="K45" s="5" t="s">
        <v>185</v>
      </c>
      <c r="L45" s="5" t="s">
        <v>265</v>
      </c>
      <c r="M45" s="8">
        <v>21298</v>
      </c>
      <c r="N45" s="5" t="s">
        <v>225</v>
      </c>
    </row>
    <row r="46" spans="1:14" ht="39.6" x14ac:dyDescent="0.3">
      <c r="A46" s="1"/>
      <c r="B46" s="5" t="s">
        <v>313</v>
      </c>
      <c r="C46" s="5" t="s">
        <v>314</v>
      </c>
      <c r="D46" s="5" t="s">
        <v>315</v>
      </c>
      <c r="E46" s="4" t="s">
        <v>211</v>
      </c>
      <c r="F46" s="4" t="s">
        <v>212</v>
      </c>
      <c r="G46" s="6" t="s">
        <v>316</v>
      </c>
      <c r="H46" s="8">
        <v>0</v>
      </c>
      <c r="I46" s="5" t="s">
        <v>183</v>
      </c>
      <c r="J46" s="5" t="s">
        <v>201</v>
      </c>
      <c r="K46" s="5" t="s">
        <v>185</v>
      </c>
      <c r="L46" s="5" t="s">
        <v>214</v>
      </c>
      <c r="M46" s="8">
        <v>14464</v>
      </c>
      <c r="N46" s="5" t="s">
        <v>187</v>
      </c>
    </row>
    <row r="47" spans="1:14" x14ac:dyDescent="0.3">
      <c r="A47" s="1"/>
      <c r="B47" s="5" t="s">
        <v>94</v>
      </c>
      <c r="C47" s="5" t="s">
        <v>317</v>
      </c>
      <c r="D47" s="5" t="s">
        <v>318</v>
      </c>
      <c r="E47" s="4" t="s">
        <v>319</v>
      </c>
      <c r="F47" s="4" t="s">
        <v>320</v>
      </c>
      <c r="G47" s="6" t="s">
        <v>321</v>
      </c>
      <c r="H47" s="8">
        <v>0</v>
      </c>
      <c r="I47" s="5" t="s">
        <v>183</v>
      </c>
      <c r="J47" s="5" t="s">
        <v>184</v>
      </c>
      <c r="K47" s="5" t="s">
        <v>185</v>
      </c>
      <c r="L47" s="5" t="s">
        <v>214</v>
      </c>
      <c r="M47" s="8">
        <v>23564</v>
      </c>
      <c r="N47" s="5" t="s">
        <v>225</v>
      </c>
    </row>
    <row r="48" spans="1:14" x14ac:dyDescent="0.3">
      <c r="A48" s="1"/>
      <c r="B48" s="5" t="s">
        <v>94</v>
      </c>
      <c r="C48" s="5" t="s">
        <v>322</v>
      </c>
      <c r="D48" s="5" t="s">
        <v>323</v>
      </c>
      <c r="E48" s="4" t="s">
        <v>245</v>
      </c>
      <c r="F48" s="4" t="s">
        <v>324</v>
      </c>
      <c r="G48" s="6" t="s">
        <v>325</v>
      </c>
      <c r="H48" s="8">
        <v>0</v>
      </c>
      <c r="I48" s="5" t="s">
        <v>183</v>
      </c>
      <c r="J48" s="5" t="s">
        <v>184</v>
      </c>
      <c r="K48" s="5" t="s">
        <v>185</v>
      </c>
      <c r="L48" s="5" t="s">
        <v>214</v>
      </c>
      <c r="M48" s="8">
        <v>203</v>
      </c>
      <c r="N48" s="5" t="s">
        <v>225</v>
      </c>
    </row>
    <row r="49" spans="1:14" x14ac:dyDescent="0.3">
      <c r="A49" s="1"/>
      <c r="B49" s="5" t="s">
        <v>94</v>
      </c>
      <c r="C49" s="5" t="s">
        <v>322</v>
      </c>
      <c r="D49" s="5" t="s">
        <v>326</v>
      </c>
      <c r="E49" s="4" t="s">
        <v>245</v>
      </c>
      <c r="F49" s="4" t="s">
        <v>327</v>
      </c>
      <c r="G49" s="6" t="s">
        <v>328</v>
      </c>
      <c r="H49" s="8">
        <v>0</v>
      </c>
      <c r="I49" s="5" t="s">
        <v>183</v>
      </c>
      <c r="J49" s="5" t="s">
        <v>184</v>
      </c>
      <c r="K49" s="5" t="s">
        <v>185</v>
      </c>
      <c r="L49" s="5" t="s">
        <v>214</v>
      </c>
      <c r="M49" s="8">
        <v>12713</v>
      </c>
      <c r="N49" s="5" t="s">
        <v>225</v>
      </c>
    </row>
    <row r="50" spans="1:14" x14ac:dyDescent="0.3">
      <c r="A50" s="1"/>
      <c r="B50" s="5" t="s">
        <v>94</v>
      </c>
      <c r="C50" s="5" t="s">
        <v>322</v>
      </c>
      <c r="D50" s="5" t="s">
        <v>329</v>
      </c>
      <c r="E50" s="4" t="s">
        <v>245</v>
      </c>
      <c r="F50" s="4" t="s">
        <v>327</v>
      </c>
      <c r="G50" s="6" t="s">
        <v>330</v>
      </c>
      <c r="H50" s="8">
        <v>0</v>
      </c>
      <c r="I50" s="5" t="s">
        <v>183</v>
      </c>
      <c r="J50" s="5" t="s">
        <v>184</v>
      </c>
      <c r="K50" s="5" t="s">
        <v>185</v>
      </c>
      <c r="L50" s="5" t="s">
        <v>214</v>
      </c>
      <c r="M50" s="8">
        <v>13204</v>
      </c>
      <c r="N50" s="5" t="s">
        <v>225</v>
      </c>
    </row>
    <row r="51" spans="1:14" x14ac:dyDescent="0.3">
      <c r="A51" s="1"/>
      <c r="B51" s="5" t="s">
        <v>94</v>
      </c>
      <c r="C51" s="5" t="s">
        <v>331</v>
      </c>
      <c r="D51" s="5" t="s">
        <v>332</v>
      </c>
      <c r="E51" s="4" t="s">
        <v>319</v>
      </c>
      <c r="F51" s="4" t="s">
        <v>333</v>
      </c>
      <c r="G51" s="6" t="s">
        <v>334</v>
      </c>
      <c r="H51" s="8">
        <v>0</v>
      </c>
      <c r="I51" s="5" t="s">
        <v>183</v>
      </c>
      <c r="J51" s="5" t="s">
        <v>184</v>
      </c>
      <c r="K51" s="5" t="s">
        <v>185</v>
      </c>
      <c r="L51" s="5" t="s">
        <v>214</v>
      </c>
      <c r="M51" s="8">
        <v>11910</v>
      </c>
      <c r="N51" s="5" t="s">
        <v>187</v>
      </c>
    </row>
    <row r="52" spans="1:14" x14ac:dyDescent="0.3">
      <c r="A52" s="1"/>
      <c r="B52" s="5" t="s">
        <v>94</v>
      </c>
      <c r="C52" s="5" t="s">
        <v>331</v>
      </c>
      <c r="D52" s="5" t="s">
        <v>335</v>
      </c>
      <c r="E52" s="4" t="s">
        <v>336</v>
      </c>
      <c r="F52" s="4" t="s">
        <v>333</v>
      </c>
      <c r="G52" s="6" t="s">
        <v>337</v>
      </c>
      <c r="H52" s="8">
        <v>0</v>
      </c>
      <c r="I52" s="5" t="s">
        <v>183</v>
      </c>
      <c r="J52" s="5" t="s">
        <v>184</v>
      </c>
      <c r="K52" s="5" t="s">
        <v>185</v>
      </c>
      <c r="L52" s="5" t="s">
        <v>214</v>
      </c>
      <c r="M52" s="8">
        <v>12710</v>
      </c>
      <c r="N52" s="5" t="s">
        <v>187</v>
      </c>
    </row>
    <row r="53" spans="1:14" x14ac:dyDescent="0.3">
      <c r="A53" s="1"/>
      <c r="B53" s="5" t="s">
        <v>94</v>
      </c>
      <c r="C53" s="5" t="s">
        <v>331</v>
      </c>
      <c r="D53" s="5" t="s">
        <v>338</v>
      </c>
      <c r="E53" s="4" t="s">
        <v>339</v>
      </c>
      <c r="F53" s="4" t="s">
        <v>289</v>
      </c>
      <c r="G53" s="6" t="s">
        <v>340</v>
      </c>
      <c r="H53" s="8">
        <v>0</v>
      </c>
      <c r="I53" s="5" t="s">
        <v>183</v>
      </c>
      <c r="J53" s="5" t="s">
        <v>184</v>
      </c>
      <c r="K53" s="5" t="s">
        <v>185</v>
      </c>
      <c r="L53" s="5" t="s">
        <v>214</v>
      </c>
      <c r="M53" s="8">
        <v>13189</v>
      </c>
      <c r="N53" s="5" t="s">
        <v>187</v>
      </c>
    </row>
    <row r="54" spans="1:14" x14ac:dyDescent="0.3">
      <c r="A54" s="1"/>
      <c r="B54" s="5" t="s">
        <v>94</v>
      </c>
      <c r="C54" s="5" t="s">
        <v>341</v>
      </c>
      <c r="D54" s="5" t="s">
        <v>62</v>
      </c>
      <c r="E54" s="4" t="s">
        <v>211</v>
      </c>
      <c r="F54" s="4" t="s">
        <v>212</v>
      </c>
      <c r="G54" s="6" t="s">
        <v>342</v>
      </c>
      <c r="H54" s="8">
        <v>0</v>
      </c>
      <c r="I54" s="5" t="s">
        <v>183</v>
      </c>
      <c r="J54" s="5" t="s">
        <v>201</v>
      </c>
      <c r="K54" s="5" t="s">
        <v>185</v>
      </c>
      <c r="L54" s="5" t="s">
        <v>268</v>
      </c>
      <c r="M54" s="8">
        <v>26936</v>
      </c>
      <c r="N54" s="5" t="s">
        <v>225</v>
      </c>
    </row>
    <row r="55" spans="1:14" x14ac:dyDescent="0.3">
      <c r="A55" s="1"/>
      <c r="B55" s="5" t="s">
        <v>94</v>
      </c>
      <c r="C55" s="5" t="s">
        <v>341</v>
      </c>
      <c r="D55" s="5" t="s">
        <v>343</v>
      </c>
      <c r="E55" s="4" t="s">
        <v>211</v>
      </c>
      <c r="F55" s="4" t="s">
        <v>212</v>
      </c>
      <c r="G55" s="6" t="s">
        <v>344</v>
      </c>
      <c r="H55" s="8">
        <v>0</v>
      </c>
      <c r="I55" s="5" t="s">
        <v>183</v>
      </c>
      <c r="J55" s="5" t="s">
        <v>201</v>
      </c>
      <c r="K55" s="5" t="s">
        <v>185</v>
      </c>
      <c r="L55" s="5" t="s">
        <v>268</v>
      </c>
      <c r="M55" s="8">
        <v>26975</v>
      </c>
      <c r="N55" s="5" t="s">
        <v>187</v>
      </c>
    </row>
    <row r="56" spans="1:14" ht="26.4" x14ac:dyDescent="0.3">
      <c r="A56" s="1"/>
      <c r="B56" s="5" t="s">
        <v>345</v>
      </c>
      <c r="C56" s="5" t="s">
        <v>346</v>
      </c>
      <c r="D56" s="5" t="s">
        <v>347</v>
      </c>
      <c r="E56" s="4" t="s">
        <v>211</v>
      </c>
      <c r="F56" s="4" t="s">
        <v>212</v>
      </c>
      <c r="G56" s="6" t="s">
        <v>348</v>
      </c>
      <c r="H56" s="8">
        <v>0</v>
      </c>
      <c r="I56" s="5" t="s">
        <v>183</v>
      </c>
      <c r="J56" s="5" t="s">
        <v>201</v>
      </c>
      <c r="K56" s="5" t="s">
        <v>185</v>
      </c>
      <c r="L56" s="5" t="s">
        <v>214</v>
      </c>
      <c r="M56" s="8">
        <v>679</v>
      </c>
      <c r="N56" s="5" t="s">
        <v>187</v>
      </c>
    </row>
    <row r="57" spans="1:14" x14ac:dyDescent="0.3">
      <c r="A57" s="1"/>
      <c r="B57" s="5" t="s">
        <v>349</v>
      </c>
      <c r="C57" s="5" t="s">
        <v>350</v>
      </c>
      <c r="D57" s="5" t="s">
        <v>351</v>
      </c>
      <c r="E57" s="4" t="s">
        <v>211</v>
      </c>
      <c r="F57" s="4" t="s">
        <v>212</v>
      </c>
      <c r="G57" s="6" t="s">
        <v>352</v>
      </c>
      <c r="H57" s="8">
        <v>0</v>
      </c>
      <c r="I57" s="5" t="s">
        <v>183</v>
      </c>
      <c r="J57" s="5" t="s">
        <v>184</v>
      </c>
      <c r="K57" s="5" t="s">
        <v>185</v>
      </c>
      <c r="L57" s="5" t="s">
        <v>214</v>
      </c>
      <c r="M57" s="8">
        <v>8834</v>
      </c>
      <c r="N57" s="5" t="s">
        <v>187</v>
      </c>
    </row>
    <row r="58" spans="1:14" ht="39.6" x14ac:dyDescent="0.3">
      <c r="A58" s="1"/>
      <c r="B58" s="5" t="s">
        <v>353</v>
      </c>
      <c r="C58" s="5" t="s">
        <v>354</v>
      </c>
      <c r="D58" s="5" t="s">
        <v>355</v>
      </c>
      <c r="E58" s="4" t="s">
        <v>211</v>
      </c>
      <c r="F58" s="4" t="s">
        <v>212</v>
      </c>
      <c r="G58" s="6" t="s">
        <v>356</v>
      </c>
      <c r="H58" s="8">
        <v>0</v>
      </c>
      <c r="I58" s="5" t="s">
        <v>183</v>
      </c>
      <c r="J58" s="5" t="s">
        <v>184</v>
      </c>
      <c r="K58" s="5" t="s">
        <v>185</v>
      </c>
      <c r="L58" s="5" t="s">
        <v>214</v>
      </c>
      <c r="M58" s="8">
        <v>22979</v>
      </c>
      <c r="N58" s="5" t="s">
        <v>187</v>
      </c>
    </row>
    <row r="59" spans="1:14" ht="26.4" x14ac:dyDescent="0.3">
      <c r="A59" s="1"/>
      <c r="B59" s="5" t="s">
        <v>357</v>
      </c>
      <c r="C59" s="5" t="s">
        <v>358</v>
      </c>
      <c r="D59" s="5" t="s">
        <v>359</v>
      </c>
      <c r="E59" s="4" t="s">
        <v>360</v>
      </c>
      <c r="F59" s="4" t="s">
        <v>361</v>
      </c>
      <c r="G59" s="6" t="s">
        <v>362</v>
      </c>
      <c r="H59" s="8">
        <v>0</v>
      </c>
      <c r="I59" s="5" t="s">
        <v>183</v>
      </c>
      <c r="J59" s="5" t="s">
        <v>184</v>
      </c>
      <c r="K59" s="5" t="s">
        <v>185</v>
      </c>
      <c r="L59" s="5" t="s">
        <v>214</v>
      </c>
      <c r="M59" s="8">
        <v>15001</v>
      </c>
      <c r="N59" s="5" t="s">
        <v>187</v>
      </c>
    </row>
    <row r="60" spans="1:14" x14ac:dyDescent="0.3">
      <c r="A60" s="1"/>
      <c r="B60" s="5" t="s">
        <v>357</v>
      </c>
      <c r="C60" s="5" t="s">
        <v>363</v>
      </c>
      <c r="D60" s="5" t="s">
        <v>364</v>
      </c>
      <c r="E60" s="4" t="s">
        <v>211</v>
      </c>
      <c r="F60" s="4" t="s">
        <v>365</v>
      </c>
      <c r="G60" s="6" t="s">
        <v>366</v>
      </c>
      <c r="H60" s="8">
        <v>0</v>
      </c>
      <c r="I60" s="5" t="s">
        <v>183</v>
      </c>
      <c r="J60" s="5" t="s">
        <v>184</v>
      </c>
      <c r="K60" s="5" t="s">
        <v>185</v>
      </c>
      <c r="L60" s="5" t="s">
        <v>186</v>
      </c>
      <c r="M60" s="8">
        <v>15594</v>
      </c>
      <c r="N60" s="5" t="s">
        <v>187</v>
      </c>
    </row>
    <row r="61" spans="1:14" ht="26.4" x14ac:dyDescent="0.3">
      <c r="A61" s="1"/>
      <c r="B61" s="5" t="s">
        <v>357</v>
      </c>
      <c r="C61" s="5" t="s">
        <v>367</v>
      </c>
      <c r="D61" s="5" t="s">
        <v>368</v>
      </c>
      <c r="E61" s="4" t="s">
        <v>211</v>
      </c>
      <c r="F61" s="4" t="s">
        <v>212</v>
      </c>
      <c r="G61" s="6" t="s">
        <v>369</v>
      </c>
      <c r="H61" s="8">
        <v>0</v>
      </c>
      <c r="I61" s="5" t="s">
        <v>183</v>
      </c>
      <c r="J61" s="5" t="s">
        <v>201</v>
      </c>
      <c r="K61" s="5" t="s">
        <v>185</v>
      </c>
      <c r="L61" s="5" t="s">
        <v>214</v>
      </c>
      <c r="M61" s="8">
        <v>14956</v>
      </c>
      <c r="N61" s="5" t="s">
        <v>187</v>
      </c>
    </row>
    <row r="62" spans="1:14" ht="26.4" x14ac:dyDescent="0.3">
      <c r="A62" s="1"/>
      <c r="B62" s="5" t="s">
        <v>357</v>
      </c>
      <c r="C62" s="5" t="s">
        <v>370</v>
      </c>
      <c r="D62" s="5" t="s">
        <v>371</v>
      </c>
      <c r="E62" s="4" t="s">
        <v>360</v>
      </c>
      <c r="F62" s="4" t="s">
        <v>361</v>
      </c>
      <c r="G62" s="6" t="s">
        <v>362</v>
      </c>
      <c r="H62" s="8">
        <v>0</v>
      </c>
      <c r="I62" s="5" t="s">
        <v>183</v>
      </c>
      <c r="J62" s="5" t="s">
        <v>184</v>
      </c>
      <c r="K62" s="5" t="s">
        <v>185</v>
      </c>
      <c r="L62" s="5" t="s">
        <v>214</v>
      </c>
      <c r="M62" s="8">
        <v>14999</v>
      </c>
      <c r="N62" s="5" t="s">
        <v>187</v>
      </c>
    </row>
    <row r="63" spans="1:14" ht="26.4" x14ac:dyDescent="0.3">
      <c r="A63" s="1"/>
      <c r="B63" s="5" t="s">
        <v>372</v>
      </c>
      <c r="C63" s="5" t="s">
        <v>373</v>
      </c>
      <c r="D63" s="5" t="s">
        <v>17</v>
      </c>
      <c r="E63" s="4" t="s">
        <v>374</v>
      </c>
      <c r="F63" s="4" t="s">
        <v>212</v>
      </c>
      <c r="G63" s="6" t="s">
        <v>375</v>
      </c>
      <c r="H63" s="8">
        <v>0</v>
      </c>
      <c r="I63" s="5" t="s">
        <v>183</v>
      </c>
      <c r="J63" s="5" t="s">
        <v>184</v>
      </c>
      <c r="K63" s="5" t="s">
        <v>185</v>
      </c>
      <c r="L63" s="5" t="s">
        <v>214</v>
      </c>
      <c r="M63" s="8">
        <v>74</v>
      </c>
      <c r="N63" s="5" t="s">
        <v>225</v>
      </c>
    </row>
    <row r="64" spans="1:14" ht="26.4" x14ac:dyDescent="0.3">
      <c r="A64" s="1"/>
      <c r="B64" s="5" t="s">
        <v>372</v>
      </c>
      <c r="C64" s="5" t="s">
        <v>373</v>
      </c>
      <c r="D64" s="5" t="s">
        <v>96</v>
      </c>
      <c r="E64" s="4" t="s">
        <v>376</v>
      </c>
      <c r="F64" s="4" t="s">
        <v>212</v>
      </c>
      <c r="G64" s="6" t="s">
        <v>375</v>
      </c>
      <c r="H64" s="8">
        <v>0</v>
      </c>
      <c r="I64" s="5" t="s">
        <v>183</v>
      </c>
      <c r="J64" s="5" t="s">
        <v>184</v>
      </c>
      <c r="K64" s="5" t="s">
        <v>185</v>
      </c>
      <c r="L64" s="5" t="s">
        <v>214</v>
      </c>
      <c r="M64" s="8">
        <v>73</v>
      </c>
      <c r="N64" s="5" t="s">
        <v>225</v>
      </c>
    </row>
    <row r="65" spans="1:14" ht="26.4" x14ac:dyDescent="0.3">
      <c r="A65" s="1"/>
      <c r="B65" s="5" t="s">
        <v>129</v>
      </c>
      <c r="C65" s="5" t="s">
        <v>377</v>
      </c>
      <c r="D65" s="5" t="s">
        <v>378</v>
      </c>
      <c r="E65" s="4" t="s">
        <v>211</v>
      </c>
      <c r="F65" s="4" t="s">
        <v>379</v>
      </c>
      <c r="G65" s="6" t="s">
        <v>380</v>
      </c>
      <c r="H65" s="8">
        <v>0</v>
      </c>
      <c r="I65" s="5" t="s">
        <v>230</v>
      </c>
      <c r="J65" s="5" t="s">
        <v>184</v>
      </c>
      <c r="K65" s="5" t="s">
        <v>185</v>
      </c>
      <c r="L65" s="5" t="s">
        <v>214</v>
      </c>
      <c r="M65" s="8">
        <v>23226</v>
      </c>
      <c r="N65" s="5" t="s">
        <v>187</v>
      </c>
    </row>
    <row r="66" spans="1:14" x14ac:dyDescent="0.3">
      <c r="A66" s="1"/>
      <c r="B66" s="5" t="s">
        <v>129</v>
      </c>
      <c r="C66" s="5" t="s">
        <v>377</v>
      </c>
      <c r="D66" s="5" t="s">
        <v>378</v>
      </c>
      <c r="E66" s="4" t="s">
        <v>381</v>
      </c>
      <c r="F66" s="4" t="s">
        <v>382</v>
      </c>
      <c r="G66" s="6" t="s">
        <v>383</v>
      </c>
      <c r="H66" s="8">
        <v>0</v>
      </c>
      <c r="I66" s="5" t="s">
        <v>183</v>
      </c>
      <c r="J66" s="5" t="s">
        <v>184</v>
      </c>
      <c r="K66" s="5" t="s">
        <v>185</v>
      </c>
      <c r="L66" s="5" t="s">
        <v>265</v>
      </c>
      <c r="M66" s="8">
        <v>23226</v>
      </c>
      <c r="N66" s="5" t="s">
        <v>187</v>
      </c>
    </row>
    <row r="67" spans="1:14" x14ac:dyDescent="0.3">
      <c r="A67" s="1"/>
      <c r="B67" s="5" t="s">
        <v>129</v>
      </c>
      <c r="C67" s="5" t="s">
        <v>377</v>
      </c>
      <c r="D67" s="5" t="s">
        <v>378</v>
      </c>
      <c r="E67" s="4" t="s">
        <v>360</v>
      </c>
      <c r="F67" s="4" t="s">
        <v>384</v>
      </c>
      <c r="G67" s="6" t="s">
        <v>385</v>
      </c>
      <c r="H67" s="8">
        <v>0</v>
      </c>
      <c r="I67" s="5" t="s">
        <v>183</v>
      </c>
      <c r="J67" s="5" t="s">
        <v>184</v>
      </c>
      <c r="K67" s="5" t="s">
        <v>185</v>
      </c>
      <c r="L67" s="5" t="s">
        <v>265</v>
      </c>
      <c r="M67" s="8">
        <v>23226</v>
      </c>
      <c r="N67" s="5" t="s">
        <v>187</v>
      </c>
    </row>
    <row r="68" spans="1:14" x14ac:dyDescent="0.3">
      <c r="A68" s="1"/>
      <c r="B68" s="5" t="s">
        <v>129</v>
      </c>
      <c r="C68" s="5" t="s">
        <v>386</v>
      </c>
      <c r="D68" s="5" t="s">
        <v>17</v>
      </c>
      <c r="E68" s="4" t="s">
        <v>387</v>
      </c>
      <c r="F68" s="4" t="s">
        <v>388</v>
      </c>
      <c r="G68" s="6" t="s">
        <v>389</v>
      </c>
      <c r="H68" s="8">
        <v>66</v>
      </c>
      <c r="I68" s="5" t="s">
        <v>183</v>
      </c>
      <c r="J68" s="5" t="s">
        <v>184</v>
      </c>
      <c r="K68" s="5" t="s">
        <v>185</v>
      </c>
      <c r="L68" s="5" t="s">
        <v>265</v>
      </c>
      <c r="M68" s="8">
        <v>23</v>
      </c>
      <c r="N68" s="5" t="s">
        <v>225</v>
      </c>
    </row>
    <row r="69" spans="1:14" x14ac:dyDescent="0.3">
      <c r="A69" s="1"/>
      <c r="B69" s="5" t="s">
        <v>129</v>
      </c>
      <c r="C69" s="5" t="s">
        <v>390</v>
      </c>
      <c r="D69" s="5" t="s">
        <v>391</v>
      </c>
      <c r="E69" s="4" t="s">
        <v>211</v>
      </c>
      <c r="F69" s="4" t="s">
        <v>212</v>
      </c>
      <c r="G69" s="6" t="s">
        <v>392</v>
      </c>
      <c r="H69" s="8">
        <v>12</v>
      </c>
      <c r="I69" s="5" t="s">
        <v>183</v>
      </c>
      <c r="J69" s="5" t="s">
        <v>184</v>
      </c>
      <c r="K69" s="5" t="s">
        <v>185</v>
      </c>
      <c r="L69" s="5" t="s">
        <v>186</v>
      </c>
      <c r="M69" s="8">
        <v>21023</v>
      </c>
      <c r="N69" s="5" t="s">
        <v>225</v>
      </c>
    </row>
    <row r="70" spans="1:14" x14ac:dyDescent="0.3">
      <c r="A70" s="1"/>
      <c r="B70" s="5" t="s">
        <v>129</v>
      </c>
      <c r="C70" s="5" t="s">
        <v>390</v>
      </c>
      <c r="D70" s="5" t="s">
        <v>80</v>
      </c>
      <c r="E70" s="4" t="s">
        <v>211</v>
      </c>
      <c r="F70" s="4" t="s">
        <v>212</v>
      </c>
      <c r="G70" s="6" t="s">
        <v>393</v>
      </c>
      <c r="H70" s="8">
        <v>150</v>
      </c>
      <c r="I70" s="5" t="s">
        <v>183</v>
      </c>
      <c r="J70" s="5" t="s">
        <v>184</v>
      </c>
      <c r="K70" s="5" t="s">
        <v>185</v>
      </c>
      <c r="L70" s="5" t="s">
        <v>186</v>
      </c>
      <c r="M70" s="8">
        <v>14</v>
      </c>
      <c r="N70" s="5" t="s">
        <v>225</v>
      </c>
    </row>
    <row r="71" spans="1:14" x14ac:dyDescent="0.3">
      <c r="A71" s="1"/>
      <c r="B71" s="5" t="s">
        <v>129</v>
      </c>
      <c r="C71" s="5" t="s">
        <v>390</v>
      </c>
      <c r="D71" s="5" t="s">
        <v>80</v>
      </c>
      <c r="E71" s="4" t="s">
        <v>211</v>
      </c>
      <c r="F71" s="4" t="s">
        <v>212</v>
      </c>
      <c r="G71" s="6" t="s">
        <v>392</v>
      </c>
      <c r="H71" s="8">
        <v>150</v>
      </c>
      <c r="I71" s="5" t="s">
        <v>183</v>
      </c>
      <c r="J71" s="5" t="s">
        <v>184</v>
      </c>
      <c r="K71" s="5" t="s">
        <v>185</v>
      </c>
      <c r="L71" s="5" t="s">
        <v>186</v>
      </c>
      <c r="M71" s="8">
        <v>14</v>
      </c>
      <c r="N71" s="5" t="s">
        <v>225</v>
      </c>
    </row>
    <row r="72" spans="1:14" x14ac:dyDescent="0.3">
      <c r="A72" s="1"/>
      <c r="B72" s="5" t="s">
        <v>129</v>
      </c>
      <c r="C72" s="5" t="s">
        <v>390</v>
      </c>
      <c r="D72" s="5" t="s">
        <v>80</v>
      </c>
      <c r="E72" s="4" t="s">
        <v>211</v>
      </c>
      <c r="F72" s="4" t="s">
        <v>212</v>
      </c>
      <c r="G72" s="6" t="s">
        <v>394</v>
      </c>
      <c r="H72" s="8">
        <v>150</v>
      </c>
      <c r="I72" s="5" t="s">
        <v>183</v>
      </c>
      <c r="J72" s="5" t="s">
        <v>184</v>
      </c>
      <c r="K72" s="5" t="s">
        <v>185</v>
      </c>
      <c r="L72" s="5" t="s">
        <v>186</v>
      </c>
      <c r="M72" s="8">
        <v>14</v>
      </c>
      <c r="N72" s="5" t="s">
        <v>225</v>
      </c>
    </row>
    <row r="73" spans="1:14" x14ac:dyDescent="0.3">
      <c r="A73" s="1"/>
      <c r="B73" s="5" t="s">
        <v>129</v>
      </c>
      <c r="C73" s="5" t="s">
        <v>390</v>
      </c>
      <c r="D73" s="5" t="s">
        <v>395</v>
      </c>
      <c r="E73" s="4" t="s">
        <v>211</v>
      </c>
      <c r="F73" s="4" t="s">
        <v>212</v>
      </c>
      <c r="G73" s="6" t="s">
        <v>394</v>
      </c>
      <c r="H73" s="8">
        <v>0</v>
      </c>
      <c r="I73" s="5" t="s">
        <v>183</v>
      </c>
      <c r="J73" s="5" t="s">
        <v>184</v>
      </c>
      <c r="K73" s="5" t="s">
        <v>185</v>
      </c>
      <c r="L73" s="5" t="s">
        <v>186</v>
      </c>
      <c r="M73" s="8">
        <v>10891</v>
      </c>
      <c r="N73" s="5" t="s">
        <v>187</v>
      </c>
    </row>
    <row r="74" spans="1:14" x14ac:dyDescent="0.3">
      <c r="A74" s="1"/>
      <c r="B74" s="5" t="s">
        <v>129</v>
      </c>
      <c r="C74" s="5" t="s">
        <v>390</v>
      </c>
      <c r="D74" s="5" t="s">
        <v>326</v>
      </c>
      <c r="E74" s="4" t="s">
        <v>396</v>
      </c>
      <c r="F74" s="4" t="s">
        <v>397</v>
      </c>
      <c r="G74" s="6" t="s">
        <v>398</v>
      </c>
      <c r="H74" s="8">
        <v>0</v>
      </c>
      <c r="I74" s="5" t="s">
        <v>183</v>
      </c>
      <c r="J74" s="5" t="s">
        <v>201</v>
      </c>
      <c r="K74" s="5" t="s">
        <v>185</v>
      </c>
      <c r="L74" s="5" t="s">
        <v>268</v>
      </c>
      <c r="M74" s="8">
        <v>13</v>
      </c>
      <c r="N74" s="5" t="s">
        <v>225</v>
      </c>
    </row>
    <row r="75" spans="1:14" ht="26.4" x14ac:dyDescent="0.3">
      <c r="A75" s="1"/>
      <c r="B75" s="5" t="s">
        <v>399</v>
      </c>
      <c r="C75" s="5" t="s">
        <v>400</v>
      </c>
      <c r="D75" s="5" t="s">
        <v>17</v>
      </c>
      <c r="E75" s="4" t="s">
        <v>211</v>
      </c>
      <c r="F75" s="4" t="s">
        <v>212</v>
      </c>
      <c r="G75" s="6" t="s">
        <v>401</v>
      </c>
      <c r="H75" s="8">
        <v>1.2</v>
      </c>
      <c r="I75" s="5" t="s">
        <v>183</v>
      </c>
      <c r="J75" s="5" t="s">
        <v>184</v>
      </c>
      <c r="K75" s="5" t="s">
        <v>185</v>
      </c>
      <c r="L75" s="5" t="s">
        <v>265</v>
      </c>
      <c r="M75" s="8">
        <v>18814</v>
      </c>
      <c r="N75" s="5" t="s">
        <v>225</v>
      </c>
    </row>
    <row r="76" spans="1:14" x14ac:dyDescent="0.3">
      <c r="A76" s="1"/>
      <c r="B76" s="5" t="s">
        <v>402</v>
      </c>
      <c r="C76" s="5" t="s">
        <v>403</v>
      </c>
      <c r="D76" s="5" t="s">
        <v>404</v>
      </c>
      <c r="E76" s="4" t="s">
        <v>211</v>
      </c>
      <c r="F76" s="4" t="s">
        <v>212</v>
      </c>
      <c r="G76" s="6" t="s">
        <v>405</v>
      </c>
      <c r="H76" s="8">
        <v>0</v>
      </c>
      <c r="I76" s="5" t="s">
        <v>183</v>
      </c>
      <c r="J76" s="5" t="s">
        <v>184</v>
      </c>
      <c r="K76" s="5" t="s">
        <v>185</v>
      </c>
      <c r="L76" s="5" t="s">
        <v>186</v>
      </c>
      <c r="M76" s="8">
        <v>8737</v>
      </c>
      <c r="N76" s="5" t="s">
        <v>187</v>
      </c>
    </row>
    <row r="77" spans="1:14" x14ac:dyDescent="0.3">
      <c r="A77" s="1"/>
      <c r="B77" s="5" t="s">
        <v>402</v>
      </c>
      <c r="C77" s="5" t="s">
        <v>403</v>
      </c>
      <c r="D77" s="5" t="s">
        <v>406</v>
      </c>
      <c r="E77" s="4" t="s">
        <v>211</v>
      </c>
      <c r="F77" s="4" t="s">
        <v>212</v>
      </c>
      <c r="G77" s="6" t="s">
        <v>405</v>
      </c>
      <c r="H77" s="8">
        <v>0</v>
      </c>
      <c r="I77" s="5" t="s">
        <v>183</v>
      </c>
      <c r="J77" s="5" t="s">
        <v>184</v>
      </c>
      <c r="K77" s="5" t="s">
        <v>185</v>
      </c>
      <c r="L77" s="5" t="s">
        <v>186</v>
      </c>
      <c r="M77" s="8">
        <v>1973</v>
      </c>
      <c r="N77" s="5" t="s">
        <v>187</v>
      </c>
    </row>
    <row r="78" spans="1:14" ht="26.4" x14ac:dyDescent="0.3">
      <c r="A78" s="1"/>
      <c r="B78" s="5" t="s">
        <v>38</v>
      </c>
      <c r="C78" s="5" t="s">
        <v>407</v>
      </c>
      <c r="D78" s="5" t="s">
        <v>408</v>
      </c>
      <c r="E78" s="4" t="s">
        <v>211</v>
      </c>
      <c r="F78" s="4" t="s">
        <v>212</v>
      </c>
      <c r="G78" s="6" t="s">
        <v>409</v>
      </c>
      <c r="H78" s="8">
        <v>0</v>
      </c>
      <c r="I78" s="5" t="s">
        <v>183</v>
      </c>
      <c r="J78" s="5" t="s">
        <v>201</v>
      </c>
      <c r="K78" s="5" t="s">
        <v>185</v>
      </c>
      <c r="L78" s="5" t="s">
        <v>214</v>
      </c>
      <c r="M78" s="8">
        <v>24124</v>
      </c>
      <c r="N78" s="5" t="s">
        <v>187</v>
      </c>
    </row>
    <row r="79" spans="1:14" ht="39.6" x14ac:dyDescent="0.3">
      <c r="A79" s="1"/>
      <c r="B79" s="5" t="s">
        <v>38</v>
      </c>
      <c r="C79" s="5" t="s">
        <v>410</v>
      </c>
      <c r="D79" s="5" t="s">
        <v>258</v>
      </c>
      <c r="E79" s="4" t="s">
        <v>211</v>
      </c>
      <c r="F79" s="4" t="s">
        <v>212</v>
      </c>
      <c r="G79" s="6" t="s">
        <v>411</v>
      </c>
      <c r="H79" s="8">
        <v>0</v>
      </c>
      <c r="I79" s="5" t="s">
        <v>183</v>
      </c>
      <c r="J79" s="5" t="s">
        <v>184</v>
      </c>
      <c r="K79" s="5" t="s">
        <v>185</v>
      </c>
      <c r="L79" s="5" t="s">
        <v>214</v>
      </c>
      <c r="M79" s="8">
        <v>10625</v>
      </c>
      <c r="N79" s="5" t="s">
        <v>187</v>
      </c>
    </row>
    <row r="80" spans="1:14" x14ac:dyDescent="0.3">
      <c r="A80" s="1"/>
      <c r="B80" s="5" t="s">
        <v>38</v>
      </c>
      <c r="C80" s="5" t="s">
        <v>412</v>
      </c>
      <c r="D80" s="5" t="s">
        <v>413</v>
      </c>
      <c r="E80" s="4" t="s">
        <v>211</v>
      </c>
      <c r="F80" s="4" t="s">
        <v>414</v>
      </c>
      <c r="G80" s="6" t="s">
        <v>415</v>
      </c>
      <c r="H80" s="8">
        <v>0</v>
      </c>
      <c r="I80" s="5" t="s">
        <v>183</v>
      </c>
      <c r="J80" s="5" t="s">
        <v>184</v>
      </c>
      <c r="K80" s="5" t="s">
        <v>185</v>
      </c>
      <c r="L80" s="5" t="s">
        <v>186</v>
      </c>
      <c r="M80" s="8">
        <v>341</v>
      </c>
      <c r="N80" s="5" t="s">
        <v>187</v>
      </c>
    </row>
    <row r="81" spans="1:14" ht="39.6" x14ac:dyDescent="0.3">
      <c r="A81" s="1"/>
      <c r="B81" s="5" t="s">
        <v>38</v>
      </c>
      <c r="C81" s="5" t="s">
        <v>412</v>
      </c>
      <c r="D81" s="5" t="s">
        <v>416</v>
      </c>
      <c r="E81" s="4" t="s">
        <v>211</v>
      </c>
      <c r="F81" s="4" t="s">
        <v>212</v>
      </c>
      <c r="G81" s="6" t="s">
        <v>417</v>
      </c>
      <c r="H81" s="8">
        <v>0</v>
      </c>
      <c r="I81" s="5" t="s">
        <v>183</v>
      </c>
      <c r="J81" s="5" t="s">
        <v>184</v>
      </c>
      <c r="K81" s="5" t="s">
        <v>185</v>
      </c>
      <c r="L81" s="5" t="s">
        <v>214</v>
      </c>
      <c r="M81" s="8">
        <v>352</v>
      </c>
      <c r="N81" s="5" t="s">
        <v>187</v>
      </c>
    </row>
    <row r="82" spans="1:14" ht="66" x14ac:dyDescent="0.3">
      <c r="A82" s="1"/>
      <c r="B82" s="5" t="s">
        <v>38</v>
      </c>
      <c r="C82" s="5" t="s">
        <v>412</v>
      </c>
      <c r="D82" s="5" t="s">
        <v>418</v>
      </c>
      <c r="E82" s="4" t="s">
        <v>211</v>
      </c>
      <c r="F82" s="4" t="s">
        <v>212</v>
      </c>
      <c r="G82" s="6" t="s">
        <v>419</v>
      </c>
      <c r="H82" s="8">
        <v>0</v>
      </c>
      <c r="I82" s="5" t="s">
        <v>183</v>
      </c>
      <c r="J82" s="5" t="s">
        <v>184</v>
      </c>
      <c r="K82" s="5" t="s">
        <v>185</v>
      </c>
      <c r="L82" s="5" t="s">
        <v>214</v>
      </c>
      <c r="M82" s="8">
        <v>8939</v>
      </c>
      <c r="N82" s="5" t="s">
        <v>187</v>
      </c>
    </row>
    <row r="83" spans="1:14" ht="66" x14ac:dyDescent="0.3">
      <c r="A83" s="1"/>
      <c r="B83" s="5" t="s">
        <v>38</v>
      </c>
      <c r="C83" s="5" t="s">
        <v>317</v>
      </c>
      <c r="D83" s="5" t="s">
        <v>275</v>
      </c>
      <c r="E83" s="4" t="s">
        <v>211</v>
      </c>
      <c r="F83" s="4" t="s">
        <v>212</v>
      </c>
      <c r="G83" s="6" t="s">
        <v>420</v>
      </c>
      <c r="H83" s="8">
        <v>0</v>
      </c>
      <c r="I83" s="5" t="s">
        <v>183</v>
      </c>
      <c r="J83" s="5" t="s">
        <v>201</v>
      </c>
      <c r="K83" s="5" t="s">
        <v>185</v>
      </c>
      <c r="L83" s="5" t="s">
        <v>214</v>
      </c>
      <c r="M83" s="8">
        <v>11570</v>
      </c>
      <c r="N83" s="5" t="s">
        <v>187</v>
      </c>
    </row>
    <row r="84" spans="1:14" x14ac:dyDescent="0.3">
      <c r="A84" s="1"/>
      <c r="B84" s="5" t="s">
        <v>38</v>
      </c>
      <c r="C84" s="5" t="s">
        <v>317</v>
      </c>
      <c r="D84" s="5" t="s">
        <v>421</v>
      </c>
      <c r="E84" s="4" t="s">
        <v>422</v>
      </c>
      <c r="F84" s="4" t="s">
        <v>423</v>
      </c>
      <c r="G84" s="6" t="s">
        <v>424</v>
      </c>
      <c r="H84" s="8">
        <v>0</v>
      </c>
      <c r="I84" s="5" t="s">
        <v>183</v>
      </c>
      <c r="J84" s="5" t="s">
        <v>184</v>
      </c>
      <c r="K84" s="5" t="s">
        <v>185</v>
      </c>
      <c r="L84" s="5" t="s">
        <v>214</v>
      </c>
      <c r="M84" s="8">
        <v>11592</v>
      </c>
      <c r="N84" s="5" t="s">
        <v>187</v>
      </c>
    </row>
    <row r="85" spans="1:14" x14ac:dyDescent="0.3">
      <c r="A85" s="1"/>
      <c r="B85" s="5" t="s">
        <v>38</v>
      </c>
      <c r="C85" s="5" t="s">
        <v>317</v>
      </c>
      <c r="D85" s="5" t="s">
        <v>425</v>
      </c>
      <c r="E85" s="4" t="s">
        <v>319</v>
      </c>
      <c r="F85" s="4" t="s">
        <v>333</v>
      </c>
      <c r="G85" s="6" t="s">
        <v>426</v>
      </c>
      <c r="H85" s="8">
        <v>0</v>
      </c>
      <c r="I85" s="5" t="s">
        <v>230</v>
      </c>
      <c r="J85" s="5" t="s">
        <v>184</v>
      </c>
      <c r="K85" s="5" t="s">
        <v>185</v>
      </c>
      <c r="L85" s="5" t="s">
        <v>265</v>
      </c>
      <c r="M85" s="8">
        <v>11611</v>
      </c>
      <c r="N85" s="5" t="s">
        <v>187</v>
      </c>
    </row>
    <row r="86" spans="1:14" x14ac:dyDescent="0.3">
      <c r="A86" s="1"/>
      <c r="B86" s="5" t="s">
        <v>38</v>
      </c>
      <c r="C86" s="5" t="s">
        <v>427</v>
      </c>
      <c r="D86" s="5" t="s">
        <v>428</v>
      </c>
      <c r="E86" s="4" t="s">
        <v>429</v>
      </c>
      <c r="F86" s="4" t="s">
        <v>430</v>
      </c>
      <c r="G86" s="6" t="s">
        <v>431</v>
      </c>
      <c r="H86" s="8">
        <v>0</v>
      </c>
      <c r="I86" s="5" t="s">
        <v>183</v>
      </c>
      <c r="J86" s="5" t="s">
        <v>184</v>
      </c>
      <c r="K86" s="5" t="s">
        <v>185</v>
      </c>
      <c r="L86" s="5" t="s">
        <v>186</v>
      </c>
      <c r="M86" s="8">
        <v>1146</v>
      </c>
      <c r="N86" s="5" t="s">
        <v>187</v>
      </c>
    </row>
    <row r="87" spans="1:14" ht="26.4" x14ac:dyDescent="0.3">
      <c r="A87" s="1"/>
      <c r="B87" s="5" t="s">
        <v>38</v>
      </c>
      <c r="C87" s="5" t="s">
        <v>432</v>
      </c>
      <c r="D87" s="5" t="s">
        <v>433</v>
      </c>
      <c r="E87" s="4" t="s">
        <v>211</v>
      </c>
      <c r="F87" s="4" t="s">
        <v>212</v>
      </c>
      <c r="G87" s="6" t="s">
        <v>434</v>
      </c>
      <c r="H87" s="8">
        <v>0</v>
      </c>
      <c r="I87" s="5" t="s">
        <v>183</v>
      </c>
      <c r="J87" s="5" t="s">
        <v>201</v>
      </c>
      <c r="K87" s="5" t="s">
        <v>185</v>
      </c>
      <c r="L87" s="5" t="s">
        <v>214</v>
      </c>
      <c r="M87" s="8">
        <v>23258</v>
      </c>
      <c r="N87" s="5" t="s">
        <v>187</v>
      </c>
    </row>
    <row r="88" spans="1:14" ht="26.4" x14ac:dyDescent="0.3">
      <c r="A88" s="1"/>
      <c r="B88" s="5" t="s">
        <v>38</v>
      </c>
      <c r="C88" s="5" t="s">
        <v>435</v>
      </c>
      <c r="D88" s="5" t="s">
        <v>436</v>
      </c>
      <c r="E88" s="4" t="s">
        <v>211</v>
      </c>
      <c r="F88" s="4" t="s">
        <v>212</v>
      </c>
      <c r="G88" s="6" t="s">
        <v>437</v>
      </c>
      <c r="H88" s="8">
        <v>0</v>
      </c>
      <c r="I88" s="5" t="s">
        <v>183</v>
      </c>
      <c r="J88" s="5" t="s">
        <v>184</v>
      </c>
      <c r="K88" s="5" t="s">
        <v>185</v>
      </c>
      <c r="L88" s="5" t="s">
        <v>214</v>
      </c>
      <c r="M88" s="8">
        <v>853</v>
      </c>
      <c r="N88" s="5" t="s">
        <v>187</v>
      </c>
    </row>
    <row r="89" spans="1:14" ht="26.4" x14ac:dyDescent="0.3">
      <c r="A89" s="1"/>
      <c r="B89" s="5" t="s">
        <v>38</v>
      </c>
      <c r="C89" s="5" t="s">
        <v>435</v>
      </c>
      <c r="D89" s="5" t="s">
        <v>275</v>
      </c>
      <c r="E89" s="4" t="s">
        <v>438</v>
      </c>
      <c r="F89" s="4" t="s">
        <v>439</v>
      </c>
      <c r="G89" s="6" t="s">
        <v>440</v>
      </c>
      <c r="H89" s="8">
        <v>0</v>
      </c>
      <c r="I89" s="5" t="s">
        <v>183</v>
      </c>
      <c r="J89" s="5" t="s">
        <v>201</v>
      </c>
      <c r="K89" s="5" t="s">
        <v>185</v>
      </c>
      <c r="L89" s="5" t="s">
        <v>265</v>
      </c>
      <c r="M89" s="8">
        <v>1730</v>
      </c>
      <c r="N89" s="5" t="s">
        <v>187</v>
      </c>
    </row>
    <row r="90" spans="1:14" ht="52.8" x14ac:dyDescent="0.3">
      <c r="A90" s="1"/>
      <c r="B90" s="5" t="s">
        <v>38</v>
      </c>
      <c r="C90" s="5" t="s">
        <v>441</v>
      </c>
      <c r="D90" s="5" t="s">
        <v>442</v>
      </c>
      <c r="E90" s="4" t="s">
        <v>211</v>
      </c>
      <c r="F90" s="4" t="s">
        <v>212</v>
      </c>
      <c r="G90" s="6" t="s">
        <v>443</v>
      </c>
      <c r="H90" s="8">
        <v>0</v>
      </c>
      <c r="I90" s="5" t="s">
        <v>183</v>
      </c>
      <c r="J90" s="5" t="s">
        <v>184</v>
      </c>
      <c r="K90" s="5" t="s">
        <v>185</v>
      </c>
      <c r="L90" s="5" t="s">
        <v>214</v>
      </c>
      <c r="M90" s="8">
        <v>834</v>
      </c>
      <c r="N90" s="5" t="s">
        <v>187</v>
      </c>
    </row>
    <row r="91" spans="1:14" ht="39.6" x14ac:dyDescent="0.3">
      <c r="A91" s="1"/>
      <c r="B91" s="5" t="s">
        <v>38</v>
      </c>
      <c r="C91" s="5" t="s">
        <v>441</v>
      </c>
      <c r="D91" s="5" t="s">
        <v>444</v>
      </c>
      <c r="E91" s="4" t="s">
        <v>211</v>
      </c>
      <c r="F91" s="4" t="s">
        <v>212</v>
      </c>
      <c r="G91" s="6" t="s">
        <v>445</v>
      </c>
      <c r="H91" s="8">
        <v>0</v>
      </c>
      <c r="I91" s="5" t="s">
        <v>183</v>
      </c>
      <c r="J91" s="5" t="s">
        <v>184</v>
      </c>
      <c r="K91" s="5" t="s">
        <v>185</v>
      </c>
      <c r="L91" s="5" t="s">
        <v>214</v>
      </c>
      <c r="M91" s="8">
        <v>1601</v>
      </c>
      <c r="N91" s="5" t="s">
        <v>187</v>
      </c>
    </row>
    <row r="92" spans="1:14" ht="52.8" x14ac:dyDescent="0.3">
      <c r="A92" s="1"/>
      <c r="B92" s="5" t="s">
        <v>38</v>
      </c>
      <c r="C92" s="5" t="s">
        <v>441</v>
      </c>
      <c r="D92" s="5" t="s">
        <v>446</v>
      </c>
      <c r="E92" s="4" t="s">
        <v>211</v>
      </c>
      <c r="F92" s="4" t="s">
        <v>212</v>
      </c>
      <c r="G92" s="6" t="s">
        <v>447</v>
      </c>
      <c r="H92" s="8">
        <v>0</v>
      </c>
      <c r="I92" s="5" t="s">
        <v>183</v>
      </c>
      <c r="J92" s="5" t="s">
        <v>184</v>
      </c>
      <c r="K92" s="5" t="s">
        <v>185</v>
      </c>
      <c r="L92" s="5" t="s">
        <v>214</v>
      </c>
      <c r="M92" s="8">
        <v>9267</v>
      </c>
      <c r="N92" s="5" t="s">
        <v>187</v>
      </c>
    </row>
    <row r="93" spans="1:14" ht="26.4" x14ac:dyDescent="0.3">
      <c r="A93" s="1"/>
      <c r="B93" s="5" t="s">
        <v>38</v>
      </c>
      <c r="C93" s="5" t="s">
        <v>441</v>
      </c>
      <c r="D93" s="5" t="s">
        <v>448</v>
      </c>
      <c r="E93" s="4" t="s">
        <v>211</v>
      </c>
      <c r="F93" s="4" t="s">
        <v>212</v>
      </c>
      <c r="G93" s="6" t="s">
        <v>449</v>
      </c>
      <c r="H93" s="8">
        <v>0</v>
      </c>
      <c r="I93" s="5" t="s">
        <v>183</v>
      </c>
      <c r="J93" s="5" t="s">
        <v>201</v>
      </c>
      <c r="K93" s="5" t="s">
        <v>185</v>
      </c>
      <c r="L93" s="5" t="s">
        <v>214</v>
      </c>
      <c r="M93" s="8">
        <v>464</v>
      </c>
      <c r="N93" s="5" t="s">
        <v>187</v>
      </c>
    </row>
    <row r="94" spans="1:14" ht="26.4" x14ac:dyDescent="0.3">
      <c r="A94" s="1"/>
      <c r="B94" s="5" t="s">
        <v>38</v>
      </c>
      <c r="C94" s="5" t="s">
        <v>450</v>
      </c>
      <c r="D94" s="5" t="s">
        <v>451</v>
      </c>
      <c r="E94" s="4" t="s">
        <v>452</v>
      </c>
      <c r="F94" s="4" t="s">
        <v>453</v>
      </c>
      <c r="G94" s="6" t="s">
        <v>454</v>
      </c>
      <c r="H94" s="8">
        <v>0</v>
      </c>
      <c r="I94" s="5" t="s">
        <v>183</v>
      </c>
      <c r="J94" s="5" t="s">
        <v>184</v>
      </c>
      <c r="K94" s="5" t="s">
        <v>185</v>
      </c>
      <c r="L94" s="5" t="s">
        <v>186</v>
      </c>
      <c r="M94" s="8">
        <v>767</v>
      </c>
      <c r="N94" s="5" t="s">
        <v>187</v>
      </c>
    </row>
    <row r="95" spans="1:14" ht="26.4" x14ac:dyDescent="0.3">
      <c r="A95" s="1"/>
      <c r="B95" s="5" t="s">
        <v>38</v>
      </c>
      <c r="C95" s="5" t="s">
        <v>455</v>
      </c>
      <c r="D95" s="5" t="s">
        <v>456</v>
      </c>
      <c r="E95" s="4" t="s">
        <v>211</v>
      </c>
      <c r="F95" s="4" t="s">
        <v>212</v>
      </c>
      <c r="G95" s="6" t="s">
        <v>457</v>
      </c>
      <c r="H95" s="8">
        <v>0</v>
      </c>
      <c r="I95" s="5" t="s">
        <v>183</v>
      </c>
      <c r="J95" s="5" t="s">
        <v>201</v>
      </c>
      <c r="K95" s="5" t="s">
        <v>185</v>
      </c>
      <c r="L95" s="5" t="s">
        <v>214</v>
      </c>
      <c r="M95" s="8">
        <v>1987</v>
      </c>
      <c r="N95" s="5" t="s">
        <v>187</v>
      </c>
    </row>
    <row r="96" spans="1:14" ht="26.4" x14ac:dyDescent="0.3">
      <c r="A96" s="1"/>
      <c r="B96" s="5" t="s">
        <v>38</v>
      </c>
      <c r="C96" s="5" t="s">
        <v>458</v>
      </c>
      <c r="D96" s="5" t="s">
        <v>459</v>
      </c>
      <c r="E96" s="4" t="s">
        <v>211</v>
      </c>
      <c r="F96" s="4" t="s">
        <v>212</v>
      </c>
      <c r="G96" s="6" t="s">
        <v>460</v>
      </c>
      <c r="H96" s="8">
        <v>0</v>
      </c>
      <c r="I96" s="5" t="s">
        <v>183</v>
      </c>
      <c r="J96" s="5" t="s">
        <v>201</v>
      </c>
      <c r="K96" s="5" t="s">
        <v>185</v>
      </c>
      <c r="L96" s="5" t="s">
        <v>214</v>
      </c>
      <c r="M96" s="8">
        <v>24318</v>
      </c>
      <c r="N96" s="5" t="s">
        <v>187</v>
      </c>
    </row>
    <row r="97" spans="1:14" ht="66" x14ac:dyDescent="0.3">
      <c r="A97" s="1"/>
      <c r="B97" s="5" t="s">
        <v>38</v>
      </c>
      <c r="C97" s="5" t="s">
        <v>461</v>
      </c>
      <c r="D97" s="5" t="s">
        <v>462</v>
      </c>
      <c r="E97" s="4" t="s">
        <v>211</v>
      </c>
      <c r="F97" s="4" t="s">
        <v>212</v>
      </c>
      <c r="G97" s="6" t="s">
        <v>463</v>
      </c>
      <c r="H97" s="8">
        <v>0</v>
      </c>
      <c r="I97" s="5" t="s">
        <v>183</v>
      </c>
      <c r="J97" s="5" t="s">
        <v>184</v>
      </c>
      <c r="K97" s="5" t="s">
        <v>185</v>
      </c>
      <c r="L97" s="5" t="s">
        <v>214</v>
      </c>
      <c r="M97" s="8">
        <v>8680</v>
      </c>
      <c r="N97" s="5" t="s">
        <v>187</v>
      </c>
    </row>
    <row r="98" spans="1:14" ht="52.8" x14ac:dyDescent="0.3">
      <c r="A98" s="1"/>
      <c r="B98" s="5" t="s">
        <v>38</v>
      </c>
      <c r="C98" s="5" t="s">
        <v>464</v>
      </c>
      <c r="D98" s="5" t="s">
        <v>465</v>
      </c>
      <c r="E98" s="4" t="s">
        <v>211</v>
      </c>
      <c r="F98" s="4" t="s">
        <v>212</v>
      </c>
      <c r="G98" s="6" t="s">
        <v>466</v>
      </c>
      <c r="H98" s="8">
        <v>0</v>
      </c>
      <c r="I98" s="5" t="s">
        <v>183</v>
      </c>
      <c r="J98" s="5" t="s">
        <v>201</v>
      </c>
      <c r="K98" s="5" t="s">
        <v>185</v>
      </c>
      <c r="L98" s="5" t="s">
        <v>214</v>
      </c>
      <c r="M98" s="8">
        <v>508</v>
      </c>
      <c r="N98" s="5" t="s">
        <v>187</v>
      </c>
    </row>
    <row r="99" spans="1:14" ht="52.8" x14ac:dyDescent="0.3">
      <c r="A99" s="1"/>
      <c r="B99" s="5" t="s">
        <v>38</v>
      </c>
      <c r="C99" s="5" t="s">
        <v>467</v>
      </c>
      <c r="D99" s="5" t="s">
        <v>275</v>
      </c>
      <c r="E99" s="4" t="s">
        <v>468</v>
      </c>
      <c r="F99" s="4" t="s">
        <v>469</v>
      </c>
      <c r="G99" s="6" t="s">
        <v>470</v>
      </c>
      <c r="H99" s="8">
        <v>0</v>
      </c>
      <c r="I99" s="5" t="s">
        <v>183</v>
      </c>
      <c r="J99" s="5" t="s">
        <v>201</v>
      </c>
      <c r="K99" s="5" t="s">
        <v>185</v>
      </c>
      <c r="L99" s="5" t="s">
        <v>186</v>
      </c>
      <c r="M99" s="8">
        <v>10671</v>
      </c>
      <c r="N99" s="5" t="s">
        <v>187</v>
      </c>
    </row>
    <row r="100" spans="1:14" ht="26.4" x14ac:dyDescent="0.3">
      <c r="A100" s="1"/>
      <c r="B100" s="5" t="s">
        <v>38</v>
      </c>
      <c r="C100" s="5" t="s">
        <v>471</v>
      </c>
      <c r="D100" s="5" t="s">
        <v>472</v>
      </c>
      <c r="E100" s="4" t="s">
        <v>211</v>
      </c>
      <c r="F100" s="4" t="s">
        <v>327</v>
      </c>
      <c r="G100" s="6" t="s">
        <v>473</v>
      </c>
      <c r="H100" s="8">
        <v>0</v>
      </c>
      <c r="I100" s="5" t="s">
        <v>183</v>
      </c>
      <c r="J100" s="5" t="s">
        <v>184</v>
      </c>
      <c r="K100" s="5" t="s">
        <v>185</v>
      </c>
      <c r="L100" s="5" t="s">
        <v>214</v>
      </c>
      <c r="M100" s="8">
        <v>839</v>
      </c>
      <c r="N100" s="5" t="s">
        <v>187</v>
      </c>
    </row>
    <row r="101" spans="1:14" ht="26.4" x14ac:dyDescent="0.3">
      <c r="A101" s="1"/>
      <c r="B101" s="5" t="s">
        <v>38</v>
      </c>
      <c r="C101" s="5" t="s">
        <v>471</v>
      </c>
      <c r="D101" s="5" t="s">
        <v>472</v>
      </c>
      <c r="E101" s="4" t="s">
        <v>474</v>
      </c>
      <c r="F101" s="4" t="s">
        <v>475</v>
      </c>
      <c r="G101" s="6" t="s">
        <v>476</v>
      </c>
      <c r="H101" s="8">
        <v>0</v>
      </c>
      <c r="I101" s="5" t="s">
        <v>183</v>
      </c>
      <c r="J101" s="5" t="s">
        <v>184</v>
      </c>
      <c r="K101" s="5" t="s">
        <v>185</v>
      </c>
      <c r="L101" s="5" t="s">
        <v>265</v>
      </c>
      <c r="M101" s="8">
        <v>839</v>
      </c>
      <c r="N101" s="5" t="s">
        <v>187</v>
      </c>
    </row>
    <row r="102" spans="1:14" ht="52.8" x14ac:dyDescent="0.3">
      <c r="A102" s="1"/>
      <c r="B102" s="5" t="s">
        <v>38</v>
      </c>
      <c r="C102" s="5" t="s">
        <v>477</v>
      </c>
      <c r="D102" s="5" t="s">
        <v>275</v>
      </c>
      <c r="E102" s="4" t="s">
        <v>211</v>
      </c>
      <c r="F102" s="4" t="s">
        <v>212</v>
      </c>
      <c r="G102" s="6" t="s">
        <v>478</v>
      </c>
      <c r="H102" s="8">
        <v>0</v>
      </c>
      <c r="I102" s="5" t="s">
        <v>183</v>
      </c>
      <c r="J102" s="5" t="s">
        <v>201</v>
      </c>
      <c r="K102" s="5" t="s">
        <v>185</v>
      </c>
      <c r="L102" s="5" t="s">
        <v>214</v>
      </c>
      <c r="M102" s="8">
        <v>1422</v>
      </c>
      <c r="N102" s="5" t="s">
        <v>187</v>
      </c>
    </row>
    <row r="103" spans="1:14" ht="52.8" x14ac:dyDescent="0.3">
      <c r="A103" s="1"/>
      <c r="B103" s="5" t="s">
        <v>38</v>
      </c>
      <c r="C103" s="5" t="s">
        <v>479</v>
      </c>
      <c r="D103" s="5" t="s">
        <v>480</v>
      </c>
      <c r="E103" s="4" t="s">
        <v>211</v>
      </c>
      <c r="F103" s="4" t="s">
        <v>212</v>
      </c>
      <c r="G103" s="6" t="s">
        <v>481</v>
      </c>
      <c r="H103" s="8">
        <v>0</v>
      </c>
      <c r="I103" s="5" t="s">
        <v>183</v>
      </c>
      <c r="J103" s="5" t="s">
        <v>201</v>
      </c>
      <c r="K103" s="5" t="s">
        <v>185</v>
      </c>
      <c r="L103" s="5" t="s">
        <v>214</v>
      </c>
      <c r="M103" s="8">
        <v>642</v>
      </c>
      <c r="N103" s="5" t="s">
        <v>187</v>
      </c>
    </row>
    <row r="104" spans="1:14" ht="26.4" x14ac:dyDescent="0.3">
      <c r="A104" s="1"/>
      <c r="B104" s="5" t="s">
        <v>38</v>
      </c>
      <c r="C104" s="5" t="s">
        <v>482</v>
      </c>
      <c r="D104" s="5" t="s">
        <v>483</v>
      </c>
      <c r="E104" s="4" t="s">
        <v>211</v>
      </c>
      <c r="F104" s="4" t="s">
        <v>212</v>
      </c>
      <c r="G104" s="6" t="s">
        <v>484</v>
      </c>
      <c r="H104" s="8">
        <v>0</v>
      </c>
      <c r="I104" s="5" t="s">
        <v>183</v>
      </c>
      <c r="J104" s="5" t="s">
        <v>201</v>
      </c>
      <c r="K104" s="5" t="s">
        <v>185</v>
      </c>
      <c r="L104" s="5" t="s">
        <v>214</v>
      </c>
      <c r="M104" s="8">
        <v>19929</v>
      </c>
      <c r="N104" s="5" t="s">
        <v>187</v>
      </c>
    </row>
    <row r="105" spans="1:14" ht="39.6" x14ac:dyDescent="0.3">
      <c r="A105" s="1"/>
      <c r="B105" s="5" t="s">
        <v>38</v>
      </c>
      <c r="C105" s="5" t="s">
        <v>482</v>
      </c>
      <c r="D105" s="5" t="s">
        <v>485</v>
      </c>
      <c r="E105" s="4" t="s">
        <v>211</v>
      </c>
      <c r="F105" s="4" t="s">
        <v>212</v>
      </c>
      <c r="G105" s="6" t="s">
        <v>486</v>
      </c>
      <c r="H105" s="8">
        <v>0</v>
      </c>
      <c r="I105" s="5" t="s">
        <v>183</v>
      </c>
      <c r="J105" s="5" t="s">
        <v>201</v>
      </c>
      <c r="K105" s="5" t="s">
        <v>185</v>
      </c>
      <c r="L105" s="5" t="s">
        <v>214</v>
      </c>
      <c r="M105" s="8">
        <v>1110</v>
      </c>
      <c r="N105" s="5" t="s">
        <v>187</v>
      </c>
    </row>
    <row r="106" spans="1:14" x14ac:dyDescent="0.3">
      <c r="A106" s="1"/>
      <c r="B106" s="5" t="s">
        <v>487</v>
      </c>
      <c r="C106" s="5" t="s">
        <v>471</v>
      </c>
      <c r="D106" s="5" t="s">
        <v>488</v>
      </c>
      <c r="E106" s="4" t="s">
        <v>211</v>
      </c>
      <c r="F106" s="4" t="s">
        <v>212</v>
      </c>
      <c r="G106" s="6" t="s">
        <v>489</v>
      </c>
      <c r="H106" s="8">
        <v>1.0609999999999999</v>
      </c>
      <c r="I106" s="5" t="s">
        <v>183</v>
      </c>
      <c r="J106" s="5" t="s">
        <v>184</v>
      </c>
      <c r="K106" s="5" t="s">
        <v>185</v>
      </c>
      <c r="L106" s="5" t="s">
        <v>265</v>
      </c>
      <c r="M106" s="8">
        <v>1933</v>
      </c>
      <c r="N106" s="5" t="s">
        <v>225</v>
      </c>
    </row>
    <row r="107" spans="1:14" x14ac:dyDescent="0.3">
      <c r="A107" s="1"/>
      <c r="B107" s="5" t="s">
        <v>487</v>
      </c>
      <c r="C107" s="5" t="s">
        <v>471</v>
      </c>
      <c r="D107" s="5" t="s">
        <v>490</v>
      </c>
      <c r="E107" s="4" t="s">
        <v>211</v>
      </c>
      <c r="F107" s="4" t="s">
        <v>212</v>
      </c>
      <c r="G107" s="6" t="s">
        <v>491</v>
      </c>
      <c r="H107" s="8">
        <v>18.140999999999998</v>
      </c>
      <c r="I107" s="5" t="s">
        <v>183</v>
      </c>
      <c r="J107" s="5" t="s">
        <v>184</v>
      </c>
      <c r="K107" s="5" t="s">
        <v>185</v>
      </c>
      <c r="L107" s="5" t="s">
        <v>265</v>
      </c>
      <c r="M107" s="8">
        <v>58</v>
      </c>
      <c r="N107" s="5" t="s">
        <v>225</v>
      </c>
    </row>
    <row r="108" spans="1:14" x14ac:dyDescent="0.3">
      <c r="A108" s="1"/>
      <c r="B108" s="5" t="s">
        <v>487</v>
      </c>
      <c r="C108" s="5" t="s">
        <v>471</v>
      </c>
      <c r="D108" s="5" t="s">
        <v>492</v>
      </c>
      <c r="E108" s="4" t="s">
        <v>211</v>
      </c>
      <c r="F108" s="4" t="s">
        <v>493</v>
      </c>
      <c r="G108" s="6" t="s">
        <v>494</v>
      </c>
      <c r="H108" s="8">
        <v>19.190999999999999</v>
      </c>
      <c r="I108" s="5" t="s">
        <v>183</v>
      </c>
      <c r="J108" s="5" t="s">
        <v>201</v>
      </c>
      <c r="K108" s="5" t="s">
        <v>185</v>
      </c>
      <c r="L108" s="5" t="s">
        <v>265</v>
      </c>
      <c r="M108" s="8">
        <v>59</v>
      </c>
      <c r="N108" s="5" t="s">
        <v>225</v>
      </c>
    </row>
    <row r="109" spans="1:14" x14ac:dyDescent="0.3">
      <c r="A109" s="1"/>
      <c r="B109" s="5" t="s">
        <v>487</v>
      </c>
      <c r="C109" s="5" t="s">
        <v>471</v>
      </c>
      <c r="D109" s="5" t="s">
        <v>495</v>
      </c>
      <c r="E109" s="4" t="s">
        <v>211</v>
      </c>
      <c r="F109" s="4" t="s">
        <v>212</v>
      </c>
      <c r="G109" s="6" t="s">
        <v>496</v>
      </c>
      <c r="H109" s="8">
        <v>24.26</v>
      </c>
      <c r="I109" s="5" t="s">
        <v>183</v>
      </c>
      <c r="J109" s="5" t="s">
        <v>184</v>
      </c>
      <c r="K109" s="5" t="s">
        <v>185</v>
      </c>
      <c r="L109" s="5" t="s">
        <v>265</v>
      </c>
      <c r="M109" s="8">
        <v>60</v>
      </c>
      <c r="N109" s="5" t="s">
        <v>225</v>
      </c>
    </row>
    <row r="110" spans="1:14" x14ac:dyDescent="0.3">
      <c r="A110" s="1"/>
      <c r="B110" s="5" t="s">
        <v>45</v>
      </c>
      <c r="C110" s="5" t="s">
        <v>497</v>
      </c>
      <c r="D110" s="5" t="s">
        <v>62</v>
      </c>
      <c r="E110" s="4" t="s">
        <v>211</v>
      </c>
      <c r="F110" s="4" t="s">
        <v>212</v>
      </c>
      <c r="G110" s="6" t="s">
        <v>498</v>
      </c>
      <c r="H110" s="8">
        <v>0</v>
      </c>
      <c r="I110" s="5" t="s">
        <v>183</v>
      </c>
      <c r="J110" s="5" t="s">
        <v>184</v>
      </c>
      <c r="K110" s="5" t="s">
        <v>185</v>
      </c>
      <c r="L110" s="5" t="s">
        <v>214</v>
      </c>
      <c r="M110" s="8">
        <v>260</v>
      </c>
      <c r="N110" s="5" t="s">
        <v>225</v>
      </c>
    </row>
    <row r="111" spans="1:14" x14ac:dyDescent="0.3">
      <c r="A111" s="1"/>
      <c r="B111" s="5" t="s">
        <v>45</v>
      </c>
      <c r="C111" s="5" t="s">
        <v>499</v>
      </c>
      <c r="D111" s="5" t="s">
        <v>500</v>
      </c>
      <c r="E111" s="4" t="s">
        <v>211</v>
      </c>
      <c r="F111" s="4" t="s">
        <v>212</v>
      </c>
      <c r="G111" s="6" t="s">
        <v>501</v>
      </c>
      <c r="H111" s="8">
        <v>0</v>
      </c>
      <c r="I111" s="5" t="s">
        <v>183</v>
      </c>
      <c r="J111" s="5" t="s">
        <v>184</v>
      </c>
      <c r="K111" s="5" t="s">
        <v>185</v>
      </c>
      <c r="L111" s="5" t="s">
        <v>214</v>
      </c>
      <c r="M111" s="8">
        <v>681</v>
      </c>
      <c r="N111" s="5" t="s">
        <v>187</v>
      </c>
    </row>
    <row r="112" spans="1:14" x14ac:dyDescent="0.3">
      <c r="A112" s="1"/>
      <c r="B112" s="5" t="s">
        <v>45</v>
      </c>
      <c r="C112" s="5" t="s">
        <v>499</v>
      </c>
      <c r="D112" s="5" t="s">
        <v>502</v>
      </c>
      <c r="E112" s="4" t="s">
        <v>211</v>
      </c>
      <c r="F112" s="4" t="s">
        <v>212</v>
      </c>
      <c r="G112" s="6" t="s">
        <v>503</v>
      </c>
      <c r="H112" s="8">
        <v>0</v>
      </c>
      <c r="I112" s="5" t="s">
        <v>183</v>
      </c>
      <c r="J112" s="5" t="s">
        <v>201</v>
      </c>
      <c r="K112" s="5" t="s">
        <v>185</v>
      </c>
      <c r="L112" s="5" t="s">
        <v>214</v>
      </c>
      <c r="M112" s="8">
        <v>680</v>
      </c>
      <c r="N112" s="5" t="s">
        <v>187</v>
      </c>
    </row>
    <row r="113" spans="1:14" x14ac:dyDescent="0.3">
      <c r="A113" s="1"/>
      <c r="B113" s="5" t="s">
        <v>160</v>
      </c>
      <c r="C113" s="5" t="s">
        <v>504</v>
      </c>
      <c r="D113" s="5" t="s">
        <v>62</v>
      </c>
      <c r="E113" s="4" t="s">
        <v>211</v>
      </c>
      <c r="F113" s="4" t="s">
        <v>212</v>
      </c>
      <c r="G113" s="6" t="s">
        <v>505</v>
      </c>
      <c r="H113" s="8">
        <v>0</v>
      </c>
      <c r="I113" s="5" t="s">
        <v>183</v>
      </c>
      <c r="J113" s="5" t="s">
        <v>201</v>
      </c>
      <c r="K113" s="5" t="s">
        <v>185</v>
      </c>
      <c r="L113" s="5" t="s">
        <v>214</v>
      </c>
      <c r="M113" s="8">
        <v>258</v>
      </c>
      <c r="N113" s="5" t="s">
        <v>225</v>
      </c>
    </row>
    <row r="114" spans="1:14" ht="26.4" x14ac:dyDescent="0.3">
      <c r="A114" s="1"/>
      <c r="B114" s="5" t="s">
        <v>506</v>
      </c>
      <c r="C114" s="5" t="s">
        <v>507</v>
      </c>
      <c r="D114" s="5" t="s">
        <v>508</v>
      </c>
      <c r="E114" s="4" t="s">
        <v>211</v>
      </c>
      <c r="F114" s="4" t="s">
        <v>212</v>
      </c>
      <c r="G114" s="6" t="s">
        <v>509</v>
      </c>
      <c r="H114" s="8">
        <v>0</v>
      </c>
      <c r="I114" s="5" t="s">
        <v>183</v>
      </c>
      <c r="J114" s="5" t="s">
        <v>201</v>
      </c>
      <c r="K114" s="5" t="s">
        <v>185</v>
      </c>
      <c r="L114" s="5" t="s">
        <v>186</v>
      </c>
      <c r="M114" s="8">
        <v>21644</v>
      </c>
      <c r="N114" s="5" t="s">
        <v>187</v>
      </c>
    </row>
    <row r="115" spans="1:14" ht="66" x14ac:dyDescent="0.3">
      <c r="A115" s="1"/>
      <c r="B115" s="5" t="s">
        <v>510</v>
      </c>
      <c r="C115" s="5" t="s">
        <v>511</v>
      </c>
      <c r="D115" s="5" t="s">
        <v>512</v>
      </c>
      <c r="E115" s="4" t="s">
        <v>211</v>
      </c>
      <c r="F115" s="4" t="s">
        <v>212</v>
      </c>
      <c r="G115" s="6" t="s">
        <v>513</v>
      </c>
      <c r="H115" s="8">
        <v>0</v>
      </c>
      <c r="I115" s="5" t="s">
        <v>183</v>
      </c>
      <c r="J115" s="5" t="s">
        <v>201</v>
      </c>
      <c r="K115" s="5" t="s">
        <v>185</v>
      </c>
      <c r="L115" s="5" t="s">
        <v>214</v>
      </c>
      <c r="M115" s="8">
        <v>23025</v>
      </c>
      <c r="N115" s="5" t="s">
        <v>187</v>
      </c>
    </row>
    <row r="116" spans="1:14" x14ac:dyDescent="0.3">
      <c r="A116" s="1"/>
      <c r="B116" s="5" t="s">
        <v>510</v>
      </c>
      <c r="C116" s="5" t="s">
        <v>511</v>
      </c>
      <c r="D116" s="5" t="s">
        <v>514</v>
      </c>
      <c r="E116" s="4" t="s">
        <v>515</v>
      </c>
      <c r="F116" s="4" t="s">
        <v>516</v>
      </c>
      <c r="G116" s="6" t="s">
        <v>517</v>
      </c>
      <c r="H116" s="8">
        <v>0</v>
      </c>
      <c r="I116" s="5" t="s">
        <v>183</v>
      </c>
      <c r="J116" s="5" t="s">
        <v>184</v>
      </c>
      <c r="K116" s="5" t="s">
        <v>185</v>
      </c>
      <c r="L116" s="5" t="s">
        <v>186</v>
      </c>
      <c r="M116" s="8">
        <v>23035</v>
      </c>
      <c r="N116" s="5" t="s">
        <v>187</v>
      </c>
    </row>
    <row r="117" spans="1:14" ht="52.8" x14ac:dyDescent="0.3">
      <c r="A117" s="1"/>
      <c r="B117" s="5" t="s">
        <v>510</v>
      </c>
      <c r="C117" s="5" t="s">
        <v>518</v>
      </c>
      <c r="D117" s="5" t="s">
        <v>519</v>
      </c>
      <c r="E117" s="4" t="s">
        <v>211</v>
      </c>
      <c r="F117" s="4" t="s">
        <v>212</v>
      </c>
      <c r="G117" s="6" t="s">
        <v>520</v>
      </c>
      <c r="H117" s="8">
        <v>0</v>
      </c>
      <c r="I117" s="5" t="s">
        <v>183</v>
      </c>
      <c r="J117" s="5" t="s">
        <v>201</v>
      </c>
      <c r="K117" s="5" t="s">
        <v>185</v>
      </c>
      <c r="L117" s="5" t="s">
        <v>214</v>
      </c>
      <c r="M117" s="8">
        <v>22626</v>
      </c>
      <c r="N117" s="5" t="s">
        <v>187</v>
      </c>
    </row>
    <row r="118" spans="1:14" ht="26.4" x14ac:dyDescent="0.3">
      <c r="A118" s="1"/>
      <c r="B118" s="5" t="s">
        <v>510</v>
      </c>
      <c r="C118" s="5" t="s">
        <v>518</v>
      </c>
      <c r="D118" s="5" t="s">
        <v>521</v>
      </c>
      <c r="E118" s="4" t="s">
        <v>211</v>
      </c>
      <c r="F118" s="4" t="s">
        <v>212</v>
      </c>
      <c r="G118" s="6" t="s">
        <v>522</v>
      </c>
      <c r="H118" s="8">
        <v>0</v>
      </c>
      <c r="I118" s="5" t="s">
        <v>183</v>
      </c>
      <c r="J118" s="5" t="s">
        <v>184</v>
      </c>
      <c r="K118" s="5" t="s">
        <v>185</v>
      </c>
      <c r="L118" s="5" t="s">
        <v>214</v>
      </c>
      <c r="M118" s="8">
        <v>22636</v>
      </c>
      <c r="N118" s="5" t="s">
        <v>187</v>
      </c>
    </row>
    <row r="119" spans="1:14" ht="39.6" x14ac:dyDescent="0.3">
      <c r="A119" s="1"/>
      <c r="B119" s="5" t="s">
        <v>510</v>
      </c>
      <c r="C119" s="5" t="s">
        <v>523</v>
      </c>
      <c r="D119" s="5" t="s">
        <v>524</v>
      </c>
      <c r="E119" s="4" t="s">
        <v>211</v>
      </c>
      <c r="F119" s="4" t="s">
        <v>212</v>
      </c>
      <c r="G119" s="6" t="s">
        <v>525</v>
      </c>
      <c r="H119" s="8">
        <v>0</v>
      </c>
      <c r="I119" s="5" t="s">
        <v>183</v>
      </c>
      <c r="J119" s="5" t="s">
        <v>201</v>
      </c>
      <c r="K119" s="5" t="s">
        <v>185</v>
      </c>
      <c r="L119" s="5" t="s">
        <v>214</v>
      </c>
      <c r="M119" s="8">
        <v>13666</v>
      </c>
      <c r="N119" s="5" t="s">
        <v>187</v>
      </c>
    </row>
    <row r="120" spans="1:14" ht="26.4" x14ac:dyDescent="0.3">
      <c r="A120" s="1"/>
      <c r="B120" s="5" t="s">
        <v>510</v>
      </c>
      <c r="C120" s="5" t="s">
        <v>526</v>
      </c>
      <c r="D120" s="5" t="s">
        <v>527</v>
      </c>
      <c r="E120" s="4" t="s">
        <v>211</v>
      </c>
      <c r="F120" s="4" t="s">
        <v>365</v>
      </c>
      <c r="G120" s="6" t="s">
        <v>528</v>
      </c>
      <c r="H120" s="8">
        <v>0</v>
      </c>
      <c r="I120" s="5" t="s">
        <v>230</v>
      </c>
      <c r="J120" s="5" t="s">
        <v>184</v>
      </c>
      <c r="K120" s="5" t="s">
        <v>185</v>
      </c>
      <c r="L120" s="5" t="s">
        <v>265</v>
      </c>
      <c r="M120" s="8">
        <v>17710</v>
      </c>
      <c r="N120" s="5" t="s">
        <v>187</v>
      </c>
    </row>
    <row r="121" spans="1:14" ht="26.4" x14ac:dyDescent="0.3">
      <c r="A121" s="1"/>
      <c r="B121" s="5" t="s">
        <v>510</v>
      </c>
      <c r="C121" s="5" t="s">
        <v>526</v>
      </c>
      <c r="D121" s="5" t="s">
        <v>527</v>
      </c>
      <c r="E121" s="4" t="s">
        <v>529</v>
      </c>
      <c r="F121" s="4" t="s">
        <v>530</v>
      </c>
      <c r="G121" s="6" t="s">
        <v>531</v>
      </c>
      <c r="H121" s="8">
        <v>0</v>
      </c>
      <c r="I121" s="5" t="s">
        <v>183</v>
      </c>
      <c r="J121" s="5" t="s">
        <v>184</v>
      </c>
      <c r="K121" s="5" t="s">
        <v>185</v>
      </c>
      <c r="L121" s="5" t="s">
        <v>265</v>
      </c>
      <c r="M121" s="8">
        <v>17710</v>
      </c>
      <c r="N121" s="5" t="s">
        <v>187</v>
      </c>
    </row>
    <row r="122" spans="1:14" ht="39.6" x14ac:dyDescent="0.3">
      <c r="A122" s="1"/>
      <c r="B122" s="5" t="s">
        <v>510</v>
      </c>
      <c r="C122" s="5" t="s">
        <v>532</v>
      </c>
      <c r="D122" s="5" t="s">
        <v>533</v>
      </c>
      <c r="E122" s="4" t="s">
        <v>211</v>
      </c>
      <c r="F122" s="4" t="s">
        <v>212</v>
      </c>
      <c r="G122" s="6" t="s">
        <v>534</v>
      </c>
      <c r="H122" s="8">
        <v>0</v>
      </c>
      <c r="I122" s="5" t="s">
        <v>183</v>
      </c>
      <c r="J122" s="5" t="s">
        <v>201</v>
      </c>
      <c r="K122" s="5" t="s">
        <v>185</v>
      </c>
      <c r="L122" s="5" t="s">
        <v>214</v>
      </c>
      <c r="M122" s="8">
        <v>13658</v>
      </c>
      <c r="N122" s="5" t="s">
        <v>187</v>
      </c>
    </row>
    <row r="123" spans="1:14" ht="26.4" x14ac:dyDescent="0.3">
      <c r="A123" s="1"/>
      <c r="B123" s="5" t="s">
        <v>510</v>
      </c>
      <c r="C123" s="5" t="s">
        <v>532</v>
      </c>
      <c r="D123" s="5" t="s">
        <v>535</v>
      </c>
      <c r="E123" s="4" t="s">
        <v>211</v>
      </c>
      <c r="F123" s="4" t="s">
        <v>212</v>
      </c>
      <c r="G123" s="6" t="s">
        <v>536</v>
      </c>
      <c r="H123" s="8">
        <v>0</v>
      </c>
      <c r="I123" s="5" t="s">
        <v>183</v>
      </c>
      <c r="J123" s="5" t="s">
        <v>184</v>
      </c>
      <c r="K123" s="5" t="s">
        <v>185</v>
      </c>
      <c r="L123" s="5" t="s">
        <v>214</v>
      </c>
      <c r="M123" s="8">
        <v>23317</v>
      </c>
      <c r="N123" s="5" t="s">
        <v>187</v>
      </c>
    </row>
    <row r="124" spans="1:14" x14ac:dyDescent="0.3">
      <c r="A124" s="1"/>
      <c r="B124" s="5" t="s">
        <v>510</v>
      </c>
      <c r="C124" s="5" t="s">
        <v>317</v>
      </c>
      <c r="D124" s="5" t="s">
        <v>537</v>
      </c>
      <c r="E124" s="4" t="s">
        <v>319</v>
      </c>
      <c r="F124" s="4" t="s">
        <v>333</v>
      </c>
      <c r="G124" s="6" t="s">
        <v>538</v>
      </c>
      <c r="H124" s="8">
        <v>0</v>
      </c>
      <c r="I124" s="5" t="s">
        <v>183</v>
      </c>
      <c r="J124" s="5" t="s">
        <v>184</v>
      </c>
      <c r="K124" s="5" t="s">
        <v>185</v>
      </c>
      <c r="L124" s="5" t="s">
        <v>186</v>
      </c>
      <c r="M124" s="8">
        <v>12814</v>
      </c>
      <c r="N124" s="5" t="s">
        <v>187</v>
      </c>
    </row>
    <row r="125" spans="1:14" x14ac:dyDescent="0.3">
      <c r="A125" s="1"/>
      <c r="B125" s="5" t="s">
        <v>510</v>
      </c>
      <c r="C125" s="5" t="s">
        <v>317</v>
      </c>
      <c r="D125" s="5" t="s">
        <v>539</v>
      </c>
      <c r="E125" s="4" t="s">
        <v>339</v>
      </c>
      <c r="F125" s="4" t="s">
        <v>289</v>
      </c>
      <c r="G125" s="6" t="s">
        <v>540</v>
      </c>
      <c r="H125" s="8">
        <v>0</v>
      </c>
      <c r="I125" s="5" t="s">
        <v>183</v>
      </c>
      <c r="J125" s="5" t="s">
        <v>184</v>
      </c>
      <c r="K125" s="5" t="s">
        <v>185</v>
      </c>
      <c r="L125" s="5" t="s">
        <v>186</v>
      </c>
      <c r="M125" s="8">
        <v>13190</v>
      </c>
      <c r="N125" s="5" t="s">
        <v>187</v>
      </c>
    </row>
    <row r="126" spans="1:14" ht="52.8" x14ac:dyDescent="0.3">
      <c r="A126" s="1"/>
      <c r="B126" s="5" t="s">
        <v>510</v>
      </c>
      <c r="C126" s="5" t="s">
        <v>541</v>
      </c>
      <c r="D126" s="5" t="s">
        <v>542</v>
      </c>
      <c r="E126" s="4" t="s">
        <v>211</v>
      </c>
      <c r="F126" s="4" t="s">
        <v>212</v>
      </c>
      <c r="G126" s="6" t="s">
        <v>543</v>
      </c>
      <c r="H126" s="8">
        <v>0</v>
      </c>
      <c r="I126" s="5" t="s">
        <v>183</v>
      </c>
      <c r="J126" s="5" t="s">
        <v>201</v>
      </c>
      <c r="K126" s="5" t="s">
        <v>185</v>
      </c>
      <c r="L126" s="5" t="s">
        <v>214</v>
      </c>
      <c r="M126" s="8">
        <v>17377</v>
      </c>
      <c r="N126" s="5" t="s">
        <v>187</v>
      </c>
    </row>
    <row r="127" spans="1:14" ht="39.6" x14ac:dyDescent="0.3">
      <c r="A127" s="1"/>
      <c r="B127" s="5" t="s">
        <v>510</v>
      </c>
      <c r="C127" s="5" t="s">
        <v>544</v>
      </c>
      <c r="D127" s="5" t="s">
        <v>545</v>
      </c>
      <c r="E127" s="4" t="s">
        <v>211</v>
      </c>
      <c r="F127" s="4" t="s">
        <v>212</v>
      </c>
      <c r="G127" s="6" t="s">
        <v>546</v>
      </c>
      <c r="H127" s="8">
        <v>0</v>
      </c>
      <c r="I127" s="5" t="s">
        <v>183</v>
      </c>
      <c r="J127" s="5" t="s">
        <v>184</v>
      </c>
      <c r="K127" s="5" t="s">
        <v>185</v>
      </c>
      <c r="L127" s="5" t="s">
        <v>214</v>
      </c>
      <c r="M127" s="8">
        <v>11823</v>
      </c>
      <c r="N127" s="5" t="s">
        <v>187</v>
      </c>
    </row>
    <row r="128" spans="1:14" ht="26.4" x14ac:dyDescent="0.3">
      <c r="A128" s="1"/>
      <c r="B128" s="5" t="s">
        <v>510</v>
      </c>
      <c r="C128" s="5" t="s">
        <v>544</v>
      </c>
      <c r="D128" s="5" t="s">
        <v>547</v>
      </c>
      <c r="E128" s="4" t="s">
        <v>211</v>
      </c>
      <c r="F128" s="4" t="s">
        <v>212</v>
      </c>
      <c r="G128" s="6" t="s">
        <v>548</v>
      </c>
      <c r="H128" s="8">
        <v>0</v>
      </c>
      <c r="I128" s="5" t="s">
        <v>183</v>
      </c>
      <c r="J128" s="5" t="s">
        <v>201</v>
      </c>
      <c r="K128" s="5" t="s">
        <v>185</v>
      </c>
      <c r="L128" s="5" t="s">
        <v>214</v>
      </c>
      <c r="M128" s="8">
        <v>14380</v>
      </c>
      <c r="N128" s="5" t="s">
        <v>187</v>
      </c>
    </row>
    <row r="129" spans="1:14" ht="26.4" x14ac:dyDescent="0.3">
      <c r="A129" s="1"/>
      <c r="B129" s="5" t="s">
        <v>510</v>
      </c>
      <c r="C129" s="5" t="s">
        <v>544</v>
      </c>
      <c r="D129" s="5" t="s">
        <v>549</v>
      </c>
      <c r="E129" s="4" t="s">
        <v>211</v>
      </c>
      <c r="F129" s="4" t="s">
        <v>212</v>
      </c>
      <c r="G129" s="6" t="s">
        <v>550</v>
      </c>
      <c r="H129" s="8">
        <v>0</v>
      </c>
      <c r="I129" s="5" t="s">
        <v>183</v>
      </c>
      <c r="J129" s="5" t="s">
        <v>201</v>
      </c>
      <c r="K129" s="5" t="s">
        <v>185</v>
      </c>
      <c r="L129" s="5" t="s">
        <v>214</v>
      </c>
      <c r="M129" s="8">
        <v>1344</v>
      </c>
      <c r="N129" s="5" t="s">
        <v>187</v>
      </c>
    </row>
    <row r="130" spans="1:14" x14ac:dyDescent="0.3">
      <c r="A130" s="1"/>
      <c r="B130" s="5" t="s">
        <v>510</v>
      </c>
      <c r="C130" s="5" t="s">
        <v>551</v>
      </c>
      <c r="D130" s="5" t="s">
        <v>552</v>
      </c>
      <c r="E130" s="4" t="s">
        <v>211</v>
      </c>
      <c r="F130" s="4" t="s">
        <v>212</v>
      </c>
      <c r="G130" s="6" t="s">
        <v>553</v>
      </c>
      <c r="H130" s="8">
        <v>0</v>
      </c>
      <c r="I130" s="5" t="s">
        <v>183</v>
      </c>
      <c r="J130" s="5" t="s">
        <v>184</v>
      </c>
      <c r="K130" s="5" t="s">
        <v>185</v>
      </c>
      <c r="L130" s="5" t="s">
        <v>214</v>
      </c>
      <c r="M130" s="8">
        <v>21426</v>
      </c>
      <c r="N130" s="5" t="s">
        <v>187</v>
      </c>
    </row>
    <row r="131" spans="1:14" ht="26.4" x14ac:dyDescent="0.3">
      <c r="A131" s="1"/>
      <c r="B131" s="5" t="s">
        <v>510</v>
      </c>
      <c r="C131" s="5" t="s">
        <v>554</v>
      </c>
      <c r="D131" s="5" t="s">
        <v>555</v>
      </c>
      <c r="E131" s="4" t="s">
        <v>556</v>
      </c>
      <c r="F131" s="4" t="s">
        <v>557</v>
      </c>
      <c r="G131" s="6" t="s">
        <v>558</v>
      </c>
      <c r="H131" s="8">
        <v>0</v>
      </c>
      <c r="I131" s="5" t="s">
        <v>230</v>
      </c>
      <c r="J131" s="5" t="s">
        <v>184</v>
      </c>
      <c r="K131" s="5" t="s">
        <v>185</v>
      </c>
      <c r="L131" s="5" t="s">
        <v>265</v>
      </c>
      <c r="M131" s="8">
        <v>17675</v>
      </c>
      <c r="N131" s="5" t="s">
        <v>187</v>
      </c>
    </row>
    <row r="132" spans="1:14" ht="26.4" x14ac:dyDescent="0.3">
      <c r="A132" s="1"/>
      <c r="B132" s="5" t="s">
        <v>510</v>
      </c>
      <c r="C132" s="5" t="s">
        <v>554</v>
      </c>
      <c r="D132" s="5" t="s">
        <v>559</v>
      </c>
      <c r="E132" s="4" t="s">
        <v>556</v>
      </c>
      <c r="F132" s="4" t="s">
        <v>557</v>
      </c>
      <c r="G132" s="6" t="s">
        <v>560</v>
      </c>
      <c r="H132" s="8">
        <v>0</v>
      </c>
      <c r="I132" s="5" t="s">
        <v>183</v>
      </c>
      <c r="J132" s="5" t="s">
        <v>184</v>
      </c>
      <c r="K132" s="5" t="s">
        <v>185</v>
      </c>
      <c r="L132" s="5" t="s">
        <v>214</v>
      </c>
      <c r="M132" s="8">
        <v>17662</v>
      </c>
      <c r="N132" s="5" t="s">
        <v>187</v>
      </c>
    </row>
    <row r="133" spans="1:14" x14ac:dyDescent="0.3">
      <c r="A133" s="1"/>
      <c r="B133" s="5" t="s">
        <v>510</v>
      </c>
      <c r="C133" s="5" t="s">
        <v>554</v>
      </c>
      <c r="D133" s="5" t="s">
        <v>561</v>
      </c>
      <c r="E133" s="4" t="s">
        <v>562</v>
      </c>
      <c r="F133" s="4" t="s">
        <v>563</v>
      </c>
      <c r="G133" s="6" t="s">
        <v>564</v>
      </c>
      <c r="H133" s="8">
        <v>0</v>
      </c>
      <c r="I133" s="5" t="s">
        <v>230</v>
      </c>
      <c r="J133" s="5" t="s">
        <v>184</v>
      </c>
      <c r="K133" s="5" t="s">
        <v>185</v>
      </c>
      <c r="L133" s="5" t="s">
        <v>265</v>
      </c>
      <c r="M133" s="8">
        <v>17651</v>
      </c>
      <c r="N133" s="5" t="s">
        <v>187</v>
      </c>
    </row>
    <row r="134" spans="1:14" x14ac:dyDescent="0.3">
      <c r="A134" s="1"/>
      <c r="B134" s="5" t="s">
        <v>510</v>
      </c>
      <c r="C134" s="5" t="s">
        <v>565</v>
      </c>
      <c r="D134" s="5" t="s">
        <v>566</v>
      </c>
      <c r="E134" s="4" t="s">
        <v>211</v>
      </c>
      <c r="F134" s="4" t="s">
        <v>212</v>
      </c>
      <c r="G134" s="6" t="s">
        <v>567</v>
      </c>
      <c r="H134" s="8">
        <v>0</v>
      </c>
      <c r="I134" s="5" t="s">
        <v>183</v>
      </c>
      <c r="J134" s="5" t="s">
        <v>201</v>
      </c>
      <c r="K134" s="5" t="s">
        <v>185</v>
      </c>
      <c r="L134" s="5" t="s">
        <v>214</v>
      </c>
      <c r="M134" s="8">
        <v>17410</v>
      </c>
      <c r="N134" s="5" t="s">
        <v>187</v>
      </c>
    </row>
    <row r="135" spans="1:14" ht="39.6" x14ac:dyDescent="0.3">
      <c r="A135" s="1"/>
      <c r="B135" s="5" t="s">
        <v>510</v>
      </c>
      <c r="C135" s="5" t="s">
        <v>568</v>
      </c>
      <c r="D135" s="5" t="s">
        <v>569</v>
      </c>
      <c r="E135" s="4" t="s">
        <v>211</v>
      </c>
      <c r="F135" s="4" t="s">
        <v>212</v>
      </c>
      <c r="G135" s="6" t="s">
        <v>570</v>
      </c>
      <c r="H135" s="8">
        <v>0</v>
      </c>
      <c r="I135" s="5" t="s">
        <v>183</v>
      </c>
      <c r="J135" s="5" t="s">
        <v>201</v>
      </c>
      <c r="K135" s="5" t="s">
        <v>185</v>
      </c>
      <c r="L135" s="5" t="s">
        <v>214</v>
      </c>
      <c r="M135" s="8">
        <v>17424</v>
      </c>
      <c r="N135" s="5" t="s">
        <v>187</v>
      </c>
    </row>
    <row r="136" spans="1:14" ht="39.6" x14ac:dyDescent="0.3">
      <c r="A136" s="1"/>
      <c r="B136" s="5" t="s">
        <v>510</v>
      </c>
      <c r="C136" s="5" t="s">
        <v>568</v>
      </c>
      <c r="D136" s="5" t="s">
        <v>571</v>
      </c>
      <c r="E136" s="4" t="s">
        <v>211</v>
      </c>
      <c r="F136" s="4" t="s">
        <v>212</v>
      </c>
      <c r="G136" s="6" t="s">
        <v>572</v>
      </c>
      <c r="H136" s="8">
        <v>0</v>
      </c>
      <c r="I136" s="5" t="s">
        <v>183</v>
      </c>
      <c r="J136" s="5" t="s">
        <v>184</v>
      </c>
      <c r="K136" s="5" t="s">
        <v>185</v>
      </c>
      <c r="L136" s="5" t="s">
        <v>214</v>
      </c>
      <c r="M136" s="8">
        <v>17437</v>
      </c>
      <c r="N136" s="5" t="s">
        <v>187</v>
      </c>
    </row>
    <row r="137" spans="1:14" ht="39.6" x14ac:dyDescent="0.3">
      <c r="A137" s="1"/>
      <c r="B137" s="5" t="s">
        <v>510</v>
      </c>
      <c r="C137" s="5" t="s">
        <v>568</v>
      </c>
      <c r="D137" s="5" t="s">
        <v>275</v>
      </c>
      <c r="E137" s="4" t="s">
        <v>211</v>
      </c>
      <c r="F137" s="4" t="s">
        <v>212</v>
      </c>
      <c r="G137" s="6" t="s">
        <v>573</v>
      </c>
      <c r="H137" s="8">
        <v>0</v>
      </c>
      <c r="I137" s="5" t="s">
        <v>183</v>
      </c>
      <c r="J137" s="5" t="s">
        <v>201</v>
      </c>
      <c r="K137" s="5" t="s">
        <v>185</v>
      </c>
      <c r="L137" s="5" t="s">
        <v>214</v>
      </c>
      <c r="M137" s="8">
        <v>17419</v>
      </c>
      <c r="N137" s="5"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5" t="s">
        <v>0</v>
      </c>
      <c r="B3" s="166"/>
      <c r="C3" s="166"/>
      <c r="D3" s="166"/>
      <c r="E3" s="166"/>
      <c r="F3" s="168"/>
    </row>
    <row r="4" spans="1:6" ht="0" hidden="1" customHeight="1" x14ac:dyDescent="0.3">
      <c r="A4" s="1"/>
      <c r="B4" s="1"/>
      <c r="C4" s="1"/>
      <c r="D4" s="1"/>
      <c r="E4" s="1"/>
    </row>
    <row r="5" spans="1:6" ht="30" customHeight="1" x14ac:dyDescent="0.3">
      <c r="A5" s="2" t="s">
        <v>574</v>
      </c>
      <c r="B5" s="1"/>
      <c r="C5" s="1"/>
      <c r="D5" s="1"/>
      <c r="E5" s="1"/>
    </row>
    <row r="6" spans="1:6" ht="34.950000000000003" customHeight="1" x14ac:dyDescent="0.3">
      <c r="A6" s="3" t="s">
        <v>3</v>
      </c>
      <c r="B6" s="3" t="s">
        <v>5</v>
      </c>
      <c r="C6" s="3" t="s">
        <v>4</v>
      </c>
      <c r="D6" s="3" t="s">
        <v>6</v>
      </c>
      <c r="E6" s="3" t="s">
        <v>575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L47" activePane="bottomRight" state="frozen"/>
      <selection pane="topRight" activeCell="C1" sqref="C1"/>
      <selection pane="bottomLeft" activeCell="A11" sqref="A11"/>
      <selection pane="bottomRight" activeCell="FO59" sqref="FO59"/>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70" t="s">
        <v>576</v>
      </c>
      <c r="B5" s="171"/>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c r="EF5" s="171"/>
      <c r="EG5" s="171"/>
      <c r="EH5" s="171"/>
      <c r="EI5" s="171"/>
      <c r="EJ5" s="171"/>
      <c r="EK5" s="171"/>
      <c r="EL5" s="171"/>
      <c r="EM5" s="171"/>
      <c r="EN5" s="171"/>
      <c r="EO5" s="171"/>
      <c r="EP5" s="171"/>
      <c r="EQ5" s="171"/>
      <c r="ER5" s="171"/>
      <c r="ES5" s="171"/>
      <c r="ET5" s="171"/>
      <c r="EU5" s="171"/>
      <c r="EV5" s="171"/>
      <c r="EW5" s="171"/>
      <c r="EX5" s="171"/>
      <c r="EY5" s="171"/>
      <c r="EZ5" s="171"/>
      <c r="FA5" s="171"/>
      <c r="FB5" s="171"/>
      <c r="FC5" s="171"/>
      <c r="FD5" s="171"/>
      <c r="FE5" s="171"/>
      <c r="FF5" s="171"/>
      <c r="FG5" s="171"/>
      <c r="FH5" s="171"/>
      <c r="FI5" s="171"/>
      <c r="FJ5" s="171"/>
      <c r="FK5" s="171"/>
      <c r="FL5" s="171"/>
      <c r="FM5" s="171"/>
      <c r="FN5" s="171"/>
      <c r="FO5" s="171"/>
      <c r="FP5" s="1"/>
      <c r="FQ5" s="173" t="s">
        <v>577</v>
      </c>
      <c r="FR5" s="172"/>
      <c r="FS5" s="172"/>
      <c r="FT5" s="172"/>
      <c r="FU5" s="172"/>
      <c r="FV5" s="172"/>
      <c r="FW5" s="172"/>
      <c r="FX5" s="172"/>
      <c r="FY5" s="172"/>
    </row>
    <row r="6" spans="1:181" ht="22.05" hidden="1" customHeight="1" x14ac:dyDescent="0.3">
      <c r="A6" s="169" t="s">
        <v>52</v>
      </c>
      <c r="B6" s="169" t="s">
        <v>578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69" t="s">
        <v>579</v>
      </c>
      <c r="FP6" s="1"/>
      <c r="FQ6" s="10">
        <v>221</v>
      </c>
      <c r="FR6" s="10">
        <v>222</v>
      </c>
      <c r="FS6" s="10">
        <v>224</v>
      </c>
      <c r="FT6" s="10">
        <v>2187</v>
      </c>
      <c r="FU6" s="10">
        <v>227</v>
      </c>
      <c r="FV6" s="10">
        <v>49400</v>
      </c>
      <c r="FW6" s="10">
        <v>199</v>
      </c>
      <c r="FX6" s="10">
        <v>200</v>
      </c>
      <c r="FY6" s="172" t="s">
        <v>580</v>
      </c>
    </row>
    <row r="7" spans="1:181" ht="15" hidden="1" customHeight="1" x14ac:dyDescent="0.3">
      <c r="A7" s="169"/>
      <c r="B7" s="169"/>
      <c r="C7" s="9" t="s">
        <v>581</v>
      </c>
      <c r="D7" s="9" t="s">
        <v>582</v>
      </c>
      <c r="E7" s="9" t="s">
        <v>582</v>
      </c>
      <c r="F7" s="9" t="s">
        <v>583</v>
      </c>
      <c r="G7" s="9" t="s">
        <v>583</v>
      </c>
      <c r="H7" s="9" t="s">
        <v>583</v>
      </c>
      <c r="I7" s="9" t="s">
        <v>583</v>
      </c>
      <c r="J7" s="9" t="s">
        <v>582</v>
      </c>
      <c r="K7" s="9" t="s">
        <v>582</v>
      </c>
      <c r="L7" s="9" t="s">
        <v>582</v>
      </c>
      <c r="M7" s="9" t="s">
        <v>582</v>
      </c>
      <c r="N7" s="9" t="s">
        <v>582</v>
      </c>
      <c r="O7" s="9" t="s">
        <v>582</v>
      </c>
      <c r="P7" s="9" t="s">
        <v>582</v>
      </c>
      <c r="Q7" s="9" t="s">
        <v>582</v>
      </c>
      <c r="R7" s="9" t="s">
        <v>582</v>
      </c>
      <c r="S7" s="9" t="s">
        <v>582</v>
      </c>
      <c r="T7" s="9" t="s">
        <v>582</v>
      </c>
      <c r="U7" s="9" t="s">
        <v>582</v>
      </c>
      <c r="V7" s="9" t="s">
        <v>582</v>
      </c>
      <c r="W7" s="9" t="s">
        <v>582</v>
      </c>
      <c r="X7" s="9" t="s">
        <v>581</v>
      </c>
      <c r="Y7" s="9" t="s">
        <v>581</v>
      </c>
      <c r="Z7" s="9" t="s">
        <v>581</v>
      </c>
      <c r="AA7" s="9" t="s">
        <v>582</v>
      </c>
      <c r="AB7" s="9" t="s">
        <v>581</v>
      </c>
      <c r="AC7" s="9" t="s">
        <v>581</v>
      </c>
      <c r="AD7" s="9" t="s">
        <v>581</v>
      </c>
      <c r="AE7" s="9" t="s">
        <v>581</v>
      </c>
      <c r="AF7" s="9" t="s">
        <v>581</v>
      </c>
      <c r="AG7" s="9" t="s">
        <v>581</v>
      </c>
      <c r="AH7" s="9" t="s">
        <v>581</v>
      </c>
      <c r="AI7" s="9" t="s">
        <v>581</v>
      </c>
      <c r="AJ7" s="9" t="s">
        <v>582</v>
      </c>
      <c r="AK7" s="9" t="s">
        <v>583</v>
      </c>
      <c r="AL7" s="9" t="s">
        <v>583</v>
      </c>
      <c r="AM7" s="9" t="s">
        <v>583</v>
      </c>
      <c r="AN7" s="9" t="s">
        <v>582</v>
      </c>
      <c r="AO7" s="9" t="s">
        <v>582</v>
      </c>
      <c r="AP7" s="9" t="s">
        <v>582</v>
      </c>
      <c r="AQ7" s="9" t="s">
        <v>582</v>
      </c>
      <c r="AR7" s="9" t="s">
        <v>582</v>
      </c>
      <c r="AS7" s="9" t="s">
        <v>582</v>
      </c>
      <c r="AT7" s="9" t="s">
        <v>582</v>
      </c>
      <c r="AU7" s="9" t="s">
        <v>581</v>
      </c>
      <c r="AV7" s="9" t="s">
        <v>582</v>
      </c>
      <c r="AW7" s="9" t="s">
        <v>582</v>
      </c>
      <c r="AX7" s="9" t="s">
        <v>582</v>
      </c>
      <c r="AY7" s="9" t="s">
        <v>582</v>
      </c>
      <c r="AZ7" s="9" t="s">
        <v>582</v>
      </c>
      <c r="BA7" s="9" t="s">
        <v>582</v>
      </c>
      <c r="BB7" s="9" t="s">
        <v>581</v>
      </c>
      <c r="BC7" s="9" t="s">
        <v>583</v>
      </c>
      <c r="BD7" s="9" t="s">
        <v>582</v>
      </c>
      <c r="BE7" s="9" t="s">
        <v>582</v>
      </c>
      <c r="BF7" s="9" t="s">
        <v>582</v>
      </c>
      <c r="BG7" s="9" t="s">
        <v>582</v>
      </c>
      <c r="BH7" s="9" t="s">
        <v>583</v>
      </c>
      <c r="BI7" s="9" t="s">
        <v>583</v>
      </c>
      <c r="BJ7" s="9" t="s">
        <v>583</v>
      </c>
      <c r="BK7" s="9" t="s">
        <v>581</v>
      </c>
      <c r="BL7" s="9" t="s">
        <v>581</v>
      </c>
      <c r="BM7" s="9" t="s">
        <v>581</v>
      </c>
      <c r="BN7" s="9" t="s">
        <v>582</v>
      </c>
      <c r="BO7" s="9" t="s">
        <v>582</v>
      </c>
      <c r="BP7" s="9" t="s">
        <v>582</v>
      </c>
      <c r="BQ7" s="9" t="s">
        <v>582</v>
      </c>
      <c r="BR7" s="9" t="s">
        <v>582</v>
      </c>
      <c r="BS7" s="9" t="s">
        <v>582</v>
      </c>
      <c r="BT7" s="9" t="s">
        <v>582</v>
      </c>
      <c r="BU7" s="9" t="s">
        <v>581</v>
      </c>
      <c r="BV7" s="9" t="s">
        <v>581</v>
      </c>
      <c r="BW7" s="9" t="s">
        <v>581</v>
      </c>
      <c r="BX7" s="9" t="s">
        <v>583</v>
      </c>
      <c r="BY7" s="9" t="s">
        <v>581</v>
      </c>
      <c r="BZ7" s="9" t="s">
        <v>582</v>
      </c>
      <c r="CA7" s="9" t="s">
        <v>583</v>
      </c>
      <c r="CB7" s="9" t="s">
        <v>582</v>
      </c>
      <c r="CC7" s="9" t="s">
        <v>582</v>
      </c>
      <c r="CD7" s="9" t="s">
        <v>582</v>
      </c>
      <c r="CE7" s="9" t="s">
        <v>582</v>
      </c>
      <c r="CF7" s="9" t="s">
        <v>582</v>
      </c>
      <c r="CG7" s="9" t="s">
        <v>582</v>
      </c>
      <c r="CH7" s="9" t="s">
        <v>582</v>
      </c>
      <c r="CI7" s="9" t="s">
        <v>582</v>
      </c>
      <c r="CJ7" s="9" t="s">
        <v>582</v>
      </c>
      <c r="CK7" s="9" t="s">
        <v>582</v>
      </c>
      <c r="CL7" s="9" t="s">
        <v>582</v>
      </c>
      <c r="CM7" s="9" t="s">
        <v>582</v>
      </c>
      <c r="CN7" s="9" t="s">
        <v>581</v>
      </c>
      <c r="CO7" s="9" t="s">
        <v>581</v>
      </c>
      <c r="CP7" s="9" t="s">
        <v>581</v>
      </c>
      <c r="CQ7" s="9" t="s">
        <v>581</v>
      </c>
      <c r="CR7" s="9" t="s">
        <v>582</v>
      </c>
      <c r="CS7" s="9" t="s">
        <v>582</v>
      </c>
      <c r="CT7" s="9" t="s">
        <v>582</v>
      </c>
      <c r="CU7" s="9" t="s">
        <v>582</v>
      </c>
      <c r="CV7" s="9" t="s">
        <v>583</v>
      </c>
      <c r="CW7" s="9" t="s">
        <v>582</v>
      </c>
      <c r="CX7" s="9" t="s">
        <v>582</v>
      </c>
      <c r="CY7" s="9" t="s">
        <v>581</v>
      </c>
      <c r="CZ7" s="9" t="s">
        <v>583</v>
      </c>
      <c r="DA7" s="9" t="s">
        <v>583</v>
      </c>
      <c r="DB7" s="9" t="s">
        <v>582</v>
      </c>
      <c r="DC7" s="9" t="s">
        <v>583</v>
      </c>
      <c r="DD7" s="9" t="s">
        <v>583</v>
      </c>
      <c r="DE7" s="9" t="s">
        <v>581</v>
      </c>
      <c r="DF7" s="9" t="s">
        <v>581</v>
      </c>
      <c r="DG7" s="9" t="s">
        <v>581</v>
      </c>
      <c r="DH7" s="9" t="s">
        <v>582</v>
      </c>
      <c r="DI7" s="9" t="s">
        <v>582</v>
      </c>
      <c r="DJ7" s="9" t="s">
        <v>582</v>
      </c>
      <c r="DK7" s="9" t="s">
        <v>583</v>
      </c>
      <c r="DL7" s="9" t="s">
        <v>583</v>
      </c>
      <c r="DM7" s="9" t="s">
        <v>582</v>
      </c>
      <c r="DN7" s="9" t="s">
        <v>582</v>
      </c>
      <c r="DO7" s="9" t="s">
        <v>581</v>
      </c>
      <c r="DP7" s="9" t="s">
        <v>581</v>
      </c>
      <c r="DQ7" s="9" t="s">
        <v>582</v>
      </c>
      <c r="DR7" s="9" t="s">
        <v>582</v>
      </c>
      <c r="DS7" s="9" t="s">
        <v>581</v>
      </c>
      <c r="DT7" s="9" t="s">
        <v>582</v>
      </c>
      <c r="DU7" s="9" t="s">
        <v>582</v>
      </c>
      <c r="DV7" s="9" t="s">
        <v>583</v>
      </c>
      <c r="DW7" s="9" t="s">
        <v>582</v>
      </c>
      <c r="DX7" s="9" t="s">
        <v>582</v>
      </c>
      <c r="DY7" s="9" t="s">
        <v>582</v>
      </c>
      <c r="DZ7" s="9" t="s">
        <v>583</v>
      </c>
      <c r="EA7" s="9" t="s">
        <v>582</v>
      </c>
      <c r="EB7" s="9" t="s">
        <v>582</v>
      </c>
      <c r="EC7" s="9" t="s">
        <v>583</v>
      </c>
      <c r="ED7" s="9" t="s">
        <v>583</v>
      </c>
      <c r="EE7" s="9" t="s">
        <v>581</v>
      </c>
      <c r="EF7" s="9" t="s">
        <v>582</v>
      </c>
      <c r="EG7" s="9" t="s">
        <v>582</v>
      </c>
      <c r="EH7" s="9" t="s">
        <v>582</v>
      </c>
      <c r="EI7" s="9" t="s">
        <v>582</v>
      </c>
      <c r="EJ7" s="9" t="s">
        <v>581</v>
      </c>
      <c r="EK7" s="9" t="s">
        <v>582</v>
      </c>
      <c r="EL7" s="9" t="s">
        <v>582</v>
      </c>
      <c r="EM7" s="9" t="s">
        <v>581</v>
      </c>
      <c r="EN7" s="9" t="s">
        <v>581</v>
      </c>
      <c r="EO7" s="9" t="s">
        <v>581</v>
      </c>
      <c r="EP7" s="9" t="s">
        <v>581</v>
      </c>
      <c r="EQ7" s="9" t="s">
        <v>583</v>
      </c>
      <c r="ER7" s="9" t="s">
        <v>581</v>
      </c>
      <c r="ES7" s="9" t="s">
        <v>581</v>
      </c>
      <c r="ET7" s="9" t="s">
        <v>581</v>
      </c>
      <c r="EU7" s="9" t="s">
        <v>582</v>
      </c>
      <c r="EV7" s="9" t="s">
        <v>582</v>
      </c>
      <c r="EW7" s="9" t="s">
        <v>582</v>
      </c>
      <c r="EX7" s="9" t="s">
        <v>581</v>
      </c>
      <c r="EY7" s="9" t="s">
        <v>582</v>
      </c>
      <c r="EZ7" s="9" t="s">
        <v>582</v>
      </c>
      <c r="FA7" s="9" t="s">
        <v>582</v>
      </c>
      <c r="FB7" s="9" t="s">
        <v>582</v>
      </c>
      <c r="FC7" s="9" t="s">
        <v>581</v>
      </c>
      <c r="FD7" s="9" t="s">
        <v>583</v>
      </c>
      <c r="FE7" s="9" t="s">
        <v>582</v>
      </c>
      <c r="FF7" s="9" t="s">
        <v>582</v>
      </c>
      <c r="FG7" s="9" t="s">
        <v>583</v>
      </c>
      <c r="FH7" s="9" t="s">
        <v>583</v>
      </c>
      <c r="FI7" s="9" t="s">
        <v>583</v>
      </c>
      <c r="FJ7" s="9" t="s">
        <v>582</v>
      </c>
      <c r="FK7" s="9" t="s">
        <v>583</v>
      </c>
      <c r="FL7" s="9" t="s">
        <v>583</v>
      </c>
      <c r="FM7" s="9" t="s">
        <v>583</v>
      </c>
      <c r="FN7" s="9" t="s">
        <v>583</v>
      </c>
      <c r="FO7" s="169"/>
      <c r="FP7" s="1"/>
      <c r="FQ7" s="10" t="s">
        <v>583</v>
      </c>
      <c r="FR7" s="10" t="s">
        <v>582</v>
      </c>
      <c r="FS7" s="10" t="s">
        <v>583</v>
      </c>
      <c r="FT7" s="10" t="s">
        <v>583</v>
      </c>
      <c r="FU7" s="10" t="s">
        <v>583</v>
      </c>
      <c r="FV7" s="10" t="s">
        <v>583</v>
      </c>
      <c r="FW7" s="10" t="s">
        <v>583</v>
      </c>
      <c r="FX7" s="10" t="s">
        <v>583</v>
      </c>
      <c r="FY7" s="172"/>
    </row>
    <row r="8" spans="1:181" ht="15" hidden="1" customHeight="1" x14ac:dyDescent="0.3">
      <c r="A8" s="169"/>
      <c r="B8" s="169"/>
      <c r="C8" s="9" t="s">
        <v>584</v>
      </c>
      <c r="D8" s="9" t="s">
        <v>584</v>
      </c>
      <c r="E8" s="9" t="s">
        <v>584</v>
      </c>
      <c r="F8" s="9" t="s">
        <v>585</v>
      </c>
      <c r="G8" s="9" t="s">
        <v>585</v>
      </c>
      <c r="H8" s="9" t="s">
        <v>584</v>
      </c>
      <c r="I8" s="9" t="s">
        <v>584</v>
      </c>
      <c r="J8" s="9" t="s">
        <v>585</v>
      </c>
      <c r="K8" s="9" t="s">
        <v>585</v>
      </c>
      <c r="L8" s="9" t="s">
        <v>585</v>
      </c>
      <c r="M8" s="9" t="s">
        <v>585</v>
      </c>
      <c r="N8" s="9" t="s">
        <v>585</v>
      </c>
      <c r="O8" s="9" t="s">
        <v>585</v>
      </c>
      <c r="P8" s="9" t="s">
        <v>585</v>
      </c>
      <c r="Q8" s="9" t="s">
        <v>585</v>
      </c>
      <c r="R8" s="9" t="s">
        <v>584</v>
      </c>
      <c r="S8" s="9" t="s">
        <v>584</v>
      </c>
      <c r="T8" s="9" t="s">
        <v>585</v>
      </c>
      <c r="U8" s="9" t="s">
        <v>585</v>
      </c>
      <c r="V8" s="9" t="s">
        <v>585</v>
      </c>
      <c r="W8" s="9" t="s">
        <v>585</v>
      </c>
      <c r="X8" s="9" t="s">
        <v>584</v>
      </c>
      <c r="Y8" s="9" t="s">
        <v>584</v>
      </c>
      <c r="Z8" s="9" t="s">
        <v>584</v>
      </c>
      <c r="AA8" s="9" t="s">
        <v>585</v>
      </c>
      <c r="AB8" s="9" t="s">
        <v>584</v>
      </c>
      <c r="AC8" s="9" t="s">
        <v>584</v>
      </c>
      <c r="AD8" s="9" t="s">
        <v>584</v>
      </c>
      <c r="AE8" s="9" t="s">
        <v>584</v>
      </c>
      <c r="AF8" s="9" t="s">
        <v>585</v>
      </c>
      <c r="AG8" s="9" t="s">
        <v>585</v>
      </c>
      <c r="AH8" s="9" t="s">
        <v>585</v>
      </c>
      <c r="AI8" s="9" t="s">
        <v>584</v>
      </c>
      <c r="AJ8" s="9" t="s">
        <v>584</v>
      </c>
      <c r="AK8" s="9" t="s">
        <v>585</v>
      </c>
      <c r="AL8" s="9" t="s">
        <v>585</v>
      </c>
      <c r="AM8" s="9" t="s">
        <v>585</v>
      </c>
      <c r="AN8" s="9" t="s">
        <v>584</v>
      </c>
      <c r="AO8" s="9" t="s">
        <v>584</v>
      </c>
      <c r="AP8" s="9" t="s">
        <v>584</v>
      </c>
      <c r="AQ8" s="9" t="s">
        <v>584</v>
      </c>
      <c r="AR8" s="9" t="s">
        <v>584</v>
      </c>
      <c r="AS8" s="9" t="s">
        <v>584</v>
      </c>
      <c r="AT8" s="9" t="s">
        <v>584</v>
      </c>
      <c r="AU8" s="9" t="s">
        <v>584</v>
      </c>
      <c r="AV8" s="9" t="s">
        <v>585</v>
      </c>
      <c r="AW8" s="9" t="s">
        <v>585</v>
      </c>
      <c r="AX8" s="9" t="s">
        <v>585</v>
      </c>
      <c r="AY8" s="9" t="s">
        <v>584</v>
      </c>
      <c r="AZ8" s="9" t="s">
        <v>584</v>
      </c>
      <c r="BA8" s="9" t="s">
        <v>584</v>
      </c>
      <c r="BB8" s="9" t="s">
        <v>584</v>
      </c>
      <c r="BC8" s="9" t="s">
        <v>584</v>
      </c>
      <c r="BD8" s="9" t="s">
        <v>584</v>
      </c>
      <c r="BE8" s="9" t="s">
        <v>584</v>
      </c>
      <c r="BF8" s="9" t="s">
        <v>584</v>
      </c>
      <c r="BG8" s="9" t="s">
        <v>584</v>
      </c>
      <c r="BH8" s="9" t="s">
        <v>585</v>
      </c>
      <c r="BI8" s="9" t="s">
        <v>585</v>
      </c>
      <c r="BJ8" s="9" t="s">
        <v>585</v>
      </c>
      <c r="BK8" s="9" t="s">
        <v>585</v>
      </c>
      <c r="BL8" s="9" t="s">
        <v>585</v>
      </c>
      <c r="BM8" s="9" t="s">
        <v>585</v>
      </c>
      <c r="BN8" s="9" t="s">
        <v>584</v>
      </c>
      <c r="BO8" s="9" t="s">
        <v>585</v>
      </c>
      <c r="BP8" s="9" t="s">
        <v>585</v>
      </c>
      <c r="BQ8" s="9" t="s">
        <v>585</v>
      </c>
      <c r="BR8" s="9" t="s">
        <v>585</v>
      </c>
      <c r="BS8" s="9" t="s">
        <v>585</v>
      </c>
      <c r="BT8" s="9" t="s">
        <v>585</v>
      </c>
      <c r="BU8" s="9" t="s">
        <v>585</v>
      </c>
      <c r="BV8" s="9" t="s">
        <v>585</v>
      </c>
      <c r="BW8" s="9" t="s">
        <v>585</v>
      </c>
      <c r="BX8" s="9" t="s">
        <v>584</v>
      </c>
      <c r="BY8" s="9" t="s">
        <v>585</v>
      </c>
      <c r="BZ8" s="9" t="s">
        <v>585</v>
      </c>
      <c r="CA8" s="9" t="s">
        <v>584</v>
      </c>
      <c r="CB8" s="9" t="s">
        <v>584</v>
      </c>
      <c r="CC8" s="9" t="s">
        <v>584</v>
      </c>
      <c r="CD8" s="9" t="s">
        <v>584</v>
      </c>
      <c r="CE8" s="9" t="s">
        <v>584</v>
      </c>
      <c r="CF8" s="9" t="s">
        <v>584</v>
      </c>
      <c r="CG8" s="9" t="s">
        <v>585</v>
      </c>
      <c r="CH8" s="9" t="s">
        <v>585</v>
      </c>
      <c r="CI8" s="9" t="s">
        <v>585</v>
      </c>
      <c r="CJ8" s="9" t="s">
        <v>585</v>
      </c>
      <c r="CK8" s="9" t="s">
        <v>585</v>
      </c>
      <c r="CL8" s="9" t="s">
        <v>585</v>
      </c>
      <c r="CM8" s="9" t="s">
        <v>585</v>
      </c>
      <c r="CN8" s="9" t="s">
        <v>585</v>
      </c>
      <c r="CO8" s="9" t="s">
        <v>585</v>
      </c>
      <c r="CP8" s="9" t="s">
        <v>585</v>
      </c>
      <c r="CQ8" s="9" t="s">
        <v>585</v>
      </c>
      <c r="CR8" s="9" t="s">
        <v>585</v>
      </c>
      <c r="CS8" s="9" t="s">
        <v>585</v>
      </c>
      <c r="CT8" s="9" t="s">
        <v>584</v>
      </c>
      <c r="CU8" s="9" t="s">
        <v>584</v>
      </c>
      <c r="CV8" s="9" t="s">
        <v>584</v>
      </c>
      <c r="CW8" s="9" t="s">
        <v>586</v>
      </c>
      <c r="CX8" s="9" t="s">
        <v>587</v>
      </c>
      <c r="CY8" s="9" t="s">
        <v>586</v>
      </c>
      <c r="CZ8" s="9" t="s">
        <v>587</v>
      </c>
      <c r="DA8" s="9" t="s">
        <v>586</v>
      </c>
      <c r="DB8" s="9" t="s">
        <v>584</v>
      </c>
      <c r="DC8" s="9" t="s">
        <v>584</v>
      </c>
      <c r="DD8" s="9" t="s">
        <v>584</v>
      </c>
      <c r="DE8" s="9" t="s">
        <v>586</v>
      </c>
      <c r="DF8" s="9" t="s">
        <v>586</v>
      </c>
      <c r="DG8" s="9" t="s">
        <v>584</v>
      </c>
      <c r="DH8" s="9" t="s">
        <v>584</v>
      </c>
      <c r="DI8" s="9" t="s">
        <v>584</v>
      </c>
      <c r="DJ8" s="9" t="s">
        <v>584</v>
      </c>
      <c r="DK8" s="9" t="s">
        <v>584</v>
      </c>
      <c r="DL8" s="9" t="s">
        <v>584</v>
      </c>
      <c r="DM8" s="9" t="s">
        <v>584</v>
      </c>
      <c r="DN8" s="9" t="s">
        <v>584</v>
      </c>
      <c r="DO8" s="9" t="s">
        <v>586</v>
      </c>
      <c r="DP8" s="9" t="s">
        <v>586</v>
      </c>
      <c r="DQ8" s="9" t="s">
        <v>587</v>
      </c>
      <c r="DR8" s="9" t="s">
        <v>587</v>
      </c>
      <c r="DS8" s="9" t="s">
        <v>586</v>
      </c>
      <c r="DT8" s="9" t="s">
        <v>584</v>
      </c>
      <c r="DU8" s="9" t="s">
        <v>584</v>
      </c>
      <c r="DV8" s="9" t="s">
        <v>584</v>
      </c>
      <c r="DW8" s="9" t="s">
        <v>584</v>
      </c>
      <c r="DX8" s="9" t="s">
        <v>586</v>
      </c>
      <c r="DY8" s="9" t="s">
        <v>584</v>
      </c>
      <c r="DZ8" s="9" t="s">
        <v>584</v>
      </c>
      <c r="EA8" s="9" t="s">
        <v>584</v>
      </c>
      <c r="EB8" s="9" t="s">
        <v>584</v>
      </c>
      <c r="EC8" s="9" t="s">
        <v>587</v>
      </c>
      <c r="ED8" s="9" t="s">
        <v>587</v>
      </c>
      <c r="EE8" s="9" t="s">
        <v>586</v>
      </c>
      <c r="EF8" s="9" t="s">
        <v>587</v>
      </c>
      <c r="EG8" s="9" t="s">
        <v>587</v>
      </c>
      <c r="EH8" s="9" t="s">
        <v>587</v>
      </c>
      <c r="EI8" s="9" t="s">
        <v>587</v>
      </c>
      <c r="EJ8" s="9" t="s">
        <v>586</v>
      </c>
      <c r="EK8" s="9" t="s">
        <v>584</v>
      </c>
      <c r="EL8" s="9" t="s">
        <v>584</v>
      </c>
      <c r="EM8" s="9" t="s">
        <v>584</v>
      </c>
      <c r="EN8" s="9" t="s">
        <v>584</v>
      </c>
      <c r="EO8" s="9" t="s">
        <v>584</v>
      </c>
      <c r="EP8" s="9" t="s">
        <v>584</v>
      </c>
      <c r="EQ8" s="9" t="s">
        <v>587</v>
      </c>
      <c r="ER8" s="9" t="s">
        <v>586</v>
      </c>
      <c r="ES8" s="9" t="s">
        <v>586</v>
      </c>
      <c r="ET8" s="9" t="s">
        <v>586</v>
      </c>
      <c r="EU8" s="9" t="s">
        <v>584</v>
      </c>
      <c r="EV8" s="9" t="s">
        <v>587</v>
      </c>
      <c r="EW8" s="9" t="s">
        <v>587</v>
      </c>
      <c r="EX8" s="9" t="s">
        <v>586</v>
      </c>
      <c r="EY8" s="9" t="s">
        <v>585</v>
      </c>
      <c r="EZ8" s="9" t="s">
        <v>585</v>
      </c>
      <c r="FA8" s="9" t="s">
        <v>585</v>
      </c>
      <c r="FB8" s="9" t="s">
        <v>585</v>
      </c>
      <c r="FC8" s="9" t="s">
        <v>586</v>
      </c>
      <c r="FD8" s="9" t="s">
        <v>584</v>
      </c>
      <c r="FE8" s="9" t="s">
        <v>584</v>
      </c>
      <c r="FF8" s="9" t="s">
        <v>584</v>
      </c>
      <c r="FG8" s="9" t="s">
        <v>585</v>
      </c>
      <c r="FH8" s="9" t="s">
        <v>585</v>
      </c>
      <c r="FI8" s="9" t="s">
        <v>585</v>
      </c>
      <c r="FJ8" s="9" t="s">
        <v>585</v>
      </c>
      <c r="FK8" s="9" t="s">
        <v>585</v>
      </c>
      <c r="FL8" s="9" t="s">
        <v>585</v>
      </c>
      <c r="FM8" s="9" t="s">
        <v>585</v>
      </c>
      <c r="FN8" s="9" t="s">
        <v>585</v>
      </c>
      <c r="FO8" s="169"/>
      <c r="FP8" s="1"/>
      <c r="FQ8" s="10" t="s">
        <v>584</v>
      </c>
      <c r="FR8" s="10" t="s">
        <v>584</v>
      </c>
      <c r="FS8" s="10" t="s">
        <v>584</v>
      </c>
      <c r="FT8" s="10" t="s">
        <v>584</v>
      </c>
      <c r="FU8" s="10" t="s">
        <v>585</v>
      </c>
      <c r="FV8" s="10" t="s">
        <v>585</v>
      </c>
      <c r="FW8" s="10" t="s">
        <v>584</v>
      </c>
      <c r="FX8" s="10" t="s">
        <v>584</v>
      </c>
      <c r="FY8" s="172"/>
    </row>
    <row r="9" spans="1:181" ht="40.049999999999997" customHeight="1" x14ac:dyDescent="0.3">
      <c r="A9" s="169"/>
      <c r="B9" s="169"/>
      <c r="C9" s="11" t="s">
        <v>588</v>
      </c>
      <c r="D9" s="11" t="s">
        <v>69</v>
      </c>
      <c r="E9" s="11" t="s">
        <v>69</v>
      </c>
      <c r="F9" s="11" t="s">
        <v>69</v>
      </c>
      <c r="G9" s="11" t="s">
        <v>69</v>
      </c>
      <c r="H9" s="11" t="s">
        <v>109</v>
      </c>
      <c r="I9" s="11" t="s">
        <v>109</v>
      </c>
      <c r="J9" s="11" t="s">
        <v>160</v>
      </c>
      <c r="K9" s="11" t="s">
        <v>160</v>
      </c>
      <c r="L9" s="11" t="s">
        <v>94</v>
      </c>
      <c r="M9" s="11" t="s">
        <v>94</v>
      </c>
      <c r="N9" s="11" t="s">
        <v>94</v>
      </c>
      <c r="O9" s="11" t="s">
        <v>94</v>
      </c>
      <c r="P9" s="11" t="s">
        <v>94</v>
      </c>
      <c r="Q9" s="11" t="s">
        <v>94</v>
      </c>
      <c r="R9" s="11" t="s">
        <v>94</v>
      </c>
      <c r="S9" s="11" t="s">
        <v>94</v>
      </c>
      <c r="T9" s="11" t="s">
        <v>487</v>
      </c>
      <c r="U9" s="11" t="s">
        <v>487</v>
      </c>
      <c r="V9" s="11" t="s">
        <v>487</v>
      </c>
      <c r="W9" s="11" t="s">
        <v>487</v>
      </c>
      <c r="X9" s="11" t="s">
        <v>589</v>
      </c>
      <c r="Y9" s="11" t="s">
        <v>260</v>
      </c>
      <c r="Z9" s="11" t="s">
        <v>260</v>
      </c>
      <c r="AA9" s="11" t="s">
        <v>260</v>
      </c>
      <c r="AB9" s="11" t="s">
        <v>64</v>
      </c>
      <c r="AC9" s="11" t="s">
        <v>64</v>
      </c>
      <c r="AD9" s="11" t="s">
        <v>64</v>
      </c>
      <c r="AE9" s="11" t="s">
        <v>64</v>
      </c>
      <c r="AF9" s="11" t="s">
        <v>64</v>
      </c>
      <c r="AG9" s="11" t="s">
        <v>64</v>
      </c>
      <c r="AH9" s="11" t="s">
        <v>64</v>
      </c>
      <c r="AI9" s="11" t="s">
        <v>590</v>
      </c>
      <c r="AJ9" s="11" t="s">
        <v>59</v>
      </c>
      <c r="AK9" s="11" t="s">
        <v>357</v>
      </c>
      <c r="AL9" s="11" t="s">
        <v>591</v>
      </c>
      <c r="AM9" s="11" t="s">
        <v>591</v>
      </c>
      <c r="AN9" s="11" t="s">
        <v>72</v>
      </c>
      <c r="AO9" s="11" t="s">
        <v>72</v>
      </c>
      <c r="AP9" s="11" t="s">
        <v>592</v>
      </c>
      <c r="AQ9" s="11" t="s">
        <v>226</v>
      </c>
      <c r="AR9" s="11" t="s">
        <v>226</v>
      </c>
      <c r="AS9" s="11" t="s">
        <v>593</v>
      </c>
      <c r="AT9" s="11" t="s">
        <v>594</v>
      </c>
      <c r="AU9" s="11" t="s">
        <v>595</v>
      </c>
      <c r="AV9" s="11" t="s">
        <v>91</v>
      </c>
      <c r="AW9" s="11" t="s">
        <v>91</v>
      </c>
      <c r="AX9" s="11" t="s">
        <v>91</v>
      </c>
      <c r="AY9" s="11" t="s">
        <v>45</v>
      </c>
      <c r="AZ9" s="11" t="s">
        <v>45</v>
      </c>
      <c r="BA9" s="11" t="s">
        <v>45</v>
      </c>
      <c r="BB9" s="11" t="s">
        <v>45</v>
      </c>
      <c r="BC9" s="11" t="s">
        <v>45</v>
      </c>
      <c r="BD9" s="11" t="s">
        <v>45</v>
      </c>
      <c r="BE9" s="11" t="s">
        <v>596</v>
      </c>
      <c r="BF9" s="11" t="s">
        <v>596</v>
      </c>
      <c r="BG9" s="11" t="s">
        <v>597</v>
      </c>
      <c r="BH9" s="11" t="s">
        <v>75</v>
      </c>
      <c r="BI9" s="11" t="s">
        <v>75</v>
      </c>
      <c r="BJ9" s="11" t="s">
        <v>75</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598</v>
      </c>
      <c r="BZ9" s="11" t="s">
        <v>598</v>
      </c>
      <c r="CA9" s="11" t="s">
        <v>599</v>
      </c>
      <c r="CB9" s="11" t="s">
        <v>129</v>
      </c>
      <c r="CC9" s="11" t="s">
        <v>129</v>
      </c>
      <c r="CD9" s="11" t="s">
        <v>129</v>
      </c>
      <c r="CE9" s="11" t="s">
        <v>129</v>
      </c>
      <c r="CF9" s="11" t="s">
        <v>129</v>
      </c>
      <c r="CG9" s="11" t="s">
        <v>129</v>
      </c>
      <c r="CH9" s="11" t="s">
        <v>129</v>
      </c>
      <c r="CI9" s="11" t="s">
        <v>129</v>
      </c>
      <c r="CJ9" s="11" t="s">
        <v>129</v>
      </c>
      <c r="CK9" s="11" t="s">
        <v>129</v>
      </c>
      <c r="CL9" s="11" t="s">
        <v>129</v>
      </c>
      <c r="CM9" s="11" t="s">
        <v>129</v>
      </c>
      <c r="CN9" s="11" t="s">
        <v>149</v>
      </c>
      <c r="CO9" s="11" t="s">
        <v>149</v>
      </c>
      <c r="CP9" s="11" t="s">
        <v>149</v>
      </c>
      <c r="CQ9" s="11" t="s">
        <v>149</v>
      </c>
      <c r="CR9" s="11" t="s">
        <v>156</v>
      </c>
      <c r="CS9" s="11" t="s">
        <v>156</v>
      </c>
      <c r="CT9" s="11" t="s">
        <v>600</v>
      </c>
      <c r="CU9" s="11" t="s">
        <v>600</v>
      </c>
      <c r="CV9" s="11" t="s">
        <v>601</v>
      </c>
      <c r="CW9" s="11" t="s">
        <v>602</v>
      </c>
      <c r="CX9" s="11" t="s">
        <v>603</v>
      </c>
      <c r="CY9" s="11" t="s">
        <v>604</v>
      </c>
      <c r="CZ9" s="11" t="s">
        <v>310</v>
      </c>
      <c r="DA9" s="11" t="s">
        <v>605</v>
      </c>
      <c r="DB9" s="11" t="s">
        <v>606</v>
      </c>
      <c r="DC9" s="11" t="s">
        <v>109</v>
      </c>
      <c r="DD9" s="11" t="s">
        <v>109</v>
      </c>
      <c r="DE9" s="11" t="s">
        <v>94</v>
      </c>
      <c r="DF9" s="11" t="s">
        <v>94</v>
      </c>
      <c r="DG9" s="11" t="s">
        <v>590</v>
      </c>
      <c r="DH9" s="11" t="s">
        <v>607</v>
      </c>
      <c r="DI9" s="11" t="s">
        <v>608</v>
      </c>
      <c r="DJ9" s="11" t="s">
        <v>609</v>
      </c>
      <c r="DK9" s="11" t="s">
        <v>610</v>
      </c>
      <c r="DL9" s="11" t="s">
        <v>611</v>
      </c>
      <c r="DM9" s="11" t="s">
        <v>612</v>
      </c>
      <c r="DN9" s="11" t="s">
        <v>613</v>
      </c>
      <c r="DO9" s="11" t="s">
        <v>614</v>
      </c>
      <c r="DP9" s="11" t="s">
        <v>615</v>
      </c>
      <c r="DQ9" s="11" t="s">
        <v>616</v>
      </c>
      <c r="DR9" s="11" t="s">
        <v>617</v>
      </c>
      <c r="DS9" s="11" t="s">
        <v>618</v>
      </c>
      <c r="DT9" s="11" t="s">
        <v>619</v>
      </c>
      <c r="DU9" s="11" t="s">
        <v>14</v>
      </c>
      <c r="DV9" s="11" t="s">
        <v>620</v>
      </c>
      <c r="DW9" s="11" t="s">
        <v>621</v>
      </c>
      <c r="DX9" s="11" t="s">
        <v>622</v>
      </c>
      <c r="DY9" s="11" t="s">
        <v>623</v>
      </c>
      <c r="DZ9" s="11" t="s">
        <v>623</v>
      </c>
      <c r="EA9" s="11" t="s">
        <v>623</v>
      </c>
      <c r="EB9" s="11" t="s">
        <v>623</v>
      </c>
      <c r="EC9" s="11" t="s">
        <v>624</v>
      </c>
      <c r="ED9" s="11" t="s">
        <v>624</v>
      </c>
      <c r="EE9" s="11" t="s">
        <v>82</v>
      </c>
      <c r="EF9" s="11" t="s">
        <v>82</v>
      </c>
      <c r="EG9" s="11" t="s">
        <v>82</v>
      </c>
      <c r="EH9" s="11" t="s">
        <v>82</v>
      </c>
      <c r="EI9" s="11" t="s">
        <v>82</v>
      </c>
      <c r="EJ9" s="11" t="s">
        <v>82</v>
      </c>
      <c r="EK9" s="11" t="s">
        <v>625</v>
      </c>
      <c r="EL9" s="11" t="s">
        <v>625</v>
      </c>
      <c r="EM9" s="11" t="s">
        <v>626</v>
      </c>
      <c r="EN9" s="11" t="s">
        <v>626</v>
      </c>
      <c r="EO9" s="11" t="s">
        <v>626</v>
      </c>
      <c r="EP9" s="11" t="s">
        <v>626</v>
      </c>
      <c r="EQ9" s="11" t="s">
        <v>304</v>
      </c>
      <c r="ER9" s="11" t="s">
        <v>627</v>
      </c>
      <c r="ES9" s="11" t="s">
        <v>628</v>
      </c>
      <c r="ET9" s="11" t="s">
        <v>129</v>
      </c>
      <c r="EU9" s="11" t="s">
        <v>129</v>
      </c>
      <c r="EV9" s="11" t="s">
        <v>129</v>
      </c>
      <c r="EW9" s="11" t="s">
        <v>129</v>
      </c>
      <c r="EX9" s="11" t="s">
        <v>129</v>
      </c>
      <c r="EY9" s="11" t="s">
        <v>399</v>
      </c>
      <c r="EZ9" s="11" t="s">
        <v>399</v>
      </c>
      <c r="FA9" s="11" t="s">
        <v>399</v>
      </c>
      <c r="FB9" s="11" t="s">
        <v>399</v>
      </c>
      <c r="FC9" s="11" t="s">
        <v>629</v>
      </c>
      <c r="FD9" s="11" t="s">
        <v>630</v>
      </c>
      <c r="FE9" s="11" t="s">
        <v>630</v>
      </c>
      <c r="FF9" s="11" t="s">
        <v>630</v>
      </c>
      <c r="FG9" s="11" t="s">
        <v>222</v>
      </c>
      <c r="FH9" s="11" t="s">
        <v>631</v>
      </c>
      <c r="FI9" s="11" t="s">
        <v>631</v>
      </c>
      <c r="FJ9" s="11" t="s">
        <v>632</v>
      </c>
      <c r="FK9" s="11" t="s">
        <v>633</v>
      </c>
      <c r="FL9" s="11" t="s">
        <v>634</v>
      </c>
      <c r="FM9" s="11" t="s">
        <v>635</v>
      </c>
      <c r="FN9" s="11" t="s">
        <v>636</v>
      </c>
      <c r="FO9" s="169"/>
      <c r="FP9" s="1"/>
      <c r="FQ9" s="12" t="s">
        <v>637</v>
      </c>
      <c r="FR9" s="12" t="s">
        <v>31</v>
      </c>
      <c r="FS9" s="12" t="s">
        <v>638</v>
      </c>
      <c r="FT9" s="12" t="s">
        <v>639</v>
      </c>
      <c r="FU9" s="12" t="s">
        <v>640</v>
      </c>
      <c r="FV9" s="12" t="s">
        <v>641</v>
      </c>
      <c r="FW9" s="12" t="s">
        <v>630</v>
      </c>
      <c r="FX9" s="12" t="s">
        <v>630</v>
      </c>
      <c r="FY9" s="172"/>
    </row>
    <row r="10" spans="1:181" ht="40.049999999999997" customHeight="1" x14ac:dyDescent="0.3">
      <c r="A10" s="169"/>
      <c r="B10" s="169"/>
      <c r="C10" s="9" t="s">
        <v>642</v>
      </c>
      <c r="D10" s="9" t="s">
        <v>643</v>
      </c>
      <c r="E10" s="9" t="s">
        <v>277</v>
      </c>
      <c r="F10" s="9" t="s">
        <v>644</v>
      </c>
      <c r="G10" s="9" t="s">
        <v>645</v>
      </c>
      <c r="H10" s="9" t="s">
        <v>646</v>
      </c>
      <c r="I10" s="9" t="s">
        <v>647</v>
      </c>
      <c r="J10" s="9" t="s">
        <v>648</v>
      </c>
      <c r="K10" s="9" t="s">
        <v>649</v>
      </c>
      <c r="L10" s="9" t="s">
        <v>650</v>
      </c>
      <c r="M10" s="9" t="s">
        <v>651</v>
      </c>
      <c r="N10" s="9" t="s">
        <v>652</v>
      </c>
      <c r="O10" s="9" t="s">
        <v>653</v>
      </c>
      <c r="P10" s="9" t="s">
        <v>654</v>
      </c>
      <c r="Q10" s="9" t="s">
        <v>655</v>
      </c>
      <c r="R10" s="9" t="s">
        <v>656</v>
      </c>
      <c r="S10" s="9" t="s">
        <v>657</v>
      </c>
      <c r="T10" s="9" t="s">
        <v>658</v>
      </c>
      <c r="U10" s="9" t="s">
        <v>659</v>
      </c>
      <c r="V10" s="9" t="s">
        <v>660</v>
      </c>
      <c r="W10" s="9" t="s">
        <v>661</v>
      </c>
      <c r="X10" s="9" t="s">
        <v>662</v>
      </c>
      <c r="Y10" s="9" t="s">
        <v>663</v>
      </c>
      <c r="Z10" s="9" t="s">
        <v>664</v>
      </c>
      <c r="AA10" s="9" t="s">
        <v>178</v>
      </c>
      <c r="AB10" s="9" t="s">
        <v>665</v>
      </c>
      <c r="AC10" s="9" t="s">
        <v>252</v>
      </c>
      <c r="AD10" s="9" t="s">
        <v>254</v>
      </c>
      <c r="AE10" s="9" t="s">
        <v>666</v>
      </c>
      <c r="AF10" s="9" t="s">
        <v>667</v>
      </c>
      <c r="AG10" s="9" t="s">
        <v>668</v>
      </c>
      <c r="AH10" s="9" t="s">
        <v>669</v>
      </c>
      <c r="AI10" s="9" t="s">
        <v>670</v>
      </c>
      <c r="AJ10" s="9" t="s">
        <v>671</v>
      </c>
      <c r="AK10" s="9" t="s">
        <v>672</v>
      </c>
      <c r="AL10" s="9" t="s">
        <v>673</v>
      </c>
      <c r="AM10" s="9" t="s">
        <v>674</v>
      </c>
      <c r="AN10" s="9" t="s">
        <v>675</v>
      </c>
      <c r="AO10" s="9" t="s">
        <v>676</v>
      </c>
      <c r="AP10" s="9" t="s">
        <v>592</v>
      </c>
      <c r="AQ10" s="9" t="s">
        <v>677</v>
      </c>
      <c r="AR10" s="9" t="s">
        <v>227</v>
      </c>
      <c r="AS10" s="9" t="s">
        <v>678</v>
      </c>
      <c r="AT10" s="9" t="s">
        <v>679</v>
      </c>
      <c r="AU10" s="9" t="s">
        <v>680</v>
      </c>
      <c r="AV10" s="9" t="s">
        <v>681</v>
      </c>
      <c r="AW10" s="9" t="s">
        <v>682</v>
      </c>
      <c r="AX10" s="9" t="s">
        <v>683</v>
      </c>
      <c r="AY10" s="9" t="s">
        <v>46</v>
      </c>
      <c r="AZ10" s="9" t="s">
        <v>684</v>
      </c>
      <c r="BA10" s="9" t="s">
        <v>497</v>
      </c>
      <c r="BB10" s="9" t="s">
        <v>685</v>
      </c>
      <c r="BC10" s="9" t="s">
        <v>686</v>
      </c>
      <c r="BD10" s="9" t="s">
        <v>687</v>
      </c>
      <c r="BE10" s="9" t="s">
        <v>688</v>
      </c>
      <c r="BF10" s="9" t="s">
        <v>689</v>
      </c>
      <c r="BG10" s="9" t="s">
        <v>690</v>
      </c>
      <c r="BH10" s="9" t="s">
        <v>691</v>
      </c>
      <c r="BI10" s="9" t="s">
        <v>692</v>
      </c>
      <c r="BJ10" s="9" t="s">
        <v>693</v>
      </c>
      <c r="BK10" s="9" t="s">
        <v>694</v>
      </c>
      <c r="BL10" s="9" t="s">
        <v>695</v>
      </c>
      <c r="BM10" s="9" t="s">
        <v>696</v>
      </c>
      <c r="BN10" s="9" t="s">
        <v>697</v>
      </c>
      <c r="BO10" s="9" t="s">
        <v>698</v>
      </c>
      <c r="BP10" s="9" t="s">
        <v>699</v>
      </c>
      <c r="BQ10" s="9" t="s">
        <v>700</v>
      </c>
      <c r="BR10" s="9" t="s">
        <v>701</v>
      </c>
      <c r="BS10" s="9" t="s">
        <v>702</v>
      </c>
      <c r="BT10" s="9" t="s">
        <v>703</v>
      </c>
      <c r="BU10" s="9" t="s">
        <v>704</v>
      </c>
      <c r="BV10" s="9" t="s">
        <v>705</v>
      </c>
      <c r="BW10" s="9" t="s">
        <v>706</v>
      </c>
      <c r="BX10" s="9" t="s">
        <v>300</v>
      </c>
      <c r="BY10" s="9" t="s">
        <v>707</v>
      </c>
      <c r="BZ10" s="9" t="s">
        <v>708</v>
      </c>
      <c r="CA10" s="9" t="s">
        <v>709</v>
      </c>
      <c r="CB10" s="9" t="s">
        <v>386</v>
      </c>
      <c r="CC10" s="9" t="s">
        <v>710</v>
      </c>
      <c r="CD10" s="9" t="s">
        <v>711</v>
      </c>
      <c r="CE10" s="9" t="s">
        <v>712</v>
      </c>
      <c r="CF10" s="9" t="s">
        <v>713</v>
      </c>
      <c r="CG10" s="9" t="s">
        <v>714</v>
      </c>
      <c r="CH10" s="9" t="s">
        <v>715</v>
      </c>
      <c r="CI10" s="9" t="s">
        <v>716</v>
      </c>
      <c r="CJ10" s="9" t="s">
        <v>717</v>
      </c>
      <c r="CK10" s="9" t="s">
        <v>718</v>
      </c>
      <c r="CL10" s="9" t="s">
        <v>719</v>
      </c>
      <c r="CM10" s="9" t="s">
        <v>720</v>
      </c>
      <c r="CN10" s="9" t="s">
        <v>721</v>
      </c>
      <c r="CO10" s="9" t="s">
        <v>722</v>
      </c>
      <c r="CP10" s="9" t="s">
        <v>723</v>
      </c>
      <c r="CQ10" s="9" t="s">
        <v>724</v>
      </c>
      <c r="CR10" s="9" t="s">
        <v>725</v>
      </c>
      <c r="CS10" s="9" t="s">
        <v>726</v>
      </c>
      <c r="CT10" s="9" t="s">
        <v>727</v>
      </c>
      <c r="CU10" s="9" t="s">
        <v>728</v>
      </c>
      <c r="CV10" s="9" t="s">
        <v>729</v>
      </c>
      <c r="CW10" s="9" t="s">
        <v>730</v>
      </c>
      <c r="CX10" s="9" t="s">
        <v>731</v>
      </c>
      <c r="CY10" s="9" t="s">
        <v>732</v>
      </c>
      <c r="CZ10" s="9" t="s">
        <v>733</v>
      </c>
      <c r="DA10" s="9" t="s">
        <v>734</v>
      </c>
      <c r="DB10" s="9" t="s">
        <v>735</v>
      </c>
      <c r="DC10" s="9" t="s">
        <v>736</v>
      </c>
      <c r="DD10" s="9" t="s">
        <v>737</v>
      </c>
      <c r="DE10" s="9" t="s">
        <v>738</v>
      </c>
      <c r="DF10" s="9" t="s">
        <v>341</v>
      </c>
      <c r="DG10" s="9" t="s">
        <v>739</v>
      </c>
      <c r="DH10" s="9" t="s">
        <v>740</v>
      </c>
      <c r="DI10" s="9" t="s">
        <v>741</v>
      </c>
      <c r="DJ10" s="9" t="s">
        <v>742</v>
      </c>
      <c r="DK10" s="9" t="s">
        <v>743</v>
      </c>
      <c r="DL10" s="9" t="s">
        <v>744</v>
      </c>
      <c r="DM10" s="9" t="s">
        <v>745</v>
      </c>
      <c r="DN10" s="9" t="s">
        <v>746</v>
      </c>
      <c r="DO10" s="9" t="s">
        <v>747</v>
      </c>
      <c r="DP10" s="9" t="s">
        <v>748</v>
      </c>
      <c r="DQ10" s="9" t="s">
        <v>749</v>
      </c>
      <c r="DR10" s="9" t="s">
        <v>750</v>
      </c>
      <c r="DS10" s="9" t="s">
        <v>751</v>
      </c>
      <c r="DT10" s="9" t="s">
        <v>752</v>
      </c>
      <c r="DU10" s="9" t="s">
        <v>15</v>
      </c>
      <c r="DV10" s="9" t="s">
        <v>753</v>
      </c>
      <c r="DW10" s="9" t="s">
        <v>754</v>
      </c>
      <c r="DX10" s="9" t="s">
        <v>755</v>
      </c>
      <c r="DY10" s="9" t="s">
        <v>756</v>
      </c>
      <c r="DZ10" s="9" t="s">
        <v>757</v>
      </c>
      <c r="EA10" s="9" t="s">
        <v>758</v>
      </c>
      <c r="EB10" s="9" t="s">
        <v>759</v>
      </c>
      <c r="EC10" s="9" t="s">
        <v>760</v>
      </c>
      <c r="ED10" s="9" t="s">
        <v>761</v>
      </c>
      <c r="EE10" s="9" t="s">
        <v>762</v>
      </c>
      <c r="EF10" s="9" t="s">
        <v>763</v>
      </c>
      <c r="EG10" s="9" t="s">
        <v>764</v>
      </c>
      <c r="EH10" s="9" t="s">
        <v>765</v>
      </c>
      <c r="EI10" s="9" t="s">
        <v>766</v>
      </c>
      <c r="EJ10" s="9" t="s">
        <v>767</v>
      </c>
      <c r="EK10" s="9" t="s">
        <v>768</v>
      </c>
      <c r="EL10" s="9" t="s">
        <v>769</v>
      </c>
      <c r="EM10" s="9" t="s">
        <v>770</v>
      </c>
      <c r="EN10" s="9" t="s">
        <v>771</v>
      </c>
      <c r="EO10" s="9" t="s">
        <v>772</v>
      </c>
      <c r="EP10" s="9" t="s">
        <v>773</v>
      </c>
      <c r="EQ10" s="9" t="s">
        <v>774</v>
      </c>
      <c r="ER10" s="9" t="s">
        <v>775</v>
      </c>
      <c r="ES10" s="9" t="s">
        <v>776</v>
      </c>
      <c r="ET10" s="9" t="s">
        <v>777</v>
      </c>
      <c r="EU10" s="9" t="s">
        <v>778</v>
      </c>
      <c r="EV10" s="9" t="s">
        <v>779</v>
      </c>
      <c r="EW10" s="9" t="s">
        <v>780</v>
      </c>
      <c r="EX10" s="9" t="s">
        <v>781</v>
      </c>
      <c r="EY10" s="9" t="s">
        <v>782</v>
      </c>
      <c r="EZ10" s="9" t="s">
        <v>783</v>
      </c>
      <c r="FA10" s="9" t="s">
        <v>784</v>
      </c>
      <c r="FB10" s="9" t="s">
        <v>785</v>
      </c>
      <c r="FC10" s="9" t="s">
        <v>786</v>
      </c>
      <c r="FD10" s="9" t="s">
        <v>787</v>
      </c>
      <c r="FE10" s="9" t="s">
        <v>788</v>
      </c>
      <c r="FF10" s="9" t="s">
        <v>789</v>
      </c>
      <c r="FG10" s="9" t="s">
        <v>790</v>
      </c>
      <c r="FH10" s="9" t="s">
        <v>791</v>
      </c>
      <c r="FI10" s="9" t="s">
        <v>792</v>
      </c>
      <c r="FJ10" s="9" t="s">
        <v>793</v>
      </c>
      <c r="FK10" s="9" t="s">
        <v>794</v>
      </c>
      <c r="FL10" s="9" t="s">
        <v>795</v>
      </c>
      <c r="FM10" s="9" t="s">
        <v>796</v>
      </c>
      <c r="FN10" s="9" t="s">
        <v>797</v>
      </c>
      <c r="FO10" s="169" t="s">
        <v>798</v>
      </c>
      <c r="FP10" s="1"/>
      <c r="FQ10" s="10" t="s">
        <v>799</v>
      </c>
      <c r="FR10" s="10" t="s">
        <v>800</v>
      </c>
      <c r="FS10" s="10" t="s">
        <v>801</v>
      </c>
      <c r="FT10" s="10" t="s">
        <v>802</v>
      </c>
      <c r="FU10" s="10" t="s">
        <v>803</v>
      </c>
      <c r="FV10" s="10" t="s">
        <v>804</v>
      </c>
      <c r="FW10" s="10" t="s">
        <v>805</v>
      </c>
      <c r="FX10" s="10" t="s">
        <v>806</v>
      </c>
      <c r="FY10" s="172" t="s">
        <v>798</v>
      </c>
    </row>
    <row r="11" spans="1:181" ht="24" customHeight="1" x14ac:dyDescent="0.3">
      <c r="A11" s="13" t="s">
        <v>56</v>
      </c>
      <c r="B11" s="13" t="s">
        <v>807</v>
      </c>
      <c r="C11" s="14">
        <v>202.3</v>
      </c>
      <c r="D11" s="14">
        <v>659.5</v>
      </c>
      <c r="E11" s="14">
        <v>146</v>
      </c>
      <c r="F11" s="14">
        <v>0</v>
      </c>
      <c r="G11" s="14">
        <v>7.56</v>
      </c>
      <c r="H11" s="14">
        <v>93.1</v>
      </c>
      <c r="I11" s="14">
        <v>228.8</v>
      </c>
      <c r="J11" s="14">
        <v>82.1</v>
      </c>
      <c r="K11" s="14"/>
      <c r="L11" s="14"/>
      <c r="M11" s="14"/>
      <c r="N11" s="14"/>
      <c r="O11" s="14"/>
      <c r="P11" s="14"/>
      <c r="Q11" s="14"/>
      <c r="R11" s="14">
        <v>581.29999999999995</v>
      </c>
      <c r="S11" s="14">
        <v>10.7</v>
      </c>
      <c r="T11" s="14"/>
      <c r="U11" s="14">
        <v>0</v>
      </c>
      <c r="V11" s="14"/>
      <c r="W11" s="14"/>
      <c r="X11" s="14">
        <v>163.80000000000001</v>
      </c>
      <c r="Y11" s="14">
        <v>10</v>
      </c>
      <c r="Z11" s="14">
        <v>6.5</v>
      </c>
      <c r="AA11" s="14"/>
      <c r="AB11" s="14">
        <v>6.6</v>
      </c>
      <c r="AC11" s="14"/>
      <c r="AD11" s="14">
        <v>92</v>
      </c>
      <c r="AE11" s="14"/>
      <c r="AF11" s="14"/>
      <c r="AG11" s="14">
        <v>0</v>
      </c>
      <c r="AH11" s="14"/>
      <c r="AI11" s="14">
        <v>110.2</v>
      </c>
      <c r="AJ11" s="14">
        <v>164.5</v>
      </c>
      <c r="AK11" s="14">
        <v>0</v>
      </c>
      <c r="AL11" s="14"/>
      <c r="AM11" s="14"/>
      <c r="AN11" s="14">
        <v>6.5</v>
      </c>
      <c r="AO11" s="14">
        <v>362.9</v>
      </c>
      <c r="AP11" s="14">
        <v>39.6</v>
      </c>
      <c r="AQ11" s="14">
        <v>133.5</v>
      </c>
      <c r="AR11" s="14">
        <v>0</v>
      </c>
      <c r="AS11" s="14">
        <v>18.7</v>
      </c>
      <c r="AT11" s="14">
        <v>19.100000000000001</v>
      </c>
      <c r="AU11" s="14">
        <v>91</v>
      </c>
      <c r="AV11" s="14">
        <v>170.7</v>
      </c>
      <c r="AW11" s="14">
        <v>171.2</v>
      </c>
      <c r="AX11" s="14">
        <v>176.3</v>
      </c>
      <c r="AY11" s="14">
        <v>107.2</v>
      </c>
      <c r="AZ11" s="14">
        <v>30.6</v>
      </c>
      <c r="BA11" s="14"/>
      <c r="BB11" s="14">
        <v>3.8</v>
      </c>
      <c r="BC11" s="14">
        <v>28.6</v>
      </c>
      <c r="BD11" s="14">
        <v>109.3</v>
      </c>
      <c r="BE11" s="14"/>
      <c r="BF11" s="14"/>
      <c r="BG11" s="14">
        <v>95.2</v>
      </c>
      <c r="BH11" s="14">
        <v>0</v>
      </c>
      <c r="BI11" s="14"/>
      <c r="BJ11" s="14">
        <v>45.4</v>
      </c>
      <c r="BK11" s="14"/>
      <c r="BL11" s="14"/>
      <c r="BM11" s="14"/>
      <c r="BN11" s="14">
        <v>131.5</v>
      </c>
      <c r="BO11" s="14"/>
      <c r="BP11" s="14"/>
      <c r="BQ11" s="14"/>
      <c r="BR11" s="14"/>
      <c r="BS11" s="14"/>
      <c r="BT11" s="14"/>
      <c r="BU11" s="14">
        <v>194.8</v>
      </c>
      <c r="BV11" s="14">
        <v>195.7</v>
      </c>
      <c r="BW11" s="14">
        <v>195.8</v>
      </c>
      <c r="BX11" s="14">
        <v>0</v>
      </c>
      <c r="BY11" s="14"/>
      <c r="BZ11" s="14"/>
      <c r="CA11" s="14">
        <v>4</v>
      </c>
      <c r="CB11" s="14">
        <v>131.4</v>
      </c>
      <c r="CC11" s="14">
        <v>136.1</v>
      </c>
      <c r="CD11" s="14">
        <v>62.9</v>
      </c>
      <c r="CE11" s="14">
        <v>78.599999999999994</v>
      </c>
      <c r="CF11" s="14">
        <v>30.8</v>
      </c>
      <c r="CG11" s="14">
        <v>0</v>
      </c>
      <c r="CH11" s="14">
        <v>32.200000000000003</v>
      </c>
      <c r="CI11" s="14">
        <v>32.4</v>
      </c>
      <c r="CJ11" s="14">
        <v>139.30000000000001</v>
      </c>
      <c r="CK11" s="14"/>
      <c r="CL11" s="14"/>
      <c r="CM11" s="14"/>
      <c r="CN11" s="14">
        <v>174.6</v>
      </c>
      <c r="CO11" s="14">
        <v>0</v>
      </c>
      <c r="CP11" s="14">
        <v>175.4</v>
      </c>
      <c r="CQ11" s="14">
        <v>0</v>
      </c>
      <c r="CR11" s="14"/>
      <c r="CS11" s="14"/>
      <c r="CT11" s="14"/>
      <c r="CU11" s="14">
        <v>9.3000000000000007</v>
      </c>
      <c r="CV11" s="14">
        <v>19.8</v>
      </c>
      <c r="CW11" s="14">
        <v>0</v>
      </c>
      <c r="CX11" s="14">
        <v>67.3</v>
      </c>
      <c r="CY11" s="14">
        <v>0</v>
      </c>
      <c r="CZ11" s="14">
        <v>0</v>
      </c>
      <c r="DA11" s="14">
        <v>0</v>
      </c>
      <c r="DB11" s="14">
        <v>20.2</v>
      </c>
      <c r="DC11" s="14">
        <v>10.3</v>
      </c>
      <c r="DD11" s="14">
        <v>5.7</v>
      </c>
      <c r="DE11" s="14">
        <v>0</v>
      </c>
      <c r="DF11" s="14">
        <v>0</v>
      </c>
      <c r="DG11" s="14">
        <v>2.2000000000000002</v>
      </c>
      <c r="DH11" s="14">
        <v>3.3</v>
      </c>
      <c r="DI11" s="14">
        <v>5</v>
      </c>
      <c r="DJ11" s="14">
        <v>20.2</v>
      </c>
      <c r="DK11" s="14">
        <v>16</v>
      </c>
      <c r="DL11" s="14">
        <v>18.600000000000001</v>
      </c>
      <c r="DM11" s="14">
        <v>3.4</v>
      </c>
      <c r="DN11" s="14">
        <v>18.45</v>
      </c>
      <c r="DO11" s="14">
        <v>0</v>
      </c>
      <c r="DP11" s="14">
        <v>0</v>
      </c>
      <c r="DQ11" s="14">
        <v>17</v>
      </c>
      <c r="DR11" s="14">
        <v>46.9</v>
      </c>
      <c r="DS11" s="14">
        <v>0</v>
      </c>
      <c r="DT11" s="14">
        <v>2.8</v>
      </c>
      <c r="DU11" s="14">
        <v>20.3</v>
      </c>
      <c r="DV11" s="14">
        <v>3.2</v>
      </c>
      <c r="DW11" s="14"/>
      <c r="DX11" s="14">
        <v>0</v>
      </c>
      <c r="DY11" s="14">
        <v>19.899999999999999</v>
      </c>
      <c r="DZ11" s="14">
        <v>13.1</v>
      </c>
      <c r="EA11" s="14">
        <v>20.2</v>
      </c>
      <c r="EB11" s="14">
        <v>20.2</v>
      </c>
      <c r="EC11" s="14">
        <v>2.1</v>
      </c>
      <c r="ED11" s="14">
        <v>0.3</v>
      </c>
      <c r="EE11" s="14">
        <v>0</v>
      </c>
      <c r="EF11" s="14">
        <v>41.9</v>
      </c>
      <c r="EG11" s="14">
        <v>48.16</v>
      </c>
      <c r="EH11" s="14">
        <v>3</v>
      </c>
      <c r="EI11" s="14">
        <v>1.9</v>
      </c>
      <c r="EJ11" s="14">
        <v>0</v>
      </c>
      <c r="EK11" s="14">
        <v>21</v>
      </c>
      <c r="EL11" s="14">
        <v>8.1</v>
      </c>
      <c r="EM11" s="14">
        <v>7</v>
      </c>
      <c r="EN11" s="14">
        <v>20.399999999999999</v>
      </c>
      <c r="EO11" s="14">
        <v>20.399999999999999</v>
      </c>
      <c r="EP11" s="14">
        <v>20</v>
      </c>
      <c r="EQ11" s="14">
        <v>0</v>
      </c>
      <c r="ER11" s="14">
        <v>0</v>
      </c>
      <c r="ES11" s="14">
        <v>0</v>
      </c>
      <c r="ET11" s="14">
        <v>0</v>
      </c>
      <c r="EU11" s="14">
        <v>0.6</v>
      </c>
      <c r="EV11" s="14">
        <v>21.8</v>
      </c>
      <c r="EW11" s="14">
        <v>0</v>
      </c>
      <c r="EX11" s="14">
        <v>0</v>
      </c>
      <c r="EY11" s="14">
        <v>4.8</v>
      </c>
      <c r="EZ11" s="14">
        <v>2.4</v>
      </c>
      <c r="FA11" s="14">
        <v>1.1000000000000001</v>
      </c>
      <c r="FB11" s="14">
        <v>2.8</v>
      </c>
      <c r="FC11" s="14">
        <v>0</v>
      </c>
      <c r="FD11" s="14">
        <v>6.4</v>
      </c>
      <c r="FE11" s="14">
        <v>20</v>
      </c>
      <c r="FF11" s="14">
        <v>20</v>
      </c>
      <c r="FG11" s="14"/>
      <c r="FH11" s="14">
        <v>43.4</v>
      </c>
      <c r="FI11" s="14">
        <v>28.8</v>
      </c>
      <c r="FJ11" s="14">
        <v>16.8</v>
      </c>
      <c r="FK11" s="14">
        <v>11.55</v>
      </c>
      <c r="FL11" s="14">
        <v>7.8</v>
      </c>
      <c r="FM11" s="14">
        <v>12</v>
      </c>
      <c r="FN11" s="14">
        <v>18.5</v>
      </c>
      <c r="FO11" s="14">
        <v>6686.42</v>
      </c>
      <c r="FP11" s="15"/>
      <c r="FQ11" s="14">
        <v>12.41212</v>
      </c>
      <c r="FR11" s="14">
        <v>7.9720000000000004</v>
      </c>
      <c r="FS11" s="14">
        <v>11.532249999999999</v>
      </c>
      <c r="FT11" s="14">
        <v>13.2</v>
      </c>
      <c r="FU11" s="14">
        <v>25.342639999999999</v>
      </c>
      <c r="FV11" s="14">
        <v>18.954799999999999</v>
      </c>
      <c r="FW11" s="14">
        <v>10.7</v>
      </c>
      <c r="FX11" s="14">
        <v>13.5</v>
      </c>
      <c r="FY11" s="14">
        <v>113.61381</v>
      </c>
    </row>
    <row r="12" spans="1:181" ht="24" customHeight="1" x14ac:dyDescent="0.3">
      <c r="A12" s="16" t="s">
        <v>56</v>
      </c>
      <c r="B12" s="16" t="s">
        <v>808</v>
      </c>
      <c r="C12" s="17">
        <v>203.1</v>
      </c>
      <c r="D12" s="17">
        <v>659.2</v>
      </c>
      <c r="E12" s="17">
        <v>146.1</v>
      </c>
      <c r="F12" s="17">
        <v>0</v>
      </c>
      <c r="G12" s="17">
        <v>7.47</v>
      </c>
      <c r="H12" s="17">
        <v>93.3</v>
      </c>
      <c r="I12" s="17">
        <v>231.7</v>
      </c>
      <c r="J12" s="17">
        <v>83.3</v>
      </c>
      <c r="K12" s="17"/>
      <c r="L12" s="17"/>
      <c r="M12" s="17"/>
      <c r="N12" s="17"/>
      <c r="O12" s="17"/>
      <c r="P12" s="17"/>
      <c r="Q12" s="17"/>
      <c r="R12" s="17">
        <v>581.70000000000005</v>
      </c>
      <c r="S12" s="17">
        <v>10.7</v>
      </c>
      <c r="T12" s="17"/>
      <c r="U12" s="17">
        <v>0</v>
      </c>
      <c r="V12" s="17"/>
      <c r="W12" s="17"/>
      <c r="X12" s="17">
        <v>161.4</v>
      </c>
      <c r="Y12" s="17">
        <v>10.199999999999999</v>
      </c>
      <c r="Z12" s="17">
        <v>6.7</v>
      </c>
      <c r="AA12" s="17"/>
      <c r="AB12" s="17">
        <v>6.6</v>
      </c>
      <c r="AC12" s="17"/>
      <c r="AD12" s="17">
        <v>60.6</v>
      </c>
      <c r="AE12" s="17"/>
      <c r="AF12" s="17"/>
      <c r="AG12" s="17">
        <v>0</v>
      </c>
      <c r="AH12" s="17"/>
      <c r="AI12" s="17">
        <v>110.1</v>
      </c>
      <c r="AJ12" s="17">
        <v>178.7</v>
      </c>
      <c r="AK12" s="17">
        <v>0</v>
      </c>
      <c r="AL12" s="17"/>
      <c r="AM12" s="17"/>
      <c r="AN12" s="17">
        <v>6.5</v>
      </c>
      <c r="AO12" s="17">
        <v>367.4</v>
      </c>
      <c r="AP12" s="17">
        <v>34</v>
      </c>
      <c r="AQ12" s="17">
        <v>141.9</v>
      </c>
      <c r="AR12" s="17">
        <v>0</v>
      </c>
      <c r="AS12" s="17">
        <v>18.600000000000001</v>
      </c>
      <c r="AT12" s="17">
        <v>19.100000000000001</v>
      </c>
      <c r="AU12" s="17">
        <v>88.7</v>
      </c>
      <c r="AV12" s="17">
        <v>150.30000000000001</v>
      </c>
      <c r="AW12" s="17">
        <v>150.4</v>
      </c>
      <c r="AX12" s="17">
        <v>169</v>
      </c>
      <c r="AY12" s="17">
        <v>107.5</v>
      </c>
      <c r="AZ12" s="17">
        <v>35.9</v>
      </c>
      <c r="BA12" s="17"/>
      <c r="BB12" s="17">
        <v>3.8</v>
      </c>
      <c r="BC12" s="17">
        <v>28.8</v>
      </c>
      <c r="BD12" s="17">
        <v>136.80000000000001</v>
      </c>
      <c r="BE12" s="17"/>
      <c r="BF12" s="17"/>
      <c r="BG12" s="17">
        <v>95.2</v>
      </c>
      <c r="BH12" s="17">
        <v>0</v>
      </c>
      <c r="BI12" s="17"/>
      <c r="BJ12" s="17">
        <v>45.3</v>
      </c>
      <c r="BK12" s="17"/>
      <c r="BL12" s="17"/>
      <c r="BM12" s="17"/>
      <c r="BN12" s="17">
        <v>131.6</v>
      </c>
      <c r="BO12" s="17"/>
      <c r="BP12" s="17"/>
      <c r="BQ12" s="17"/>
      <c r="BR12" s="17"/>
      <c r="BS12" s="17"/>
      <c r="BT12" s="17"/>
      <c r="BU12" s="17">
        <v>195.2</v>
      </c>
      <c r="BV12" s="17">
        <v>195.8</v>
      </c>
      <c r="BW12" s="17">
        <v>196.4</v>
      </c>
      <c r="BX12" s="17">
        <v>0</v>
      </c>
      <c r="BY12" s="17"/>
      <c r="BZ12" s="17"/>
      <c r="CA12" s="17">
        <v>4.0999999999999996</v>
      </c>
      <c r="CB12" s="17">
        <v>155.5</v>
      </c>
      <c r="CC12" s="17">
        <v>136.6</v>
      </c>
      <c r="CD12" s="17">
        <v>63</v>
      </c>
      <c r="CE12" s="17">
        <v>77.599999999999994</v>
      </c>
      <c r="CF12" s="17">
        <v>30.9</v>
      </c>
      <c r="CG12" s="17">
        <v>0</v>
      </c>
      <c r="CH12" s="17">
        <v>32.6</v>
      </c>
      <c r="CI12" s="17">
        <v>32.6</v>
      </c>
      <c r="CJ12" s="17">
        <v>0</v>
      </c>
      <c r="CK12" s="17"/>
      <c r="CL12" s="17"/>
      <c r="CM12" s="17"/>
      <c r="CN12" s="17">
        <v>176.5</v>
      </c>
      <c r="CO12" s="17">
        <v>0</v>
      </c>
      <c r="CP12" s="17">
        <v>176.5</v>
      </c>
      <c r="CQ12" s="17">
        <v>0</v>
      </c>
      <c r="CR12" s="17"/>
      <c r="CS12" s="17"/>
      <c r="CT12" s="17"/>
      <c r="CU12" s="17">
        <v>9.3000000000000007</v>
      </c>
      <c r="CV12" s="17">
        <v>19.8</v>
      </c>
      <c r="CW12" s="17">
        <v>0</v>
      </c>
      <c r="CX12" s="17">
        <v>64.400000000000006</v>
      </c>
      <c r="CY12" s="17">
        <v>0</v>
      </c>
      <c r="CZ12" s="17">
        <v>0</v>
      </c>
      <c r="DA12" s="17">
        <v>0</v>
      </c>
      <c r="DB12" s="17">
        <v>20.399999999999999</v>
      </c>
      <c r="DC12" s="17">
        <v>10.6</v>
      </c>
      <c r="DD12" s="17">
        <v>5.7</v>
      </c>
      <c r="DE12" s="17">
        <v>0</v>
      </c>
      <c r="DF12" s="17">
        <v>0</v>
      </c>
      <c r="DG12" s="17">
        <v>2.2000000000000002</v>
      </c>
      <c r="DH12" s="17">
        <v>3.3</v>
      </c>
      <c r="DI12" s="17">
        <v>5.2</v>
      </c>
      <c r="DJ12" s="17">
        <v>20.5</v>
      </c>
      <c r="DK12" s="17">
        <v>16</v>
      </c>
      <c r="DL12" s="17">
        <v>18.600000000000001</v>
      </c>
      <c r="DM12" s="17">
        <v>3.4</v>
      </c>
      <c r="DN12" s="17">
        <v>18.45</v>
      </c>
      <c r="DO12" s="17">
        <v>0</v>
      </c>
      <c r="DP12" s="17">
        <v>0</v>
      </c>
      <c r="DQ12" s="17">
        <v>15.6</v>
      </c>
      <c r="DR12" s="17">
        <v>46.1</v>
      </c>
      <c r="DS12" s="17">
        <v>0</v>
      </c>
      <c r="DT12" s="17">
        <v>2.8</v>
      </c>
      <c r="DU12" s="17">
        <v>20.399999999999999</v>
      </c>
      <c r="DV12" s="17">
        <v>3.2</v>
      </c>
      <c r="DW12" s="17"/>
      <c r="DX12" s="17">
        <v>0</v>
      </c>
      <c r="DY12" s="17">
        <v>19.899999999999999</v>
      </c>
      <c r="DZ12" s="17">
        <v>13.1</v>
      </c>
      <c r="EA12" s="17">
        <v>20.100000000000001</v>
      </c>
      <c r="EB12" s="17">
        <v>20.2</v>
      </c>
      <c r="EC12" s="17">
        <v>1.6</v>
      </c>
      <c r="ED12" s="17">
        <v>0.1</v>
      </c>
      <c r="EE12" s="17">
        <v>0</v>
      </c>
      <c r="EF12" s="17">
        <v>25.7</v>
      </c>
      <c r="EG12" s="17">
        <v>59.89</v>
      </c>
      <c r="EH12" s="17">
        <v>2.6</v>
      </c>
      <c r="EI12" s="17">
        <v>0.5</v>
      </c>
      <c r="EJ12" s="17">
        <v>0</v>
      </c>
      <c r="EK12" s="17">
        <v>21</v>
      </c>
      <c r="EL12" s="17">
        <v>8.1</v>
      </c>
      <c r="EM12" s="17">
        <v>7</v>
      </c>
      <c r="EN12" s="17">
        <v>20.399999999999999</v>
      </c>
      <c r="EO12" s="17">
        <v>20.399999999999999</v>
      </c>
      <c r="EP12" s="17">
        <v>20</v>
      </c>
      <c r="EQ12" s="17">
        <v>0</v>
      </c>
      <c r="ER12" s="17">
        <v>0</v>
      </c>
      <c r="ES12" s="17">
        <v>0</v>
      </c>
      <c r="ET12" s="17">
        <v>0</v>
      </c>
      <c r="EU12" s="17">
        <v>0.6</v>
      </c>
      <c r="EV12" s="17">
        <v>30.4</v>
      </c>
      <c r="EW12" s="17">
        <v>0</v>
      </c>
      <c r="EX12" s="17">
        <v>0</v>
      </c>
      <c r="EY12" s="17">
        <v>4.8</v>
      </c>
      <c r="EZ12" s="17">
        <v>2.4</v>
      </c>
      <c r="FA12" s="17">
        <v>1.1000000000000001</v>
      </c>
      <c r="FB12" s="17">
        <v>2.8</v>
      </c>
      <c r="FC12" s="17">
        <v>0</v>
      </c>
      <c r="FD12" s="17">
        <v>6.5</v>
      </c>
      <c r="FE12" s="17">
        <v>20</v>
      </c>
      <c r="FF12" s="17">
        <v>20</v>
      </c>
      <c r="FG12" s="17"/>
      <c r="FH12" s="17">
        <v>42.8</v>
      </c>
      <c r="FI12" s="17">
        <v>28.7</v>
      </c>
      <c r="FJ12" s="17">
        <v>15.4</v>
      </c>
      <c r="FK12" s="17">
        <v>11.55</v>
      </c>
      <c r="FL12" s="17">
        <v>7.8</v>
      </c>
      <c r="FM12" s="17">
        <v>11.5</v>
      </c>
      <c r="FN12" s="17">
        <v>17.3</v>
      </c>
      <c r="FO12" s="17">
        <v>6545.16</v>
      </c>
      <c r="FP12" s="15"/>
      <c r="FQ12" s="17">
        <v>11.778</v>
      </c>
      <c r="FR12" s="17">
        <v>7.9050000000000002</v>
      </c>
      <c r="FS12" s="17">
        <v>11.29175</v>
      </c>
      <c r="FT12" s="17">
        <v>13.2</v>
      </c>
      <c r="FU12" s="17">
        <v>24.964189999999999</v>
      </c>
      <c r="FV12" s="17">
        <v>18.954999999999998</v>
      </c>
      <c r="FW12" s="17">
        <v>10.8</v>
      </c>
      <c r="FX12" s="17">
        <v>13.4</v>
      </c>
      <c r="FY12" s="17">
        <v>112.29394000000001</v>
      </c>
    </row>
    <row r="13" spans="1:181" ht="24" customHeight="1" x14ac:dyDescent="0.3">
      <c r="A13" s="16" t="s">
        <v>56</v>
      </c>
      <c r="B13" s="16" t="s">
        <v>809</v>
      </c>
      <c r="C13" s="17">
        <v>202.3</v>
      </c>
      <c r="D13" s="17">
        <v>656.2</v>
      </c>
      <c r="E13" s="17">
        <v>145.9</v>
      </c>
      <c r="F13" s="17">
        <v>0</v>
      </c>
      <c r="G13" s="17">
        <v>7.63</v>
      </c>
      <c r="H13" s="17">
        <v>93.1</v>
      </c>
      <c r="I13" s="17">
        <v>229.2</v>
      </c>
      <c r="J13" s="17">
        <v>81.599999999999994</v>
      </c>
      <c r="K13" s="17"/>
      <c r="L13" s="17"/>
      <c r="M13" s="17"/>
      <c r="N13" s="17"/>
      <c r="O13" s="17"/>
      <c r="P13" s="17"/>
      <c r="Q13" s="17"/>
      <c r="R13" s="17">
        <v>581.29999999999995</v>
      </c>
      <c r="S13" s="17">
        <v>10.7</v>
      </c>
      <c r="T13" s="17"/>
      <c r="U13" s="17">
        <v>0</v>
      </c>
      <c r="V13" s="17"/>
      <c r="W13" s="17"/>
      <c r="X13" s="17">
        <v>162</v>
      </c>
      <c r="Y13" s="17">
        <v>10.199999999999999</v>
      </c>
      <c r="Z13" s="17">
        <v>6.6</v>
      </c>
      <c r="AA13" s="17"/>
      <c r="AB13" s="17">
        <v>6.6</v>
      </c>
      <c r="AC13" s="17"/>
      <c r="AD13" s="17">
        <v>60.5</v>
      </c>
      <c r="AE13" s="17"/>
      <c r="AF13" s="17"/>
      <c r="AG13" s="17">
        <v>0</v>
      </c>
      <c r="AH13" s="17"/>
      <c r="AI13" s="17">
        <v>110.2</v>
      </c>
      <c r="AJ13" s="17">
        <v>223.1</v>
      </c>
      <c r="AK13" s="17">
        <v>0</v>
      </c>
      <c r="AL13" s="17"/>
      <c r="AM13" s="17"/>
      <c r="AN13" s="17">
        <v>6.5</v>
      </c>
      <c r="AO13" s="17">
        <v>381.9</v>
      </c>
      <c r="AP13" s="17">
        <v>29.8</v>
      </c>
      <c r="AQ13" s="17">
        <v>145.4</v>
      </c>
      <c r="AR13" s="17">
        <v>0</v>
      </c>
      <c r="AS13" s="17">
        <v>18.600000000000001</v>
      </c>
      <c r="AT13" s="17">
        <v>19.100000000000001</v>
      </c>
      <c r="AU13" s="17">
        <v>90.8</v>
      </c>
      <c r="AV13" s="17">
        <v>124.4</v>
      </c>
      <c r="AW13" s="17">
        <v>124.9</v>
      </c>
      <c r="AX13" s="17">
        <v>148.6</v>
      </c>
      <c r="AY13" s="17">
        <v>107.9</v>
      </c>
      <c r="AZ13" s="17">
        <v>38.9</v>
      </c>
      <c r="BA13" s="17"/>
      <c r="BB13" s="17">
        <v>3.8</v>
      </c>
      <c r="BC13" s="17">
        <v>28.1</v>
      </c>
      <c r="BD13" s="17">
        <v>151.69999999999999</v>
      </c>
      <c r="BE13" s="17"/>
      <c r="BF13" s="17"/>
      <c r="BG13" s="17">
        <v>95.2</v>
      </c>
      <c r="BH13" s="17">
        <v>0</v>
      </c>
      <c r="BI13" s="17"/>
      <c r="BJ13" s="17">
        <v>42.6</v>
      </c>
      <c r="BK13" s="17"/>
      <c r="BL13" s="17"/>
      <c r="BM13" s="17"/>
      <c r="BN13" s="17">
        <v>131.5</v>
      </c>
      <c r="BO13" s="17"/>
      <c r="BP13" s="17"/>
      <c r="BQ13" s="17"/>
      <c r="BR13" s="17"/>
      <c r="BS13" s="17"/>
      <c r="BT13" s="17"/>
      <c r="BU13" s="17">
        <v>194.6</v>
      </c>
      <c r="BV13" s="17">
        <v>195.6</v>
      </c>
      <c r="BW13" s="17">
        <v>195.6</v>
      </c>
      <c r="BX13" s="17">
        <v>0</v>
      </c>
      <c r="BY13" s="17"/>
      <c r="BZ13" s="17"/>
      <c r="CA13" s="17">
        <v>4.0999999999999996</v>
      </c>
      <c r="CB13" s="17">
        <v>174.3</v>
      </c>
      <c r="CC13" s="17">
        <v>136.69999999999999</v>
      </c>
      <c r="CD13" s="17">
        <v>63</v>
      </c>
      <c r="CE13" s="17">
        <v>77.7</v>
      </c>
      <c r="CF13" s="17">
        <v>31</v>
      </c>
      <c r="CG13" s="17">
        <v>0</v>
      </c>
      <c r="CH13" s="17">
        <v>32</v>
      </c>
      <c r="CI13" s="17">
        <v>0</v>
      </c>
      <c r="CJ13" s="17">
        <v>0</v>
      </c>
      <c r="CK13" s="17"/>
      <c r="CL13" s="17"/>
      <c r="CM13" s="17"/>
      <c r="CN13" s="17">
        <v>175.3</v>
      </c>
      <c r="CO13" s="17">
        <v>0</v>
      </c>
      <c r="CP13" s="17">
        <v>176.1</v>
      </c>
      <c r="CQ13" s="17">
        <v>0</v>
      </c>
      <c r="CR13" s="17"/>
      <c r="CS13" s="17"/>
      <c r="CT13" s="17"/>
      <c r="CU13" s="17">
        <v>9.1999999999999993</v>
      </c>
      <c r="CV13" s="17">
        <v>19.899999999999999</v>
      </c>
      <c r="CW13" s="17">
        <v>0</v>
      </c>
      <c r="CX13" s="17">
        <v>50.5</v>
      </c>
      <c r="CY13" s="17">
        <v>0</v>
      </c>
      <c r="CZ13" s="17">
        <v>0</v>
      </c>
      <c r="DA13" s="17">
        <v>0</v>
      </c>
      <c r="DB13" s="17">
        <v>20.3</v>
      </c>
      <c r="DC13" s="17">
        <v>10.4</v>
      </c>
      <c r="DD13" s="17">
        <v>5.7</v>
      </c>
      <c r="DE13" s="17">
        <v>0</v>
      </c>
      <c r="DF13" s="17">
        <v>0</v>
      </c>
      <c r="DG13" s="17">
        <v>2.2000000000000002</v>
      </c>
      <c r="DH13" s="17">
        <v>3.3</v>
      </c>
      <c r="DI13" s="17">
        <v>5.2</v>
      </c>
      <c r="DJ13" s="17">
        <v>20.6</v>
      </c>
      <c r="DK13" s="17">
        <v>16</v>
      </c>
      <c r="DL13" s="17">
        <v>18.600000000000001</v>
      </c>
      <c r="DM13" s="17">
        <v>3.5</v>
      </c>
      <c r="DN13" s="17">
        <v>18.48</v>
      </c>
      <c r="DO13" s="17">
        <v>0</v>
      </c>
      <c r="DP13" s="17">
        <v>0</v>
      </c>
      <c r="DQ13" s="17">
        <v>17.2</v>
      </c>
      <c r="DR13" s="17">
        <v>34.799999999999997</v>
      </c>
      <c r="DS13" s="17">
        <v>0</v>
      </c>
      <c r="DT13" s="17">
        <v>2.9</v>
      </c>
      <c r="DU13" s="17">
        <v>20.399999999999999</v>
      </c>
      <c r="DV13" s="17">
        <v>3.2</v>
      </c>
      <c r="DW13" s="17"/>
      <c r="DX13" s="17">
        <v>0</v>
      </c>
      <c r="DY13" s="17">
        <v>19.899999999999999</v>
      </c>
      <c r="DZ13" s="17">
        <v>13.2</v>
      </c>
      <c r="EA13" s="17">
        <v>20.2</v>
      </c>
      <c r="EB13" s="17">
        <v>20.2</v>
      </c>
      <c r="EC13" s="17">
        <v>1.8</v>
      </c>
      <c r="ED13" s="17">
        <v>0.8</v>
      </c>
      <c r="EE13" s="17">
        <v>0</v>
      </c>
      <c r="EF13" s="17">
        <v>42</v>
      </c>
      <c r="EG13" s="17">
        <v>63.64</v>
      </c>
      <c r="EH13" s="17">
        <v>4.3</v>
      </c>
      <c r="EI13" s="17">
        <v>2.7</v>
      </c>
      <c r="EJ13" s="17">
        <v>0</v>
      </c>
      <c r="EK13" s="17">
        <v>21</v>
      </c>
      <c r="EL13" s="17">
        <v>8.1</v>
      </c>
      <c r="EM13" s="17">
        <v>7</v>
      </c>
      <c r="EN13" s="17">
        <v>20.399999999999999</v>
      </c>
      <c r="EO13" s="17">
        <v>20.399999999999999</v>
      </c>
      <c r="EP13" s="17">
        <v>20</v>
      </c>
      <c r="EQ13" s="17">
        <v>0</v>
      </c>
      <c r="ER13" s="17">
        <v>0</v>
      </c>
      <c r="ES13" s="17">
        <v>0</v>
      </c>
      <c r="ET13" s="17">
        <v>0</v>
      </c>
      <c r="EU13" s="17">
        <v>0.6</v>
      </c>
      <c r="EV13" s="17">
        <v>15.7</v>
      </c>
      <c r="EW13" s="17">
        <v>0</v>
      </c>
      <c r="EX13" s="17">
        <v>0</v>
      </c>
      <c r="EY13" s="17">
        <v>4.8</v>
      </c>
      <c r="EZ13" s="17">
        <v>2.4</v>
      </c>
      <c r="FA13" s="17">
        <v>1.1000000000000001</v>
      </c>
      <c r="FB13" s="17">
        <v>2.8</v>
      </c>
      <c r="FC13" s="17">
        <v>0</v>
      </c>
      <c r="FD13" s="17">
        <v>6.5</v>
      </c>
      <c r="FE13" s="17">
        <v>20</v>
      </c>
      <c r="FF13" s="17">
        <v>20</v>
      </c>
      <c r="FG13" s="17"/>
      <c r="FH13" s="17">
        <v>43.1</v>
      </c>
      <c r="FI13" s="17">
        <v>27.9</v>
      </c>
      <c r="FJ13" s="17">
        <v>16</v>
      </c>
      <c r="FK13" s="17">
        <v>11.26</v>
      </c>
      <c r="FL13" s="17">
        <v>7.8</v>
      </c>
      <c r="FM13" s="17">
        <v>11.5</v>
      </c>
      <c r="FN13" s="17">
        <v>17.7</v>
      </c>
      <c r="FO13" s="17">
        <v>6510.01</v>
      </c>
      <c r="FP13" s="15"/>
      <c r="FQ13" s="17">
        <v>11.779</v>
      </c>
      <c r="FR13" s="17">
        <v>7.9109999999999996</v>
      </c>
      <c r="FS13" s="17">
        <v>10.969749999999999</v>
      </c>
      <c r="FT13" s="17">
        <v>13.2</v>
      </c>
      <c r="FU13" s="17">
        <v>25.207000000000001</v>
      </c>
      <c r="FV13" s="17">
        <v>18.954609999999999</v>
      </c>
      <c r="FW13" s="17">
        <v>10.8</v>
      </c>
      <c r="FX13" s="17">
        <v>13.5</v>
      </c>
      <c r="FY13" s="17">
        <v>112.32136</v>
      </c>
    </row>
    <row r="14" spans="1:181" ht="24" customHeight="1" x14ac:dyDescent="0.3">
      <c r="A14" s="16" t="s">
        <v>56</v>
      </c>
      <c r="B14" s="16" t="s">
        <v>810</v>
      </c>
      <c r="C14" s="17">
        <v>202.3</v>
      </c>
      <c r="D14" s="17">
        <v>658.3</v>
      </c>
      <c r="E14" s="17">
        <v>146.19999999999999</v>
      </c>
      <c r="F14" s="17">
        <v>0</v>
      </c>
      <c r="G14" s="17">
        <v>7.47</v>
      </c>
      <c r="H14" s="17">
        <v>93.1</v>
      </c>
      <c r="I14" s="17">
        <v>230.2</v>
      </c>
      <c r="J14" s="17">
        <v>82</v>
      </c>
      <c r="K14" s="17"/>
      <c r="L14" s="17"/>
      <c r="M14" s="17"/>
      <c r="N14" s="17"/>
      <c r="O14" s="17"/>
      <c r="P14" s="17"/>
      <c r="Q14" s="17"/>
      <c r="R14" s="17">
        <v>580.4</v>
      </c>
      <c r="S14" s="17">
        <v>10.7</v>
      </c>
      <c r="T14" s="17"/>
      <c r="U14" s="17">
        <v>0</v>
      </c>
      <c r="V14" s="17"/>
      <c r="W14" s="17"/>
      <c r="X14" s="17">
        <v>164.6</v>
      </c>
      <c r="Y14" s="17">
        <v>10.199999999999999</v>
      </c>
      <c r="Z14" s="17">
        <v>6.6</v>
      </c>
      <c r="AA14" s="17"/>
      <c r="AB14" s="17">
        <v>6.6</v>
      </c>
      <c r="AC14" s="17"/>
      <c r="AD14" s="17">
        <v>60.3</v>
      </c>
      <c r="AE14" s="17"/>
      <c r="AF14" s="17"/>
      <c r="AG14" s="17">
        <v>0</v>
      </c>
      <c r="AH14" s="17"/>
      <c r="AI14" s="17">
        <v>110.1</v>
      </c>
      <c r="AJ14" s="17">
        <v>209.8</v>
      </c>
      <c r="AK14" s="17">
        <v>0</v>
      </c>
      <c r="AL14" s="17"/>
      <c r="AM14" s="17"/>
      <c r="AN14" s="17">
        <v>6.5</v>
      </c>
      <c r="AO14" s="17">
        <v>365.5</v>
      </c>
      <c r="AP14" s="17">
        <v>28.2</v>
      </c>
      <c r="AQ14" s="17">
        <v>147.9</v>
      </c>
      <c r="AR14" s="17">
        <v>0</v>
      </c>
      <c r="AS14" s="17">
        <v>18.600000000000001</v>
      </c>
      <c r="AT14" s="17">
        <v>19.100000000000001</v>
      </c>
      <c r="AU14" s="17">
        <v>90.4</v>
      </c>
      <c r="AV14" s="17">
        <v>124.9</v>
      </c>
      <c r="AW14" s="17">
        <v>125.1</v>
      </c>
      <c r="AX14" s="17">
        <v>148.80000000000001</v>
      </c>
      <c r="AY14" s="17">
        <v>107.4</v>
      </c>
      <c r="AZ14" s="17">
        <v>34.799999999999997</v>
      </c>
      <c r="BA14" s="17"/>
      <c r="BB14" s="17">
        <v>3.8</v>
      </c>
      <c r="BC14" s="17">
        <v>28.3</v>
      </c>
      <c r="BD14" s="17">
        <v>123</v>
      </c>
      <c r="BE14" s="17"/>
      <c r="BF14" s="17"/>
      <c r="BG14" s="17">
        <v>95.2</v>
      </c>
      <c r="BH14" s="17">
        <v>0</v>
      </c>
      <c r="BI14" s="17"/>
      <c r="BJ14" s="17">
        <v>42.5</v>
      </c>
      <c r="BK14" s="17"/>
      <c r="BL14" s="17"/>
      <c r="BM14" s="17"/>
      <c r="BN14" s="17">
        <v>131.6</v>
      </c>
      <c r="BO14" s="17"/>
      <c r="BP14" s="17"/>
      <c r="BQ14" s="17"/>
      <c r="BR14" s="17"/>
      <c r="BS14" s="17"/>
      <c r="BT14" s="17"/>
      <c r="BU14" s="17">
        <v>194.4</v>
      </c>
      <c r="BV14" s="17">
        <v>195.3</v>
      </c>
      <c r="BW14" s="17">
        <v>195.5</v>
      </c>
      <c r="BX14" s="17">
        <v>0</v>
      </c>
      <c r="BY14" s="17"/>
      <c r="BZ14" s="17"/>
      <c r="CA14" s="17">
        <v>4.0999999999999996</v>
      </c>
      <c r="CB14" s="17">
        <v>146.6</v>
      </c>
      <c r="CC14" s="17">
        <v>136.6</v>
      </c>
      <c r="CD14" s="17">
        <v>63</v>
      </c>
      <c r="CE14" s="17">
        <v>77.8</v>
      </c>
      <c r="CF14" s="17">
        <v>30.9</v>
      </c>
      <c r="CG14" s="17">
        <v>0</v>
      </c>
      <c r="CH14" s="17">
        <v>0</v>
      </c>
      <c r="CI14" s="17">
        <v>0</v>
      </c>
      <c r="CJ14" s="17">
        <v>0</v>
      </c>
      <c r="CK14" s="17"/>
      <c r="CL14" s="17"/>
      <c r="CM14" s="17"/>
      <c r="CN14" s="17">
        <v>175.6</v>
      </c>
      <c r="CO14" s="17">
        <v>0</v>
      </c>
      <c r="CP14" s="17">
        <v>176.5</v>
      </c>
      <c r="CQ14" s="17">
        <v>0</v>
      </c>
      <c r="CR14" s="17"/>
      <c r="CS14" s="17"/>
      <c r="CT14" s="17"/>
      <c r="CU14" s="17">
        <v>9.1999999999999993</v>
      </c>
      <c r="CV14" s="17">
        <v>20</v>
      </c>
      <c r="CW14" s="17">
        <v>0</v>
      </c>
      <c r="CX14" s="17">
        <v>47.6</v>
      </c>
      <c r="CY14" s="17">
        <v>0</v>
      </c>
      <c r="CZ14" s="17">
        <v>0</v>
      </c>
      <c r="DA14" s="17">
        <v>0</v>
      </c>
      <c r="DB14" s="17">
        <v>20.399999999999999</v>
      </c>
      <c r="DC14" s="17">
        <v>10.5</v>
      </c>
      <c r="DD14" s="17">
        <v>5.7</v>
      </c>
      <c r="DE14" s="17">
        <v>0</v>
      </c>
      <c r="DF14" s="17">
        <v>0</v>
      </c>
      <c r="DG14" s="17">
        <v>2.2000000000000002</v>
      </c>
      <c r="DH14" s="17">
        <v>3.3</v>
      </c>
      <c r="DI14" s="17">
        <v>5.2</v>
      </c>
      <c r="DJ14" s="17">
        <v>20.6</v>
      </c>
      <c r="DK14" s="17">
        <v>16</v>
      </c>
      <c r="DL14" s="17">
        <v>18.399999999999999</v>
      </c>
      <c r="DM14" s="17">
        <v>3.5</v>
      </c>
      <c r="DN14" s="17">
        <v>18.47</v>
      </c>
      <c r="DO14" s="17">
        <v>0</v>
      </c>
      <c r="DP14" s="17">
        <v>0</v>
      </c>
      <c r="DQ14" s="17">
        <v>16.899999999999999</v>
      </c>
      <c r="DR14" s="17">
        <v>37.6</v>
      </c>
      <c r="DS14" s="17">
        <v>0</v>
      </c>
      <c r="DT14" s="17">
        <v>2.9</v>
      </c>
      <c r="DU14" s="17">
        <v>20.3</v>
      </c>
      <c r="DV14" s="17">
        <v>3.2</v>
      </c>
      <c r="DW14" s="17"/>
      <c r="DX14" s="17">
        <v>0</v>
      </c>
      <c r="DY14" s="17">
        <v>19.899999999999999</v>
      </c>
      <c r="DZ14" s="17">
        <v>13.1</v>
      </c>
      <c r="EA14" s="17">
        <v>20.2</v>
      </c>
      <c r="EB14" s="17">
        <v>20.2</v>
      </c>
      <c r="EC14" s="17">
        <v>1.2</v>
      </c>
      <c r="ED14" s="17">
        <v>4.0999999999999996</v>
      </c>
      <c r="EE14" s="17">
        <v>0</v>
      </c>
      <c r="EF14" s="17">
        <v>39.9</v>
      </c>
      <c r="EG14" s="17">
        <v>62.14</v>
      </c>
      <c r="EH14" s="17">
        <v>4.4000000000000004</v>
      </c>
      <c r="EI14" s="17">
        <v>1.1000000000000001</v>
      </c>
      <c r="EJ14" s="17">
        <v>0</v>
      </c>
      <c r="EK14" s="17">
        <v>21</v>
      </c>
      <c r="EL14" s="17">
        <v>8.1</v>
      </c>
      <c r="EM14" s="17">
        <v>7</v>
      </c>
      <c r="EN14" s="17">
        <v>20.399999999999999</v>
      </c>
      <c r="EO14" s="17">
        <v>20.399999999999999</v>
      </c>
      <c r="EP14" s="17">
        <v>20</v>
      </c>
      <c r="EQ14" s="17">
        <v>0</v>
      </c>
      <c r="ER14" s="17">
        <v>0</v>
      </c>
      <c r="ES14" s="17">
        <v>0</v>
      </c>
      <c r="ET14" s="17">
        <v>0</v>
      </c>
      <c r="EU14" s="17">
        <v>0.6</v>
      </c>
      <c r="EV14" s="17">
        <v>17.3</v>
      </c>
      <c r="EW14" s="17">
        <v>0</v>
      </c>
      <c r="EX14" s="17">
        <v>0</v>
      </c>
      <c r="EY14" s="17">
        <v>4.8</v>
      </c>
      <c r="EZ14" s="17">
        <v>2.4</v>
      </c>
      <c r="FA14" s="17">
        <v>1.1000000000000001</v>
      </c>
      <c r="FB14" s="17">
        <v>2.8</v>
      </c>
      <c r="FC14" s="17">
        <v>0</v>
      </c>
      <c r="FD14" s="17">
        <v>6.4</v>
      </c>
      <c r="FE14" s="17">
        <v>20</v>
      </c>
      <c r="FF14" s="17">
        <v>20</v>
      </c>
      <c r="FG14" s="17"/>
      <c r="FH14" s="17">
        <v>43.3</v>
      </c>
      <c r="FI14" s="17">
        <v>27.9</v>
      </c>
      <c r="FJ14" s="17">
        <v>16.600000000000001</v>
      </c>
      <c r="FK14" s="17">
        <v>11.54</v>
      </c>
      <c r="FL14" s="17">
        <v>7.6</v>
      </c>
      <c r="FM14" s="17">
        <v>11.3</v>
      </c>
      <c r="FN14" s="17">
        <v>17.899999999999999</v>
      </c>
      <c r="FO14" s="17">
        <v>6393.42</v>
      </c>
      <c r="FP14" s="15"/>
      <c r="FQ14" s="17">
        <v>11.785</v>
      </c>
      <c r="FR14" s="17">
        <v>7.9180000000000001</v>
      </c>
      <c r="FS14" s="17">
        <v>11.471</v>
      </c>
      <c r="FT14" s="17">
        <v>13.2</v>
      </c>
      <c r="FU14" s="17">
        <v>25.618030000000001</v>
      </c>
      <c r="FV14" s="17">
        <v>18.95421</v>
      </c>
      <c r="FW14" s="17">
        <v>10.8</v>
      </c>
      <c r="FX14" s="17">
        <v>13.5</v>
      </c>
      <c r="FY14" s="17">
        <v>113.24624</v>
      </c>
    </row>
    <row r="15" spans="1:181" ht="24" customHeight="1" x14ac:dyDescent="0.3">
      <c r="A15" s="16" t="s">
        <v>56</v>
      </c>
      <c r="B15" s="16" t="s">
        <v>811</v>
      </c>
      <c r="C15" s="17">
        <v>201.8</v>
      </c>
      <c r="D15" s="17">
        <v>658.1</v>
      </c>
      <c r="E15" s="17">
        <v>145.9</v>
      </c>
      <c r="F15" s="17">
        <v>0</v>
      </c>
      <c r="G15" s="17">
        <v>7.44</v>
      </c>
      <c r="H15" s="17">
        <v>93</v>
      </c>
      <c r="I15" s="17">
        <v>228.3</v>
      </c>
      <c r="J15" s="17">
        <v>81.599999999999994</v>
      </c>
      <c r="K15" s="17"/>
      <c r="L15" s="17"/>
      <c r="M15" s="17"/>
      <c r="N15" s="17"/>
      <c r="O15" s="17"/>
      <c r="P15" s="17"/>
      <c r="Q15" s="17"/>
      <c r="R15" s="17">
        <v>581.6</v>
      </c>
      <c r="S15" s="17">
        <v>10.7</v>
      </c>
      <c r="T15" s="17"/>
      <c r="U15" s="17">
        <v>0</v>
      </c>
      <c r="V15" s="17"/>
      <c r="W15" s="17"/>
      <c r="X15" s="17">
        <v>164.9</v>
      </c>
      <c r="Y15" s="17">
        <v>10.199999999999999</v>
      </c>
      <c r="Z15" s="17">
        <v>6.6</v>
      </c>
      <c r="AA15" s="17"/>
      <c r="AB15" s="17">
        <v>6.6</v>
      </c>
      <c r="AC15" s="17"/>
      <c r="AD15" s="17">
        <v>60.4</v>
      </c>
      <c r="AE15" s="17"/>
      <c r="AF15" s="17"/>
      <c r="AG15" s="17">
        <v>0</v>
      </c>
      <c r="AH15" s="17"/>
      <c r="AI15" s="17">
        <v>110.2</v>
      </c>
      <c r="AJ15" s="17">
        <v>179.4</v>
      </c>
      <c r="AK15" s="17">
        <v>0</v>
      </c>
      <c r="AL15" s="17"/>
      <c r="AM15" s="17"/>
      <c r="AN15" s="17">
        <v>6.5</v>
      </c>
      <c r="AO15" s="17">
        <v>364.9</v>
      </c>
      <c r="AP15" s="17">
        <v>26.2</v>
      </c>
      <c r="AQ15" s="17">
        <v>136.19999999999999</v>
      </c>
      <c r="AR15" s="17">
        <v>0</v>
      </c>
      <c r="AS15" s="17">
        <v>18.600000000000001</v>
      </c>
      <c r="AT15" s="17">
        <v>19</v>
      </c>
      <c r="AU15" s="17">
        <v>90</v>
      </c>
      <c r="AV15" s="17">
        <v>92.9</v>
      </c>
      <c r="AW15" s="17">
        <v>93.3</v>
      </c>
      <c r="AX15" s="17">
        <v>131.80000000000001</v>
      </c>
      <c r="AY15" s="17">
        <v>107.4</v>
      </c>
      <c r="AZ15" s="17">
        <v>32.299999999999997</v>
      </c>
      <c r="BA15" s="17"/>
      <c r="BB15" s="17">
        <v>3.8</v>
      </c>
      <c r="BC15" s="17">
        <v>28.1</v>
      </c>
      <c r="BD15" s="17">
        <v>113.7</v>
      </c>
      <c r="BE15" s="17"/>
      <c r="BF15" s="17"/>
      <c r="BG15" s="17">
        <v>95.1</v>
      </c>
      <c r="BH15" s="17">
        <v>0</v>
      </c>
      <c r="BI15" s="17"/>
      <c r="BJ15" s="17">
        <v>42.7</v>
      </c>
      <c r="BK15" s="17"/>
      <c r="BL15" s="17"/>
      <c r="BM15" s="17"/>
      <c r="BN15" s="17">
        <v>131.4</v>
      </c>
      <c r="BO15" s="17"/>
      <c r="BP15" s="17"/>
      <c r="BQ15" s="17"/>
      <c r="BR15" s="17"/>
      <c r="BS15" s="17"/>
      <c r="BT15" s="17"/>
      <c r="BU15" s="17">
        <v>194</v>
      </c>
      <c r="BV15" s="17">
        <v>195</v>
      </c>
      <c r="BW15" s="17">
        <v>195.3</v>
      </c>
      <c r="BX15" s="17">
        <v>0</v>
      </c>
      <c r="BY15" s="17"/>
      <c r="BZ15" s="17"/>
      <c r="CA15" s="17">
        <v>4.0999999999999996</v>
      </c>
      <c r="CB15" s="17">
        <v>198</v>
      </c>
      <c r="CC15" s="17">
        <v>136.5</v>
      </c>
      <c r="CD15" s="17">
        <v>63</v>
      </c>
      <c r="CE15" s="17">
        <v>77.599999999999994</v>
      </c>
      <c r="CF15" s="17">
        <v>30.9</v>
      </c>
      <c r="CG15" s="17">
        <v>0</v>
      </c>
      <c r="CH15" s="17">
        <v>0</v>
      </c>
      <c r="CI15" s="17">
        <v>0</v>
      </c>
      <c r="CJ15" s="17">
        <v>0</v>
      </c>
      <c r="CK15" s="17"/>
      <c r="CL15" s="17"/>
      <c r="CM15" s="17"/>
      <c r="CN15" s="17">
        <v>175.5</v>
      </c>
      <c r="CO15" s="17">
        <v>0</v>
      </c>
      <c r="CP15" s="17">
        <v>176.2</v>
      </c>
      <c r="CQ15" s="17">
        <v>0</v>
      </c>
      <c r="CR15" s="17"/>
      <c r="CS15" s="17"/>
      <c r="CT15" s="17"/>
      <c r="CU15" s="17">
        <v>9.1999999999999993</v>
      </c>
      <c r="CV15" s="17">
        <v>20.100000000000001</v>
      </c>
      <c r="CW15" s="17">
        <v>0</v>
      </c>
      <c r="CX15" s="17">
        <v>54.3</v>
      </c>
      <c r="CY15" s="17">
        <v>0</v>
      </c>
      <c r="CZ15" s="17">
        <v>0</v>
      </c>
      <c r="DA15" s="17">
        <v>0</v>
      </c>
      <c r="DB15" s="17">
        <v>20.3</v>
      </c>
      <c r="DC15" s="17">
        <v>10.4</v>
      </c>
      <c r="DD15" s="17">
        <v>5.6</v>
      </c>
      <c r="DE15" s="17">
        <v>0</v>
      </c>
      <c r="DF15" s="17">
        <v>0</v>
      </c>
      <c r="DG15" s="17">
        <v>2.2000000000000002</v>
      </c>
      <c r="DH15" s="17">
        <v>3.3</v>
      </c>
      <c r="DI15" s="17">
        <v>5.2</v>
      </c>
      <c r="DJ15" s="17">
        <v>20.5</v>
      </c>
      <c r="DK15" s="17">
        <v>16</v>
      </c>
      <c r="DL15" s="17">
        <v>18.399999999999999</v>
      </c>
      <c r="DM15" s="17">
        <v>3.5</v>
      </c>
      <c r="DN15" s="17">
        <v>18.48</v>
      </c>
      <c r="DO15" s="17">
        <v>0</v>
      </c>
      <c r="DP15" s="17">
        <v>0</v>
      </c>
      <c r="DQ15" s="17">
        <v>15.8</v>
      </c>
      <c r="DR15" s="17">
        <v>43.5</v>
      </c>
      <c r="DS15" s="17">
        <v>0</v>
      </c>
      <c r="DT15" s="17">
        <v>3</v>
      </c>
      <c r="DU15" s="17">
        <v>20.399999999999999</v>
      </c>
      <c r="DV15" s="17">
        <v>3.2</v>
      </c>
      <c r="DW15" s="17"/>
      <c r="DX15" s="17">
        <v>0</v>
      </c>
      <c r="DY15" s="17">
        <v>19.899999999999999</v>
      </c>
      <c r="DZ15" s="17">
        <v>13.1</v>
      </c>
      <c r="EA15" s="17">
        <v>20.2</v>
      </c>
      <c r="EB15" s="17">
        <v>20.2</v>
      </c>
      <c r="EC15" s="17">
        <v>0.6</v>
      </c>
      <c r="ED15" s="17">
        <v>7.4</v>
      </c>
      <c r="EE15" s="17">
        <v>0</v>
      </c>
      <c r="EF15" s="17">
        <v>36.1</v>
      </c>
      <c r="EG15" s="17">
        <v>63.78</v>
      </c>
      <c r="EH15" s="17">
        <v>2.8</v>
      </c>
      <c r="EI15" s="17">
        <v>1.8</v>
      </c>
      <c r="EJ15" s="17">
        <v>0</v>
      </c>
      <c r="EK15" s="17">
        <v>21</v>
      </c>
      <c r="EL15" s="17">
        <v>8.1</v>
      </c>
      <c r="EM15" s="17">
        <v>7</v>
      </c>
      <c r="EN15" s="17">
        <v>20.399999999999999</v>
      </c>
      <c r="EO15" s="17">
        <v>20.399999999999999</v>
      </c>
      <c r="EP15" s="17">
        <v>20</v>
      </c>
      <c r="EQ15" s="17">
        <v>0</v>
      </c>
      <c r="ER15" s="17">
        <v>0</v>
      </c>
      <c r="ES15" s="17">
        <v>0</v>
      </c>
      <c r="ET15" s="17">
        <v>0</v>
      </c>
      <c r="EU15" s="17">
        <v>0.6</v>
      </c>
      <c r="EV15" s="17">
        <v>24.6</v>
      </c>
      <c r="EW15" s="17">
        <v>0</v>
      </c>
      <c r="EX15" s="17">
        <v>0</v>
      </c>
      <c r="EY15" s="17">
        <v>4.8</v>
      </c>
      <c r="EZ15" s="17">
        <v>2.4</v>
      </c>
      <c r="FA15" s="17">
        <v>1.1000000000000001</v>
      </c>
      <c r="FB15" s="17">
        <v>2.8</v>
      </c>
      <c r="FC15" s="17">
        <v>0</v>
      </c>
      <c r="FD15" s="17">
        <v>6.4</v>
      </c>
      <c r="FE15" s="17">
        <v>20</v>
      </c>
      <c r="FF15" s="17">
        <v>20</v>
      </c>
      <c r="FG15" s="17"/>
      <c r="FH15" s="17">
        <v>43.4</v>
      </c>
      <c r="FI15" s="17">
        <v>27.8</v>
      </c>
      <c r="FJ15" s="17">
        <v>17.2</v>
      </c>
      <c r="FK15" s="17">
        <v>11.53</v>
      </c>
      <c r="FL15" s="17">
        <v>7.9</v>
      </c>
      <c r="FM15" s="17">
        <v>11.5</v>
      </c>
      <c r="FN15" s="17">
        <v>19.7</v>
      </c>
      <c r="FO15" s="17">
        <v>6324.63</v>
      </c>
      <c r="FP15" s="15"/>
      <c r="FQ15" s="17">
        <v>18.168469999999999</v>
      </c>
      <c r="FR15" s="17">
        <v>7.9189999999999996</v>
      </c>
      <c r="FS15" s="17">
        <v>11.40625</v>
      </c>
      <c r="FT15" s="17">
        <v>13.2</v>
      </c>
      <c r="FU15" s="17">
        <v>25.660060000000001</v>
      </c>
      <c r="FV15" s="17">
        <v>18.954180000000001</v>
      </c>
      <c r="FW15" s="17">
        <v>10.6</v>
      </c>
      <c r="FX15" s="17">
        <v>13.4</v>
      </c>
      <c r="FY15" s="17">
        <v>119.30795999999999</v>
      </c>
    </row>
    <row r="16" spans="1:181" ht="24" customHeight="1" x14ac:dyDescent="0.3">
      <c r="A16" s="16" t="s">
        <v>56</v>
      </c>
      <c r="B16" s="16" t="s">
        <v>812</v>
      </c>
      <c r="C16" s="17">
        <v>203.4</v>
      </c>
      <c r="D16" s="17">
        <v>657.9</v>
      </c>
      <c r="E16" s="17">
        <v>146.1</v>
      </c>
      <c r="F16" s="17">
        <v>0</v>
      </c>
      <c r="G16" s="17">
        <v>7.42</v>
      </c>
      <c r="H16" s="17">
        <v>93.3</v>
      </c>
      <c r="I16" s="17">
        <v>229.2</v>
      </c>
      <c r="J16" s="17">
        <v>82.3</v>
      </c>
      <c r="K16" s="17"/>
      <c r="L16" s="17"/>
      <c r="M16" s="17"/>
      <c r="N16" s="17"/>
      <c r="O16" s="17"/>
      <c r="P16" s="17"/>
      <c r="Q16" s="17"/>
      <c r="R16" s="17">
        <v>582.1</v>
      </c>
      <c r="S16" s="17">
        <v>10.7</v>
      </c>
      <c r="T16" s="17"/>
      <c r="U16" s="17">
        <v>0</v>
      </c>
      <c r="V16" s="17"/>
      <c r="W16" s="17"/>
      <c r="X16" s="17">
        <v>163.30000000000001</v>
      </c>
      <c r="Y16" s="17">
        <v>10.3</v>
      </c>
      <c r="Z16" s="17">
        <v>6.7</v>
      </c>
      <c r="AA16" s="17"/>
      <c r="AB16" s="17">
        <v>6.5</v>
      </c>
      <c r="AC16" s="17"/>
      <c r="AD16" s="17">
        <v>60.5</v>
      </c>
      <c r="AE16" s="17"/>
      <c r="AF16" s="17"/>
      <c r="AG16" s="17">
        <v>0</v>
      </c>
      <c r="AH16" s="17"/>
      <c r="AI16" s="17">
        <v>110.1</v>
      </c>
      <c r="AJ16" s="17">
        <v>213.7</v>
      </c>
      <c r="AK16" s="17">
        <v>0</v>
      </c>
      <c r="AL16" s="17"/>
      <c r="AM16" s="17"/>
      <c r="AN16" s="17">
        <v>6.5</v>
      </c>
      <c r="AO16" s="17">
        <v>365.2</v>
      </c>
      <c r="AP16" s="17">
        <v>21.3</v>
      </c>
      <c r="AQ16" s="17">
        <v>139.1</v>
      </c>
      <c r="AR16" s="17">
        <v>0</v>
      </c>
      <c r="AS16" s="17">
        <v>18.600000000000001</v>
      </c>
      <c r="AT16" s="17">
        <v>19</v>
      </c>
      <c r="AU16" s="17">
        <v>91.3</v>
      </c>
      <c r="AV16" s="17">
        <v>40.299999999999997</v>
      </c>
      <c r="AW16" s="17">
        <v>60.6</v>
      </c>
      <c r="AX16" s="17">
        <v>105.1</v>
      </c>
      <c r="AY16" s="17">
        <v>107.7</v>
      </c>
      <c r="AZ16" s="17">
        <v>35.9</v>
      </c>
      <c r="BA16" s="17"/>
      <c r="BB16" s="17">
        <v>3.8</v>
      </c>
      <c r="BC16" s="17">
        <v>28.6</v>
      </c>
      <c r="BD16" s="17">
        <v>156.69999999999999</v>
      </c>
      <c r="BE16" s="17"/>
      <c r="BF16" s="17"/>
      <c r="BG16" s="17">
        <v>95.3</v>
      </c>
      <c r="BH16" s="17">
        <v>0</v>
      </c>
      <c r="BI16" s="17"/>
      <c r="BJ16" s="17">
        <v>42.8</v>
      </c>
      <c r="BK16" s="17"/>
      <c r="BL16" s="17"/>
      <c r="BM16" s="17"/>
      <c r="BN16" s="17">
        <v>131.69999999999999</v>
      </c>
      <c r="BO16" s="17"/>
      <c r="BP16" s="17"/>
      <c r="BQ16" s="17"/>
      <c r="BR16" s="17"/>
      <c r="BS16" s="17"/>
      <c r="BT16" s="17"/>
      <c r="BU16" s="17">
        <v>194.8</v>
      </c>
      <c r="BV16" s="17">
        <v>195.3</v>
      </c>
      <c r="BW16" s="17">
        <v>195.3</v>
      </c>
      <c r="BX16" s="17">
        <v>0</v>
      </c>
      <c r="BY16" s="17"/>
      <c r="BZ16" s="17"/>
      <c r="CA16" s="17">
        <v>4.0999999999999996</v>
      </c>
      <c r="CB16" s="17">
        <v>236.6</v>
      </c>
      <c r="CC16" s="17">
        <v>137.19999999999999</v>
      </c>
      <c r="CD16" s="17">
        <v>63.1</v>
      </c>
      <c r="CE16" s="17">
        <v>77.8</v>
      </c>
      <c r="CF16" s="17">
        <v>31</v>
      </c>
      <c r="CG16" s="17">
        <v>0</v>
      </c>
      <c r="CH16" s="17">
        <v>0</v>
      </c>
      <c r="CI16" s="17">
        <v>0</v>
      </c>
      <c r="CJ16" s="17">
        <v>0</v>
      </c>
      <c r="CK16" s="17"/>
      <c r="CL16" s="17"/>
      <c r="CM16" s="17"/>
      <c r="CN16" s="17">
        <v>175.7</v>
      </c>
      <c r="CO16" s="17">
        <v>0</v>
      </c>
      <c r="CP16" s="17">
        <v>176</v>
      </c>
      <c r="CQ16" s="17">
        <v>0</v>
      </c>
      <c r="CR16" s="17"/>
      <c r="CS16" s="17"/>
      <c r="CT16" s="17"/>
      <c r="CU16" s="17">
        <v>9.3000000000000007</v>
      </c>
      <c r="CV16" s="17">
        <v>20</v>
      </c>
      <c r="CW16" s="17">
        <v>0</v>
      </c>
      <c r="CX16" s="17">
        <v>42.8</v>
      </c>
      <c r="CY16" s="17">
        <v>0</v>
      </c>
      <c r="CZ16" s="17">
        <v>0</v>
      </c>
      <c r="DA16" s="17">
        <v>0</v>
      </c>
      <c r="DB16" s="17">
        <v>20.5</v>
      </c>
      <c r="DC16" s="17">
        <v>10.4</v>
      </c>
      <c r="DD16" s="17">
        <v>5.7</v>
      </c>
      <c r="DE16" s="17">
        <v>0</v>
      </c>
      <c r="DF16" s="17">
        <v>0</v>
      </c>
      <c r="DG16" s="17">
        <v>2.2000000000000002</v>
      </c>
      <c r="DH16" s="17">
        <v>3.3</v>
      </c>
      <c r="DI16" s="17">
        <v>5.3</v>
      </c>
      <c r="DJ16" s="17">
        <v>20.7</v>
      </c>
      <c r="DK16" s="17">
        <v>16</v>
      </c>
      <c r="DL16" s="17">
        <v>18.5</v>
      </c>
      <c r="DM16" s="17">
        <v>3.5</v>
      </c>
      <c r="DN16" s="17">
        <v>18.489999999999998</v>
      </c>
      <c r="DO16" s="17">
        <v>0</v>
      </c>
      <c r="DP16" s="17">
        <v>0</v>
      </c>
      <c r="DQ16" s="17">
        <v>12.2</v>
      </c>
      <c r="DR16" s="17">
        <v>36.1</v>
      </c>
      <c r="DS16" s="17">
        <v>0</v>
      </c>
      <c r="DT16" s="17">
        <v>2.9</v>
      </c>
      <c r="DU16" s="17">
        <v>20.399999999999999</v>
      </c>
      <c r="DV16" s="17">
        <v>3.2</v>
      </c>
      <c r="DW16" s="17"/>
      <c r="DX16" s="17">
        <v>0</v>
      </c>
      <c r="DY16" s="17">
        <v>19.899999999999999</v>
      </c>
      <c r="DZ16" s="17">
        <v>13.1</v>
      </c>
      <c r="EA16" s="17">
        <v>20</v>
      </c>
      <c r="EB16" s="17">
        <v>20.2</v>
      </c>
      <c r="EC16" s="17">
        <v>1.1000000000000001</v>
      </c>
      <c r="ED16" s="17">
        <v>5.4</v>
      </c>
      <c r="EE16" s="17">
        <v>0</v>
      </c>
      <c r="EF16" s="17">
        <v>38.700000000000003</v>
      </c>
      <c r="EG16" s="17">
        <v>60.86</v>
      </c>
      <c r="EH16" s="17">
        <v>3.2</v>
      </c>
      <c r="EI16" s="17">
        <v>1.6</v>
      </c>
      <c r="EJ16" s="17">
        <v>0</v>
      </c>
      <c r="EK16" s="17">
        <v>21</v>
      </c>
      <c r="EL16" s="17">
        <v>8.1</v>
      </c>
      <c r="EM16" s="17">
        <v>7</v>
      </c>
      <c r="EN16" s="17">
        <v>20.399999999999999</v>
      </c>
      <c r="EO16" s="17">
        <v>20.399999999999999</v>
      </c>
      <c r="EP16" s="17">
        <v>20</v>
      </c>
      <c r="EQ16" s="17">
        <v>0</v>
      </c>
      <c r="ER16" s="17">
        <v>0</v>
      </c>
      <c r="ES16" s="17">
        <v>0</v>
      </c>
      <c r="ET16" s="17">
        <v>0</v>
      </c>
      <c r="EU16" s="17">
        <v>0.6</v>
      </c>
      <c r="EV16" s="17">
        <v>19.8</v>
      </c>
      <c r="EW16" s="17">
        <v>0</v>
      </c>
      <c r="EX16" s="17">
        <v>0</v>
      </c>
      <c r="EY16" s="17">
        <v>4.8</v>
      </c>
      <c r="EZ16" s="17">
        <v>2.4</v>
      </c>
      <c r="FA16" s="17">
        <v>1.1000000000000001</v>
      </c>
      <c r="FB16" s="17">
        <v>2.8</v>
      </c>
      <c r="FC16" s="17">
        <v>0</v>
      </c>
      <c r="FD16" s="17">
        <v>6.5</v>
      </c>
      <c r="FE16" s="17">
        <v>20</v>
      </c>
      <c r="FF16" s="17">
        <v>20</v>
      </c>
      <c r="FG16" s="17"/>
      <c r="FH16" s="17">
        <v>43.5</v>
      </c>
      <c r="FI16" s="17">
        <v>27.8</v>
      </c>
      <c r="FJ16" s="17">
        <v>17.399999999999999</v>
      </c>
      <c r="FK16" s="17">
        <v>11.55</v>
      </c>
      <c r="FL16" s="17">
        <v>8.1</v>
      </c>
      <c r="FM16" s="17">
        <v>11.5</v>
      </c>
      <c r="FN16" s="17">
        <v>19.7</v>
      </c>
      <c r="FO16" s="17">
        <v>6309.92</v>
      </c>
      <c r="FP16" s="15"/>
      <c r="FQ16" s="17">
        <v>24.752590000000001</v>
      </c>
      <c r="FR16" s="17">
        <v>7.9180000000000001</v>
      </c>
      <c r="FS16" s="17">
        <v>11.415749999999999</v>
      </c>
      <c r="FT16" s="17">
        <v>13.2</v>
      </c>
      <c r="FU16" s="17">
        <v>25.706230000000001</v>
      </c>
      <c r="FV16" s="17">
        <v>18.95364</v>
      </c>
      <c r="FW16" s="17">
        <v>10.7</v>
      </c>
      <c r="FX16" s="17">
        <v>13.5</v>
      </c>
      <c r="FY16" s="17">
        <v>126.14621</v>
      </c>
    </row>
    <row r="17" spans="1:181" ht="24" customHeight="1" x14ac:dyDescent="0.3">
      <c r="A17" s="16" t="s">
        <v>56</v>
      </c>
      <c r="B17" s="16" t="s">
        <v>813</v>
      </c>
      <c r="C17" s="17">
        <v>202.8</v>
      </c>
      <c r="D17" s="17">
        <v>658.3</v>
      </c>
      <c r="E17" s="17">
        <v>146.1</v>
      </c>
      <c r="F17" s="17">
        <v>0</v>
      </c>
      <c r="G17" s="17">
        <v>7.46</v>
      </c>
      <c r="H17" s="17">
        <v>93.3</v>
      </c>
      <c r="I17" s="17">
        <v>229.5</v>
      </c>
      <c r="J17" s="17">
        <v>81.7</v>
      </c>
      <c r="K17" s="17"/>
      <c r="L17" s="17"/>
      <c r="M17" s="17"/>
      <c r="N17" s="17"/>
      <c r="O17" s="17"/>
      <c r="P17" s="17"/>
      <c r="Q17" s="17"/>
      <c r="R17" s="17">
        <v>581</v>
      </c>
      <c r="S17" s="17">
        <v>10.7</v>
      </c>
      <c r="T17" s="17"/>
      <c r="U17" s="17">
        <v>0</v>
      </c>
      <c r="V17" s="17"/>
      <c r="W17" s="17"/>
      <c r="X17" s="17">
        <v>165.2</v>
      </c>
      <c r="Y17" s="17">
        <v>10.199999999999999</v>
      </c>
      <c r="Z17" s="17">
        <v>6.7</v>
      </c>
      <c r="AA17" s="17"/>
      <c r="AB17" s="17">
        <v>6.5</v>
      </c>
      <c r="AC17" s="17"/>
      <c r="AD17" s="17">
        <v>60.5</v>
      </c>
      <c r="AE17" s="17"/>
      <c r="AF17" s="17"/>
      <c r="AG17" s="17">
        <v>0</v>
      </c>
      <c r="AH17" s="17"/>
      <c r="AI17" s="17">
        <v>110.1</v>
      </c>
      <c r="AJ17" s="17">
        <v>218.2</v>
      </c>
      <c r="AK17" s="17">
        <v>0</v>
      </c>
      <c r="AL17" s="17"/>
      <c r="AM17" s="17"/>
      <c r="AN17" s="17">
        <v>6.5</v>
      </c>
      <c r="AO17" s="17">
        <v>370.6</v>
      </c>
      <c r="AP17" s="17">
        <v>18.399999999999999</v>
      </c>
      <c r="AQ17" s="17">
        <v>151.19999999999999</v>
      </c>
      <c r="AR17" s="17">
        <v>0</v>
      </c>
      <c r="AS17" s="17">
        <v>18.600000000000001</v>
      </c>
      <c r="AT17" s="17">
        <v>19</v>
      </c>
      <c r="AU17" s="17">
        <v>89.6</v>
      </c>
      <c r="AV17" s="17">
        <v>39.700000000000003</v>
      </c>
      <c r="AW17" s="17">
        <v>60.1</v>
      </c>
      <c r="AX17" s="17">
        <v>104.2</v>
      </c>
      <c r="AY17" s="17">
        <v>107.1</v>
      </c>
      <c r="AZ17" s="17">
        <v>38.700000000000003</v>
      </c>
      <c r="BA17" s="17"/>
      <c r="BB17" s="17">
        <v>3.8</v>
      </c>
      <c r="BC17" s="17">
        <v>28.1</v>
      </c>
      <c r="BD17" s="17">
        <v>145.4</v>
      </c>
      <c r="BE17" s="17"/>
      <c r="BF17" s="17"/>
      <c r="BG17" s="17">
        <v>95.2</v>
      </c>
      <c r="BH17" s="17">
        <v>0</v>
      </c>
      <c r="BI17" s="17"/>
      <c r="BJ17" s="17">
        <v>42.7</v>
      </c>
      <c r="BK17" s="17"/>
      <c r="BL17" s="17"/>
      <c r="BM17" s="17"/>
      <c r="BN17" s="17">
        <v>131.6</v>
      </c>
      <c r="BO17" s="17"/>
      <c r="BP17" s="17"/>
      <c r="BQ17" s="17"/>
      <c r="BR17" s="17"/>
      <c r="BS17" s="17"/>
      <c r="BT17" s="17"/>
      <c r="BU17" s="17">
        <v>194.5</v>
      </c>
      <c r="BV17" s="17">
        <v>195.2</v>
      </c>
      <c r="BW17" s="17">
        <v>195.3</v>
      </c>
      <c r="BX17" s="17">
        <v>0</v>
      </c>
      <c r="BY17" s="17"/>
      <c r="BZ17" s="17"/>
      <c r="CA17" s="17">
        <v>4</v>
      </c>
      <c r="CB17" s="17">
        <v>239.7</v>
      </c>
      <c r="CC17" s="17">
        <v>136.9</v>
      </c>
      <c r="CD17" s="17">
        <v>63</v>
      </c>
      <c r="CE17" s="17">
        <v>77.7</v>
      </c>
      <c r="CF17" s="17">
        <v>31</v>
      </c>
      <c r="CG17" s="17">
        <v>0</v>
      </c>
      <c r="CH17" s="17">
        <v>0</v>
      </c>
      <c r="CI17" s="17">
        <v>0</v>
      </c>
      <c r="CJ17" s="17">
        <v>0</v>
      </c>
      <c r="CK17" s="17"/>
      <c r="CL17" s="17"/>
      <c r="CM17" s="17"/>
      <c r="CN17" s="17">
        <v>174.5</v>
      </c>
      <c r="CO17" s="17">
        <v>0</v>
      </c>
      <c r="CP17" s="17">
        <v>175.7</v>
      </c>
      <c r="CQ17" s="17">
        <v>0</v>
      </c>
      <c r="CR17" s="17"/>
      <c r="CS17" s="17"/>
      <c r="CT17" s="17"/>
      <c r="CU17" s="17">
        <v>9.1999999999999993</v>
      </c>
      <c r="CV17" s="17">
        <v>20</v>
      </c>
      <c r="CW17" s="17">
        <v>0</v>
      </c>
      <c r="CX17" s="17">
        <v>38.4</v>
      </c>
      <c r="CY17" s="17">
        <v>0</v>
      </c>
      <c r="CZ17" s="17">
        <v>0</v>
      </c>
      <c r="DA17" s="17">
        <v>0</v>
      </c>
      <c r="DB17" s="17">
        <v>20.399999999999999</v>
      </c>
      <c r="DC17" s="17">
        <v>10.5</v>
      </c>
      <c r="DD17" s="17">
        <v>5.7</v>
      </c>
      <c r="DE17" s="17">
        <v>0</v>
      </c>
      <c r="DF17" s="17">
        <v>0</v>
      </c>
      <c r="DG17" s="17">
        <v>2.2000000000000002</v>
      </c>
      <c r="DH17" s="17">
        <v>3.3</v>
      </c>
      <c r="DI17" s="17">
        <v>5.3</v>
      </c>
      <c r="DJ17" s="17">
        <v>20.6</v>
      </c>
      <c r="DK17" s="17">
        <v>16</v>
      </c>
      <c r="DL17" s="17">
        <v>18.5</v>
      </c>
      <c r="DM17" s="17">
        <v>3.5</v>
      </c>
      <c r="DN17" s="17">
        <v>18.5</v>
      </c>
      <c r="DO17" s="17">
        <v>0</v>
      </c>
      <c r="DP17" s="17">
        <v>0</v>
      </c>
      <c r="DQ17" s="17">
        <v>10.6</v>
      </c>
      <c r="DR17" s="17">
        <v>30.6</v>
      </c>
      <c r="DS17" s="17">
        <v>0</v>
      </c>
      <c r="DT17" s="17">
        <v>3</v>
      </c>
      <c r="DU17" s="17">
        <v>20.3</v>
      </c>
      <c r="DV17" s="17">
        <v>3.2</v>
      </c>
      <c r="DW17" s="17"/>
      <c r="DX17" s="17">
        <v>0</v>
      </c>
      <c r="DY17" s="17">
        <v>19.899999999999999</v>
      </c>
      <c r="DZ17" s="17">
        <v>13.1</v>
      </c>
      <c r="EA17" s="17">
        <v>19.899999999999999</v>
      </c>
      <c r="EB17" s="17">
        <v>20.2</v>
      </c>
      <c r="EC17" s="17">
        <v>2.4</v>
      </c>
      <c r="ED17" s="17">
        <v>7.5</v>
      </c>
      <c r="EE17" s="17">
        <v>0</v>
      </c>
      <c r="EF17" s="17">
        <v>38.1</v>
      </c>
      <c r="EG17" s="17">
        <v>52.48</v>
      </c>
      <c r="EH17" s="17">
        <v>2.9</v>
      </c>
      <c r="EI17" s="17">
        <v>0.5</v>
      </c>
      <c r="EJ17" s="17">
        <v>0</v>
      </c>
      <c r="EK17" s="17">
        <v>21</v>
      </c>
      <c r="EL17" s="17">
        <v>8.1</v>
      </c>
      <c r="EM17" s="17">
        <v>7</v>
      </c>
      <c r="EN17" s="17">
        <v>20.399999999999999</v>
      </c>
      <c r="EO17" s="17">
        <v>20.399999999999999</v>
      </c>
      <c r="EP17" s="17">
        <v>20</v>
      </c>
      <c r="EQ17" s="17">
        <v>0</v>
      </c>
      <c r="ER17" s="17">
        <v>0</v>
      </c>
      <c r="ES17" s="17">
        <v>0</v>
      </c>
      <c r="ET17" s="17">
        <v>0</v>
      </c>
      <c r="EU17" s="17">
        <v>0.6</v>
      </c>
      <c r="EV17" s="17">
        <v>21.2</v>
      </c>
      <c r="EW17" s="17">
        <v>0</v>
      </c>
      <c r="EX17" s="17">
        <v>0</v>
      </c>
      <c r="EY17" s="17">
        <v>4.8</v>
      </c>
      <c r="EZ17" s="17">
        <v>2.4</v>
      </c>
      <c r="FA17" s="17">
        <v>1.1000000000000001</v>
      </c>
      <c r="FB17" s="17">
        <v>2.8</v>
      </c>
      <c r="FC17" s="17">
        <v>0</v>
      </c>
      <c r="FD17" s="17">
        <v>6.5</v>
      </c>
      <c r="FE17" s="17">
        <v>20</v>
      </c>
      <c r="FF17" s="17">
        <v>20</v>
      </c>
      <c r="FG17" s="17"/>
      <c r="FH17" s="17">
        <v>42.8</v>
      </c>
      <c r="FI17" s="17">
        <v>27.9</v>
      </c>
      <c r="FJ17" s="17">
        <v>17.3</v>
      </c>
      <c r="FK17" s="17">
        <v>11.55</v>
      </c>
      <c r="FL17" s="17">
        <v>6.6</v>
      </c>
      <c r="FM17" s="17">
        <v>11.2</v>
      </c>
      <c r="FN17" s="17">
        <v>17.8</v>
      </c>
      <c r="FO17" s="17">
        <v>6294.49</v>
      </c>
      <c r="FP17" s="15"/>
      <c r="FQ17" s="17">
        <v>24.734580000000001</v>
      </c>
      <c r="FR17" s="17">
        <v>7.915</v>
      </c>
      <c r="FS17" s="17">
        <v>11.484999999999999</v>
      </c>
      <c r="FT17" s="17">
        <v>13.2</v>
      </c>
      <c r="FU17" s="17">
        <v>25.72165</v>
      </c>
      <c r="FV17" s="17">
        <v>18.953430000000001</v>
      </c>
      <c r="FW17" s="17">
        <v>10.6</v>
      </c>
      <c r="FX17" s="17">
        <v>13.6</v>
      </c>
      <c r="FY17" s="17">
        <v>126.20966</v>
      </c>
    </row>
    <row r="18" spans="1:181" ht="24" customHeight="1" x14ac:dyDescent="0.3">
      <c r="A18" s="18" t="s">
        <v>56</v>
      </c>
      <c r="B18" s="18" t="s">
        <v>814</v>
      </c>
      <c r="C18" s="19">
        <v>200.3</v>
      </c>
      <c r="D18" s="19">
        <v>658.3</v>
      </c>
      <c r="E18" s="19">
        <v>146.1</v>
      </c>
      <c r="F18" s="19">
        <v>0</v>
      </c>
      <c r="G18" s="19">
        <v>7.46</v>
      </c>
      <c r="H18" s="19">
        <v>93.6</v>
      </c>
      <c r="I18" s="19">
        <v>227.8</v>
      </c>
      <c r="J18" s="19">
        <v>82.1</v>
      </c>
      <c r="K18" s="19"/>
      <c r="L18" s="19"/>
      <c r="M18" s="19"/>
      <c r="N18" s="19"/>
      <c r="O18" s="19"/>
      <c r="P18" s="19"/>
      <c r="Q18" s="19"/>
      <c r="R18" s="19">
        <v>581.4</v>
      </c>
      <c r="S18" s="19">
        <v>10.7</v>
      </c>
      <c r="T18" s="19"/>
      <c r="U18" s="19">
        <v>0</v>
      </c>
      <c r="V18" s="19"/>
      <c r="W18" s="19"/>
      <c r="X18" s="19">
        <v>161.6</v>
      </c>
      <c r="Y18" s="19">
        <v>10.199999999999999</v>
      </c>
      <c r="Z18" s="19">
        <v>6.7</v>
      </c>
      <c r="AA18" s="19"/>
      <c r="AB18" s="19">
        <v>6.5</v>
      </c>
      <c r="AC18" s="19"/>
      <c r="AD18" s="19">
        <v>60.5</v>
      </c>
      <c r="AE18" s="19"/>
      <c r="AF18" s="19"/>
      <c r="AG18" s="19">
        <v>0</v>
      </c>
      <c r="AH18" s="19"/>
      <c r="AI18" s="19">
        <v>110</v>
      </c>
      <c r="AJ18" s="19">
        <v>220.7</v>
      </c>
      <c r="AK18" s="19">
        <v>0</v>
      </c>
      <c r="AL18" s="19"/>
      <c r="AM18" s="19"/>
      <c r="AN18" s="19">
        <v>6.5</v>
      </c>
      <c r="AO18" s="19">
        <v>378.1</v>
      </c>
      <c r="AP18" s="19">
        <v>17</v>
      </c>
      <c r="AQ18" s="19">
        <v>144.9</v>
      </c>
      <c r="AR18" s="19">
        <v>0</v>
      </c>
      <c r="AS18" s="19">
        <v>18.600000000000001</v>
      </c>
      <c r="AT18" s="19">
        <v>19</v>
      </c>
      <c r="AU18" s="19">
        <v>92.3</v>
      </c>
      <c r="AV18" s="19">
        <v>39.5</v>
      </c>
      <c r="AW18" s="19">
        <v>59.3</v>
      </c>
      <c r="AX18" s="19">
        <v>104.9</v>
      </c>
      <c r="AY18" s="19">
        <v>107.4</v>
      </c>
      <c r="AZ18" s="19">
        <v>44.4</v>
      </c>
      <c r="BA18" s="19"/>
      <c r="BB18" s="19">
        <v>3.8</v>
      </c>
      <c r="BC18" s="19">
        <v>28.6</v>
      </c>
      <c r="BD18" s="19">
        <v>145.4</v>
      </c>
      <c r="BE18" s="19"/>
      <c r="BF18" s="19"/>
      <c r="BG18" s="19">
        <v>95.2</v>
      </c>
      <c r="BH18" s="19">
        <v>0</v>
      </c>
      <c r="BI18" s="19"/>
      <c r="BJ18" s="19">
        <v>42.8</v>
      </c>
      <c r="BK18" s="19"/>
      <c r="BL18" s="19"/>
      <c r="BM18" s="19"/>
      <c r="BN18" s="19">
        <v>131.6</v>
      </c>
      <c r="BO18" s="19"/>
      <c r="BP18" s="19"/>
      <c r="BQ18" s="19"/>
      <c r="BR18" s="19"/>
      <c r="BS18" s="19"/>
      <c r="BT18" s="19"/>
      <c r="BU18" s="19">
        <v>195</v>
      </c>
      <c r="BV18" s="19">
        <v>195.8</v>
      </c>
      <c r="BW18" s="19">
        <v>196.1</v>
      </c>
      <c r="BX18" s="19">
        <v>0</v>
      </c>
      <c r="BY18" s="19"/>
      <c r="BZ18" s="19"/>
      <c r="CA18" s="19">
        <v>4</v>
      </c>
      <c r="CB18" s="19">
        <v>240.2</v>
      </c>
      <c r="CC18" s="19">
        <v>136.9</v>
      </c>
      <c r="CD18" s="19">
        <v>63</v>
      </c>
      <c r="CE18" s="19">
        <v>77.8</v>
      </c>
      <c r="CF18" s="19">
        <v>31</v>
      </c>
      <c r="CG18" s="19">
        <v>0</v>
      </c>
      <c r="CH18" s="19">
        <v>0</v>
      </c>
      <c r="CI18" s="19">
        <v>0</v>
      </c>
      <c r="CJ18" s="19">
        <v>0</v>
      </c>
      <c r="CK18" s="19"/>
      <c r="CL18" s="19"/>
      <c r="CM18" s="19"/>
      <c r="CN18" s="19">
        <v>174.7</v>
      </c>
      <c r="CO18" s="19">
        <v>0</v>
      </c>
      <c r="CP18" s="19">
        <v>175.7</v>
      </c>
      <c r="CQ18" s="19">
        <v>0</v>
      </c>
      <c r="CR18" s="19"/>
      <c r="CS18" s="19"/>
      <c r="CT18" s="19"/>
      <c r="CU18" s="19">
        <v>9.1999999999999993</v>
      </c>
      <c r="CV18" s="19">
        <v>20</v>
      </c>
      <c r="CW18" s="19">
        <v>0</v>
      </c>
      <c r="CX18" s="19">
        <v>38.1</v>
      </c>
      <c r="CY18" s="19">
        <v>0</v>
      </c>
      <c r="CZ18" s="19">
        <v>0</v>
      </c>
      <c r="DA18" s="19">
        <v>0</v>
      </c>
      <c r="DB18" s="19">
        <v>20.399999999999999</v>
      </c>
      <c r="DC18" s="19">
        <v>10.3</v>
      </c>
      <c r="DD18" s="19">
        <v>5.7</v>
      </c>
      <c r="DE18" s="19">
        <v>0</v>
      </c>
      <c r="DF18" s="19">
        <v>0</v>
      </c>
      <c r="DG18" s="19">
        <v>2.2000000000000002</v>
      </c>
      <c r="DH18" s="19">
        <v>3.3</v>
      </c>
      <c r="DI18" s="19">
        <v>5.3</v>
      </c>
      <c r="DJ18" s="19">
        <v>20.5</v>
      </c>
      <c r="DK18" s="19">
        <v>16</v>
      </c>
      <c r="DL18" s="19">
        <v>18.5</v>
      </c>
      <c r="DM18" s="19">
        <v>3.5</v>
      </c>
      <c r="DN18" s="19">
        <v>18.48</v>
      </c>
      <c r="DO18" s="19">
        <v>0</v>
      </c>
      <c r="DP18" s="19">
        <v>0</v>
      </c>
      <c r="DQ18" s="19">
        <v>13.6</v>
      </c>
      <c r="DR18" s="19">
        <v>30.9</v>
      </c>
      <c r="DS18" s="19">
        <v>0</v>
      </c>
      <c r="DT18" s="19">
        <v>2.9</v>
      </c>
      <c r="DU18" s="19">
        <v>20.3</v>
      </c>
      <c r="DV18" s="19">
        <v>3.2</v>
      </c>
      <c r="DW18" s="19"/>
      <c r="DX18" s="19">
        <v>0</v>
      </c>
      <c r="DY18" s="19">
        <v>19.899999999999999</v>
      </c>
      <c r="DZ18" s="19">
        <v>13.1</v>
      </c>
      <c r="EA18" s="19">
        <v>19.7</v>
      </c>
      <c r="EB18" s="19">
        <v>20.2</v>
      </c>
      <c r="EC18" s="19">
        <v>3.9</v>
      </c>
      <c r="ED18" s="19">
        <v>7.8</v>
      </c>
      <c r="EE18" s="19">
        <v>0</v>
      </c>
      <c r="EF18" s="19">
        <v>35.1</v>
      </c>
      <c r="EG18" s="19">
        <v>66.819999999999993</v>
      </c>
      <c r="EH18" s="19">
        <v>2.2999999999999998</v>
      </c>
      <c r="EI18" s="19">
        <v>0.8</v>
      </c>
      <c r="EJ18" s="19">
        <v>0</v>
      </c>
      <c r="EK18" s="19">
        <v>21</v>
      </c>
      <c r="EL18" s="19">
        <v>8.1</v>
      </c>
      <c r="EM18" s="19">
        <v>7</v>
      </c>
      <c r="EN18" s="19">
        <v>20.399999999999999</v>
      </c>
      <c r="EO18" s="19">
        <v>20.399999999999999</v>
      </c>
      <c r="EP18" s="19">
        <v>20</v>
      </c>
      <c r="EQ18" s="19">
        <v>0</v>
      </c>
      <c r="ER18" s="19">
        <v>0</v>
      </c>
      <c r="ES18" s="19">
        <v>0</v>
      </c>
      <c r="ET18" s="19">
        <v>0</v>
      </c>
      <c r="EU18" s="19">
        <v>0.6</v>
      </c>
      <c r="EV18" s="19">
        <v>23.5</v>
      </c>
      <c r="EW18" s="19">
        <v>0</v>
      </c>
      <c r="EX18" s="19">
        <v>0</v>
      </c>
      <c r="EY18" s="19">
        <v>4.8</v>
      </c>
      <c r="EZ18" s="19">
        <v>2.4</v>
      </c>
      <c r="FA18" s="19">
        <v>1.1000000000000001</v>
      </c>
      <c r="FB18" s="19">
        <v>2.8</v>
      </c>
      <c r="FC18" s="19">
        <v>0</v>
      </c>
      <c r="FD18" s="19">
        <v>6.6</v>
      </c>
      <c r="FE18" s="19">
        <v>20</v>
      </c>
      <c r="FF18" s="19">
        <v>20</v>
      </c>
      <c r="FG18" s="19"/>
      <c r="FH18" s="19">
        <v>43.5</v>
      </c>
      <c r="FI18" s="19">
        <v>28</v>
      </c>
      <c r="FJ18" s="19">
        <v>13</v>
      </c>
      <c r="FK18" s="19">
        <v>11.55</v>
      </c>
      <c r="FL18" s="19">
        <v>6.1</v>
      </c>
      <c r="FM18" s="19">
        <v>11.5</v>
      </c>
      <c r="FN18" s="19">
        <v>17.8</v>
      </c>
      <c r="FO18" s="19">
        <v>6315.61</v>
      </c>
      <c r="FP18" s="15"/>
      <c r="FQ18" s="19">
        <v>24.743130000000001</v>
      </c>
      <c r="FR18" s="19">
        <v>7.9169999999999998</v>
      </c>
      <c r="FS18" s="19">
        <v>11.63275</v>
      </c>
      <c r="FT18" s="19">
        <v>13.2</v>
      </c>
      <c r="FU18" s="19">
        <v>25.630220000000001</v>
      </c>
      <c r="FV18" s="19">
        <v>18.95364</v>
      </c>
      <c r="FW18" s="19">
        <v>10.6</v>
      </c>
      <c r="FX18" s="19">
        <v>13.5</v>
      </c>
      <c r="FY18" s="19">
        <v>126.17674</v>
      </c>
    </row>
    <row r="19" spans="1:181" ht="24" customHeight="1" x14ac:dyDescent="0.3">
      <c r="A19" s="13" t="s">
        <v>56</v>
      </c>
      <c r="B19" s="13" t="s">
        <v>815</v>
      </c>
      <c r="C19" s="14">
        <v>200.3</v>
      </c>
      <c r="D19" s="14">
        <v>658.2</v>
      </c>
      <c r="E19" s="14">
        <v>146</v>
      </c>
      <c r="F19" s="14">
        <v>0</v>
      </c>
      <c r="G19" s="14">
        <v>7.3</v>
      </c>
      <c r="H19" s="14">
        <v>92.2</v>
      </c>
      <c r="I19" s="14">
        <v>227.9</v>
      </c>
      <c r="J19" s="14">
        <v>82.1</v>
      </c>
      <c r="K19" s="14"/>
      <c r="L19" s="14"/>
      <c r="M19" s="14"/>
      <c r="N19" s="14"/>
      <c r="O19" s="14"/>
      <c r="P19" s="14"/>
      <c r="Q19" s="14"/>
      <c r="R19" s="14">
        <v>582</v>
      </c>
      <c r="S19" s="14">
        <v>10.7</v>
      </c>
      <c r="T19" s="14"/>
      <c r="U19" s="14">
        <v>0</v>
      </c>
      <c r="V19" s="14"/>
      <c r="W19" s="14"/>
      <c r="X19" s="14">
        <v>163.5</v>
      </c>
      <c r="Y19" s="14">
        <v>9.8000000000000007</v>
      </c>
      <c r="Z19" s="14">
        <v>6.5</v>
      </c>
      <c r="AA19" s="14"/>
      <c r="AB19" s="14">
        <v>6.5</v>
      </c>
      <c r="AC19" s="14"/>
      <c r="AD19" s="14">
        <v>60.4</v>
      </c>
      <c r="AE19" s="14"/>
      <c r="AF19" s="14"/>
      <c r="AG19" s="14">
        <v>0</v>
      </c>
      <c r="AH19" s="14"/>
      <c r="AI19" s="14">
        <v>110.1</v>
      </c>
      <c r="AJ19" s="14">
        <v>216.6</v>
      </c>
      <c r="AK19" s="14">
        <v>0</v>
      </c>
      <c r="AL19" s="14"/>
      <c r="AM19" s="14"/>
      <c r="AN19" s="14">
        <v>6.5</v>
      </c>
      <c r="AO19" s="14">
        <v>372.4</v>
      </c>
      <c r="AP19" s="14">
        <v>14.6</v>
      </c>
      <c r="AQ19" s="14">
        <v>142.30000000000001</v>
      </c>
      <c r="AR19" s="14">
        <v>0</v>
      </c>
      <c r="AS19" s="14">
        <v>18.600000000000001</v>
      </c>
      <c r="AT19" s="14">
        <v>19.100000000000001</v>
      </c>
      <c r="AU19" s="14">
        <v>89.4</v>
      </c>
      <c r="AV19" s="14">
        <v>37.700000000000003</v>
      </c>
      <c r="AW19" s="14">
        <v>58</v>
      </c>
      <c r="AX19" s="14">
        <v>103.9</v>
      </c>
      <c r="AY19" s="14">
        <v>104.9</v>
      </c>
      <c r="AZ19" s="14">
        <v>43.7</v>
      </c>
      <c r="BA19" s="14"/>
      <c r="BB19" s="14">
        <v>3.8</v>
      </c>
      <c r="BC19" s="14">
        <v>29</v>
      </c>
      <c r="BD19" s="14">
        <v>153</v>
      </c>
      <c r="BE19" s="14"/>
      <c r="BF19" s="14"/>
      <c r="BG19" s="14">
        <v>94.3</v>
      </c>
      <c r="BH19" s="14">
        <v>0</v>
      </c>
      <c r="BI19" s="14"/>
      <c r="BJ19" s="14">
        <v>42.7</v>
      </c>
      <c r="BK19" s="14"/>
      <c r="BL19" s="14"/>
      <c r="BM19" s="14"/>
      <c r="BN19" s="14">
        <v>131.4</v>
      </c>
      <c r="BO19" s="14"/>
      <c r="BP19" s="14"/>
      <c r="BQ19" s="14"/>
      <c r="BR19" s="14"/>
      <c r="BS19" s="14"/>
      <c r="BT19" s="14"/>
      <c r="BU19" s="14">
        <v>195.3</v>
      </c>
      <c r="BV19" s="14">
        <v>196.4</v>
      </c>
      <c r="BW19" s="14">
        <v>196.1</v>
      </c>
      <c r="BX19" s="14">
        <v>0</v>
      </c>
      <c r="BY19" s="14"/>
      <c r="BZ19" s="14"/>
      <c r="CA19" s="14">
        <v>4</v>
      </c>
      <c r="CB19" s="14">
        <v>233.9</v>
      </c>
      <c r="CC19" s="14">
        <v>135.19999999999999</v>
      </c>
      <c r="CD19" s="14">
        <v>62.5</v>
      </c>
      <c r="CE19" s="14">
        <v>79.5</v>
      </c>
      <c r="CF19" s="14">
        <v>30.7</v>
      </c>
      <c r="CG19" s="14">
        <v>0</v>
      </c>
      <c r="CH19" s="14">
        <v>0</v>
      </c>
      <c r="CI19" s="14">
        <v>0</v>
      </c>
      <c r="CJ19" s="14">
        <v>0</v>
      </c>
      <c r="CK19" s="14"/>
      <c r="CL19" s="14"/>
      <c r="CM19" s="14"/>
      <c r="CN19" s="14">
        <v>173.5</v>
      </c>
      <c r="CO19" s="14">
        <v>0</v>
      </c>
      <c r="CP19" s="14">
        <v>174.3</v>
      </c>
      <c r="CQ19" s="14">
        <v>0</v>
      </c>
      <c r="CR19" s="14"/>
      <c r="CS19" s="14"/>
      <c r="CT19" s="14"/>
      <c r="CU19" s="14">
        <v>9.1999999999999993</v>
      </c>
      <c r="CV19" s="14">
        <v>20</v>
      </c>
      <c r="CW19" s="14">
        <v>0</v>
      </c>
      <c r="CX19" s="14">
        <v>33</v>
      </c>
      <c r="CY19" s="14">
        <v>0</v>
      </c>
      <c r="CZ19" s="14">
        <v>0</v>
      </c>
      <c r="DA19" s="14">
        <v>0</v>
      </c>
      <c r="DB19" s="14">
        <v>20.2</v>
      </c>
      <c r="DC19" s="14">
        <v>10.4</v>
      </c>
      <c r="DD19" s="14">
        <v>5.5</v>
      </c>
      <c r="DE19" s="14">
        <v>0</v>
      </c>
      <c r="DF19" s="14">
        <v>0</v>
      </c>
      <c r="DG19" s="14">
        <v>2.2000000000000002</v>
      </c>
      <c r="DH19" s="14">
        <v>3.3</v>
      </c>
      <c r="DI19" s="14">
        <v>5.2</v>
      </c>
      <c r="DJ19" s="14">
        <v>20.3</v>
      </c>
      <c r="DK19" s="14">
        <v>16</v>
      </c>
      <c r="DL19" s="14">
        <v>18.5</v>
      </c>
      <c r="DM19" s="14">
        <v>3.5</v>
      </c>
      <c r="DN19" s="14">
        <v>18.5</v>
      </c>
      <c r="DO19" s="14">
        <v>0</v>
      </c>
      <c r="DP19" s="14">
        <v>0</v>
      </c>
      <c r="DQ19" s="14">
        <v>13.6</v>
      </c>
      <c r="DR19" s="14">
        <v>36.9</v>
      </c>
      <c r="DS19" s="14">
        <v>0</v>
      </c>
      <c r="DT19" s="14">
        <v>3</v>
      </c>
      <c r="DU19" s="14">
        <v>20.3</v>
      </c>
      <c r="DV19" s="14">
        <v>3.2</v>
      </c>
      <c r="DW19" s="14"/>
      <c r="DX19" s="14">
        <v>0</v>
      </c>
      <c r="DY19" s="14">
        <v>19.899999999999999</v>
      </c>
      <c r="DZ19" s="14">
        <v>13.1</v>
      </c>
      <c r="EA19" s="14">
        <v>19.7</v>
      </c>
      <c r="EB19" s="14">
        <v>20.2</v>
      </c>
      <c r="EC19" s="14">
        <v>3.2</v>
      </c>
      <c r="ED19" s="14">
        <v>7.5</v>
      </c>
      <c r="EE19" s="14">
        <v>0</v>
      </c>
      <c r="EF19" s="14">
        <v>42.7</v>
      </c>
      <c r="EG19" s="14">
        <v>71.89</v>
      </c>
      <c r="EH19" s="14">
        <v>5.3</v>
      </c>
      <c r="EI19" s="14">
        <v>0.9</v>
      </c>
      <c r="EJ19" s="14">
        <v>0</v>
      </c>
      <c r="EK19" s="14">
        <v>21</v>
      </c>
      <c r="EL19" s="14">
        <v>8.1</v>
      </c>
      <c r="EM19" s="14">
        <v>7</v>
      </c>
      <c r="EN19" s="14">
        <v>20.399999999999999</v>
      </c>
      <c r="EO19" s="14">
        <v>20.399999999999999</v>
      </c>
      <c r="EP19" s="14">
        <v>20</v>
      </c>
      <c r="EQ19" s="14">
        <v>0</v>
      </c>
      <c r="ER19" s="14">
        <v>0</v>
      </c>
      <c r="ES19" s="14">
        <v>0</v>
      </c>
      <c r="ET19" s="14">
        <v>0</v>
      </c>
      <c r="EU19" s="14">
        <v>0.6</v>
      </c>
      <c r="EV19" s="14">
        <v>29.3</v>
      </c>
      <c r="EW19" s="14">
        <v>0</v>
      </c>
      <c r="EX19" s="14">
        <v>0</v>
      </c>
      <c r="EY19" s="14">
        <v>4.8</v>
      </c>
      <c r="EZ19" s="14">
        <v>2.4</v>
      </c>
      <c r="FA19" s="14">
        <v>1.1000000000000001</v>
      </c>
      <c r="FB19" s="14">
        <v>2.8</v>
      </c>
      <c r="FC19" s="14">
        <v>0</v>
      </c>
      <c r="FD19" s="14">
        <v>6.6</v>
      </c>
      <c r="FE19" s="14">
        <v>20</v>
      </c>
      <c r="FF19" s="14">
        <v>20</v>
      </c>
      <c r="FG19" s="14"/>
      <c r="FH19" s="14">
        <v>43.1</v>
      </c>
      <c r="FI19" s="14">
        <v>27.8</v>
      </c>
      <c r="FJ19" s="14">
        <v>16.7</v>
      </c>
      <c r="FK19" s="14">
        <v>11.53</v>
      </c>
      <c r="FL19" s="14">
        <v>8.1999999999999993</v>
      </c>
      <c r="FM19" s="14">
        <v>10.7</v>
      </c>
      <c r="FN19" s="14">
        <v>20.3</v>
      </c>
      <c r="FO19" s="14">
        <v>6316.82</v>
      </c>
      <c r="FP19" s="15"/>
      <c r="FQ19" s="14">
        <v>24.648340000000001</v>
      </c>
      <c r="FR19" s="14">
        <v>7.915</v>
      </c>
      <c r="FS19" s="14">
        <v>11.631500000000001</v>
      </c>
      <c r="FT19" s="14">
        <v>13.2</v>
      </c>
      <c r="FU19" s="14">
        <v>25.583200000000001</v>
      </c>
      <c r="FV19" s="14">
        <v>18.95317</v>
      </c>
      <c r="FW19" s="14">
        <v>10.5</v>
      </c>
      <c r="FX19" s="14">
        <v>13.6</v>
      </c>
      <c r="FY19" s="14">
        <v>126.03121</v>
      </c>
    </row>
    <row r="20" spans="1:181" ht="24" customHeight="1" x14ac:dyDescent="0.3">
      <c r="A20" s="16" t="s">
        <v>56</v>
      </c>
      <c r="B20" s="16" t="s">
        <v>816</v>
      </c>
      <c r="C20" s="17">
        <v>202.9</v>
      </c>
      <c r="D20" s="17">
        <v>658</v>
      </c>
      <c r="E20" s="17">
        <v>145.80000000000001</v>
      </c>
      <c r="F20" s="17">
        <v>0</v>
      </c>
      <c r="G20" s="17">
        <v>7.66</v>
      </c>
      <c r="H20" s="17">
        <v>93</v>
      </c>
      <c r="I20" s="17">
        <v>228.9</v>
      </c>
      <c r="J20" s="17">
        <v>81.400000000000006</v>
      </c>
      <c r="K20" s="17"/>
      <c r="L20" s="17"/>
      <c r="M20" s="17"/>
      <c r="N20" s="17"/>
      <c r="O20" s="17"/>
      <c r="P20" s="17"/>
      <c r="Q20" s="17"/>
      <c r="R20" s="17">
        <v>581.9</v>
      </c>
      <c r="S20" s="17">
        <v>10.7</v>
      </c>
      <c r="T20" s="17"/>
      <c r="U20" s="17">
        <v>0</v>
      </c>
      <c r="V20" s="17"/>
      <c r="W20" s="17"/>
      <c r="X20" s="17">
        <v>163.4</v>
      </c>
      <c r="Y20" s="17">
        <v>10.3</v>
      </c>
      <c r="Z20" s="17">
        <v>6.7</v>
      </c>
      <c r="AA20" s="17"/>
      <c r="AB20" s="17">
        <v>6.4</v>
      </c>
      <c r="AC20" s="17"/>
      <c r="AD20" s="17">
        <v>60.6</v>
      </c>
      <c r="AE20" s="17"/>
      <c r="AF20" s="17"/>
      <c r="AG20" s="17">
        <v>0</v>
      </c>
      <c r="AH20" s="17"/>
      <c r="AI20" s="17">
        <v>110.1</v>
      </c>
      <c r="AJ20" s="17">
        <v>208.5</v>
      </c>
      <c r="AK20" s="17">
        <v>0</v>
      </c>
      <c r="AL20" s="17"/>
      <c r="AM20" s="17"/>
      <c r="AN20" s="17">
        <v>6.5</v>
      </c>
      <c r="AO20" s="17">
        <v>385.9</v>
      </c>
      <c r="AP20" s="17">
        <v>24.1</v>
      </c>
      <c r="AQ20" s="17">
        <v>145.4</v>
      </c>
      <c r="AR20" s="17">
        <v>0</v>
      </c>
      <c r="AS20" s="17">
        <v>18.8</v>
      </c>
      <c r="AT20" s="17">
        <v>19</v>
      </c>
      <c r="AU20" s="17">
        <v>88.6</v>
      </c>
      <c r="AV20" s="17">
        <v>39.799999999999997</v>
      </c>
      <c r="AW20" s="17">
        <v>59.9</v>
      </c>
      <c r="AX20" s="17">
        <v>104.1</v>
      </c>
      <c r="AY20" s="17">
        <v>108.2</v>
      </c>
      <c r="AZ20" s="17">
        <v>39.9</v>
      </c>
      <c r="BA20" s="17"/>
      <c r="BB20" s="17">
        <v>3.8</v>
      </c>
      <c r="BC20" s="17">
        <v>28.3</v>
      </c>
      <c r="BD20" s="17">
        <v>172.4</v>
      </c>
      <c r="BE20" s="17"/>
      <c r="BF20" s="17"/>
      <c r="BG20" s="17">
        <v>95.2</v>
      </c>
      <c r="BH20" s="17">
        <v>0</v>
      </c>
      <c r="BI20" s="17"/>
      <c r="BJ20" s="17">
        <v>42.3</v>
      </c>
      <c r="BK20" s="17"/>
      <c r="BL20" s="17"/>
      <c r="BM20" s="17"/>
      <c r="BN20" s="17">
        <v>131.6</v>
      </c>
      <c r="BO20" s="17"/>
      <c r="BP20" s="17"/>
      <c r="BQ20" s="17"/>
      <c r="BR20" s="17"/>
      <c r="BS20" s="17"/>
      <c r="BT20" s="17"/>
      <c r="BU20" s="17">
        <v>194.7</v>
      </c>
      <c r="BV20" s="17">
        <v>196</v>
      </c>
      <c r="BW20" s="17">
        <v>196</v>
      </c>
      <c r="BX20" s="17">
        <v>0</v>
      </c>
      <c r="BY20" s="17"/>
      <c r="BZ20" s="17"/>
      <c r="CA20" s="17">
        <v>4</v>
      </c>
      <c r="CB20" s="17">
        <v>242.4</v>
      </c>
      <c r="CC20" s="17">
        <v>136.69999999999999</v>
      </c>
      <c r="CD20" s="17">
        <v>63</v>
      </c>
      <c r="CE20" s="17">
        <v>79.599999999999994</v>
      </c>
      <c r="CF20" s="17">
        <v>30.9</v>
      </c>
      <c r="CG20" s="17">
        <v>0</v>
      </c>
      <c r="CH20" s="17">
        <v>0</v>
      </c>
      <c r="CI20" s="17">
        <v>0</v>
      </c>
      <c r="CJ20" s="17">
        <v>0</v>
      </c>
      <c r="CK20" s="17"/>
      <c r="CL20" s="17"/>
      <c r="CM20" s="17"/>
      <c r="CN20" s="17">
        <v>175.3</v>
      </c>
      <c r="CO20" s="17">
        <v>0</v>
      </c>
      <c r="CP20" s="17">
        <v>176.3</v>
      </c>
      <c r="CQ20" s="17">
        <v>0</v>
      </c>
      <c r="CR20" s="17"/>
      <c r="CS20" s="17"/>
      <c r="CT20" s="17"/>
      <c r="CU20" s="17">
        <v>9</v>
      </c>
      <c r="CV20" s="17">
        <v>20</v>
      </c>
      <c r="CW20" s="17">
        <v>0</v>
      </c>
      <c r="CX20" s="17">
        <v>37.4</v>
      </c>
      <c r="CY20" s="17">
        <v>0</v>
      </c>
      <c r="CZ20" s="17">
        <v>0</v>
      </c>
      <c r="DA20" s="17">
        <v>0</v>
      </c>
      <c r="DB20" s="17">
        <v>20.3</v>
      </c>
      <c r="DC20" s="17">
        <v>10.4</v>
      </c>
      <c r="DD20" s="17">
        <v>5.7</v>
      </c>
      <c r="DE20" s="17">
        <v>0</v>
      </c>
      <c r="DF20" s="17">
        <v>0</v>
      </c>
      <c r="DG20" s="17">
        <v>2.2000000000000002</v>
      </c>
      <c r="DH20" s="17">
        <v>3.3</v>
      </c>
      <c r="DI20" s="17">
        <v>5.2</v>
      </c>
      <c r="DJ20" s="17">
        <v>20.5</v>
      </c>
      <c r="DK20" s="17">
        <v>16</v>
      </c>
      <c r="DL20" s="17">
        <v>18.5</v>
      </c>
      <c r="DM20" s="17">
        <v>3.5</v>
      </c>
      <c r="DN20" s="17">
        <v>18.5</v>
      </c>
      <c r="DO20" s="17">
        <v>0</v>
      </c>
      <c r="DP20" s="17">
        <v>0</v>
      </c>
      <c r="DQ20" s="17">
        <v>15</v>
      </c>
      <c r="DR20" s="17">
        <v>41.8</v>
      </c>
      <c r="DS20" s="17">
        <v>0</v>
      </c>
      <c r="DT20" s="17">
        <v>2.9</v>
      </c>
      <c r="DU20" s="17">
        <v>20.3</v>
      </c>
      <c r="DV20" s="17">
        <v>3.2</v>
      </c>
      <c r="DW20" s="17"/>
      <c r="DX20" s="17">
        <v>0</v>
      </c>
      <c r="DY20" s="17">
        <v>19.899999999999999</v>
      </c>
      <c r="DZ20" s="17">
        <v>13.1</v>
      </c>
      <c r="EA20" s="17">
        <v>19.7</v>
      </c>
      <c r="EB20" s="17">
        <v>20.2</v>
      </c>
      <c r="EC20" s="17">
        <v>1.6</v>
      </c>
      <c r="ED20" s="17">
        <v>6.4</v>
      </c>
      <c r="EE20" s="17">
        <v>0</v>
      </c>
      <c r="EF20" s="17">
        <v>43.9</v>
      </c>
      <c r="EG20" s="17">
        <v>64.55</v>
      </c>
      <c r="EH20" s="17">
        <v>2.5</v>
      </c>
      <c r="EI20" s="17">
        <v>1.2</v>
      </c>
      <c r="EJ20" s="17">
        <v>0</v>
      </c>
      <c r="EK20" s="17">
        <v>21</v>
      </c>
      <c r="EL20" s="17">
        <v>8.1</v>
      </c>
      <c r="EM20" s="17">
        <v>5.2</v>
      </c>
      <c r="EN20" s="17">
        <v>20.399999999999999</v>
      </c>
      <c r="EO20" s="17">
        <v>20.399999999999999</v>
      </c>
      <c r="EP20" s="17">
        <v>20</v>
      </c>
      <c r="EQ20" s="17">
        <v>0</v>
      </c>
      <c r="ER20" s="17">
        <v>0</v>
      </c>
      <c r="ES20" s="17">
        <v>0</v>
      </c>
      <c r="ET20" s="17">
        <v>0</v>
      </c>
      <c r="EU20" s="17">
        <v>0.6</v>
      </c>
      <c r="EV20" s="17">
        <v>32.799999999999997</v>
      </c>
      <c r="EW20" s="17">
        <v>0</v>
      </c>
      <c r="EX20" s="17">
        <v>0</v>
      </c>
      <c r="EY20" s="17">
        <v>4.8</v>
      </c>
      <c r="EZ20" s="17">
        <v>2.4</v>
      </c>
      <c r="FA20" s="17">
        <v>1.1000000000000001</v>
      </c>
      <c r="FB20" s="17">
        <v>2.8</v>
      </c>
      <c r="FC20" s="17">
        <v>0</v>
      </c>
      <c r="FD20" s="17">
        <v>6.6</v>
      </c>
      <c r="FE20" s="17">
        <v>20</v>
      </c>
      <c r="FF20" s="17">
        <v>20</v>
      </c>
      <c r="FG20" s="17"/>
      <c r="FH20" s="17">
        <v>42.8</v>
      </c>
      <c r="FI20" s="17">
        <v>27.8</v>
      </c>
      <c r="FJ20" s="17">
        <v>17.3</v>
      </c>
      <c r="FK20" s="17">
        <v>11.23</v>
      </c>
      <c r="FL20" s="17">
        <v>8.1</v>
      </c>
      <c r="FM20" s="17">
        <v>9.5</v>
      </c>
      <c r="FN20" s="17">
        <v>20.8</v>
      </c>
      <c r="FO20" s="17">
        <v>6375.44</v>
      </c>
      <c r="FP20" s="15"/>
      <c r="FQ20" s="17">
        <v>24.691680000000002</v>
      </c>
      <c r="FR20" s="17">
        <v>7.9169999999999998</v>
      </c>
      <c r="FS20" s="17">
        <v>10.638249999999999</v>
      </c>
      <c r="FT20" s="17">
        <v>13.2</v>
      </c>
      <c r="FU20" s="17">
        <v>25.34601</v>
      </c>
      <c r="FV20" s="17">
        <v>18.952999999999999</v>
      </c>
      <c r="FW20" s="17">
        <v>10.5</v>
      </c>
      <c r="FX20" s="17">
        <v>13.4</v>
      </c>
      <c r="FY20" s="17">
        <v>124.64594</v>
      </c>
    </row>
    <row r="21" spans="1:181" ht="24" customHeight="1" x14ac:dyDescent="0.3">
      <c r="A21" s="16" t="s">
        <v>56</v>
      </c>
      <c r="B21" s="16" t="s">
        <v>817</v>
      </c>
      <c r="C21" s="17">
        <v>202.3</v>
      </c>
      <c r="D21" s="17">
        <v>657.5</v>
      </c>
      <c r="E21" s="17">
        <v>145.9</v>
      </c>
      <c r="F21" s="17">
        <v>0</v>
      </c>
      <c r="G21" s="17">
        <v>7.61</v>
      </c>
      <c r="H21" s="17">
        <v>92.6</v>
      </c>
      <c r="I21" s="17">
        <v>230.7</v>
      </c>
      <c r="J21" s="17">
        <v>81.5</v>
      </c>
      <c r="K21" s="17"/>
      <c r="L21" s="17"/>
      <c r="M21" s="17"/>
      <c r="N21" s="17"/>
      <c r="O21" s="17"/>
      <c r="P21" s="17"/>
      <c r="Q21" s="17"/>
      <c r="R21" s="17">
        <v>581.79999999999995</v>
      </c>
      <c r="S21" s="17">
        <v>10.7</v>
      </c>
      <c r="T21" s="17"/>
      <c r="U21" s="17">
        <v>0</v>
      </c>
      <c r="V21" s="17"/>
      <c r="W21" s="17"/>
      <c r="X21" s="17">
        <v>164</v>
      </c>
      <c r="Y21" s="17">
        <v>10.199999999999999</v>
      </c>
      <c r="Z21" s="17">
        <v>6.7</v>
      </c>
      <c r="AA21" s="17"/>
      <c r="AB21" s="17">
        <v>6.4</v>
      </c>
      <c r="AC21" s="17"/>
      <c r="AD21" s="17">
        <v>60.6</v>
      </c>
      <c r="AE21" s="17"/>
      <c r="AF21" s="17"/>
      <c r="AG21" s="17">
        <v>0</v>
      </c>
      <c r="AH21" s="17"/>
      <c r="AI21" s="17">
        <v>110</v>
      </c>
      <c r="AJ21" s="17">
        <v>214.9</v>
      </c>
      <c r="AK21" s="17">
        <v>0</v>
      </c>
      <c r="AL21" s="17"/>
      <c r="AM21" s="17"/>
      <c r="AN21" s="17">
        <v>6.5</v>
      </c>
      <c r="AO21" s="17">
        <v>428</v>
      </c>
      <c r="AP21" s="17">
        <v>25.1</v>
      </c>
      <c r="AQ21" s="17">
        <v>151.80000000000001</v>
      </c>
      <c r="AR21" s="17">
        <v>0</v>
      </c>
      <c r="AS21" s="17">
        <v>18.8</v>
      </c>
      <c r="AT21" s="17">
        <v>19</v>
      </c>
      <c r="AU21" s="17">
        <v>90.7</v>
      </c>
      <c r="AV21" s="17">
        <v>39.9</v>
      </c>
      <c r="AW21" s="17">
        <v>60.1</v>
      </c>
      <c r="AX21" s="17">
        <v>104.1</v>
      </c>
      <c r="AY21" s="17">
        <v>107.4</v>
      </c>
      <c r="AZ21" s="17">
        <v>42.5</v>
      </c>
      <c r="BA21" s="17"/>
      <c r="BB21" s="17">
        <v>3.8</v>
      </c>
      <c r="BC21" s="17">
        <v>28.3</v>
      </c>
      <c r="BD21" s="17">
        <v>168.7</v>
      </c>
      <c r="BE21" s="17"/>
      <c r="BF21" s="17"/>
      <c r="BG21" s="17">
        <v>95.2</v>
      </c>
      <c r="BH21" s="17">
        <v>0</v>
      </c>
      <c r="BI21" s="17"/>
      <c r="BJ21" s="17">
        <v>42.5</v>
      </c>
      <c r="BK21" s="17"/>
      <c r="BL21" s="17"/>
      <c r="BM21" s="17"/>
      <c r="BN21" s="17">
        <v>131.6</v>
      </c>
      <c r="BO21" s="17"/>
      <c r="BP21" s="17"/>
      <c r="BQ21" s="17"/>
      <c r="BR21" s="17"/>
      <c r="BS21" s="17"/>
      <c r="BT21" s="17"/>
      <c r="BU21" s="17">
        <v>195.8</v>
      </c>
      <c r="BV21" s="17">
        <v>196</v>
      </c>
      <c r="BW21" s="17">
        <v>196.3</v>
      </c>
      <c r="BX21" s="17">
        <v>0</v>
      </c>
      <c r="BY21" s="17"/>
      <c r="BZ21" s="17"/>
      <c r="CA21" s="17">
        <v>4.0999999999999996</v>
      </c>
      <c r="CB21" s="17">
        <v>259.3</v>
      </c>
      <c r="CC21" s="17">
        <v>136.80000000000001</v>
      </c>
      <c r="CD21" s="17">
        <v>63</v>
      </c>
      <c r="CE21" s="17">
        <v>78.5</v>
      </c>
      <c r="CF21" s="17">
        <v>30.2</v>
      </c>
      <c r="CG21" s="17">
        <v>0</v>
      </c>
      <c r="CH21" s="17">
        <v>0</v>
      </c>
      <c r="CI21" s="17">
        <v>0</v>
      </c>
      <c r="CJ21" s="17">
        <v>0</v>
      </c>
      <c r="CK21" s="17"/>
      <c r="CL21" s="17"/>
      <c r="CM21" s="17"/>
      <c r="CN21" s="17">
        <v>175.3</v>
      </c>
      <c r="CO21" s="17">
        <v>0</v>
      </c>
      <c r="CP21" s="17">
        <v>176.1</v>
      </c>
      <c r="CQ21" s="17">
        <v>0</v>
      </c>
      <c r="CR21" s="17"/>
      <c r="CS21" s="17"/>
      <c r="CT21" s="17"/>
      <c r="CU21" s="17">
        <v>9.1999999999999993</v>
      </c>
      <c r="CV21" s="17">
        <v>19.899999999999999</v>
      </c>
      <c r="CW21" s="17">
        <v>0</v>
      </c>
      <c r="CX21" s="17">
        <v>47.9</v>
      </c>
      <c r="CY21" s="17">
        <v>0</v>
      </c>
      <c r="CZ21" s="17">
        <v>0</v>
      </c>
      <c r="DA21" s="17">
        <v>0</v>
      </c>
      <c r="DB21" s="17">
        <v>20.3</v>
      </c>
      <c r="DC21" s="17">
        <v>10.5</v>
      </c>
      <c r="DD21" s="17">
        <v>5.7</v>
      </c>
      <c r="DE21" s="17">
        <v>0</v>
      </c>
      <c r="DF21" s="17">
        <v>0</v>
      </c>
      <c r="DG21" s="17">
        <v>2.2000000000000002</v>
      </c>
      <c r="DH21" s="17">
        <v>3.3</v>
      </c>
      <c r="DI21" s="17">
        <v>5.0999999999999996</v>
      </c>
      <c r="DJ21" s="17">
        <v>20.6</v>
      </c>
      <c r="DK21" s="17">
        <v>16</v>
      </c>
      <c r="DL21" s="17">
        <v>18.600000000000001</v>
      </c>
      <c r="DM21" s="17">
        <v>3.5</v>
      </c>
      <c r="DN21" s="17">
        <v>18.5</v>
      </c>
      <c r="DO21" s="17">
        <v>0.1</v>
      </c>
      <c r="DP21" s="17">
        <v>0</v>
      </c>
      <c r="DQ21" s="17">
        <v>17.8</v>
      </c>
      <c r="DR21" s="17">
        <v>46.8</v>
      </c>
      <c r="DS21" s="17">
        <v>0</v>
      </c>
      <c r="DT21" s="17">
        <v>2.9</v>
      </c>
      <c r="DU21" s="17">
        <v>20.3</v>
      </c>
      <c r="DV21" s="17">
        <v>3.2</v>
      </c>
      <c r="DW21" s="17"/>
      <c r="DX21" s="17">
        <v>0</v>
      </c>
      <c r="DY21" s="17">
        <v>19.899999999999999</v>
      </c>
      <c r="DZ21" s="17">
        <v>13.1</v>
      </c>
      <c r="EA21" s="17">
        <v>19.7</v>
      </c>
      <c r="EB21" s="17">
        <v>20.2</v>
      </c>
      <c r="EC21" s="17">
        <v>2.8</v>
      </c>
      <c r="ED21" s="17">
        <v>3.8</v>
      </c>
      <c r="EE21" s="17">
        <v>0</v>
      </c>
      <c r="EF21" s="17">
        <v>38.4</v>
      </c>
      <c r="EG21" s="17">
        <v>58.66</v>
      </c>
      <c r="EH21" s="17">
        <v>3.3</v>
      </c>
      <c r="EI21" s="17">
        <v>0.6</v>
      </c>
      <c r="EJ21" s="17">
        <v>0</v>
      </c>
      <c r="EK21" s="17">
        <v>21</v>
      </c>
      <c r="EL21" s="17">
        <v>8.1</v>
      </c>
      <c r="EM21" s="17">
        <v>6.1</v>
      </c>
      <c r="EN21" s="17">
        <v>20.399999999999999</v>
      </c>
      <c r="EO21" s="17">
        <v>20.399999999999999</v>
      </c>
      <c r="EP21" s="17">
        <v>20</v>
      </c>
      <c r="EQ21" s="17">
        <v>0</v>
      </c>
      <c r="ER21" s="17">
        <v>0</v>
      </c>
      <c r="ES21" s="17">
        <v>0</v>
      </c>
      <c r="ET21" s="17">
        <v>0</v>
      </c>
      <c r="EU21" s="17">
        <v>0.6</v>
      </c>
      <c r="EV21" s="17">
        <v>31.4</v>
      </c>
      <c r="EW21" s="17">
        <v>0</v>
      </c>
      <c r="EX21" s="17">
        <v>0</v>
      </c>
      <c r="EY21" s="17">
        <v>4.8</v>
      </c>
      <c r="EZ21" s="17">
        <v>2.4</v>
      </c>
      <c r="FA21" s="17">
        <v>1.1000000000000001</v>
      </c>
      <c r="FB21" s="17">
        <v>2.8</v>
      </c>
      <c r="FC21" s="17">
        <v>0</v>
      </c>
      <c r="FD21" s="17">
        <v>6.6</v>
      </c>
      <c r="FE21" s="17">
        <v>20</v>
      </c>
      <c r="FF21" s="17">
        <v>20</v>
      </c>
      <c r="FG21" s="17"/>
      <c r="FH21" s="17">
        <v>43.2</v>
      </c>
      <c r="FI21" s="17">
        <v>27.8</v>
      </c>
      <c r="FJ21" s="17">
        <v>17.2</v>
      </c>
      <c r="FK21" s="17">
        <v>11.5</v>
      </c>
      <c r="FL21" s="17">
        <v>7.8</v>
      </c>
      <c r="FM21" s="17">
        <v>9</v>
      </c>
      <c r="FN21" s="17">
        <v>19.5</v>
      </c>
      <c r="FO21" s="17">
        <v>6453.37</v>
      </c>
      <c r="FP21" s="15"/>
      <c r="FQ21" s="17">
        <v>24.69745</v>
      </c>
      <c r="FR21" s="17">
        <v>7.92</v>
      </c>
      <c r="FS21" s="17">
        <v>9.6760000000000002</v>
      </c>
      <c r="FT21" s="17">
        <v>13.2</v>
      </c>
      <c r="FU21" s="17">
        <v>25.33925</v>
      </c>
      <c r="FV21" s="17">
        <v>18.95279</v>
      </c>
      <c r="FW21" s="17">
        <v>10.5</v>
      </c>
      <c r="FX21" s="17">
        <v>13.5</v>
      </c>
      <c r="FY21" s="17">
        <v>123.78549</v>
      </c>
    </row>
    <row r="22" spans="1:181" ht="24" customHeight="1" x14ac:dyDescent="0.3">
      <c r="A22" s="16" t="s">
        <v>56</v>
      </c>
      <c r="B22" s="16" t="s">
        <v>818</v>
      </c>
      <c r="C22" s="17">
        <v>202.2</v>
      </c>
      <c r="D22" s="17">
        <v>657</v>
      </c>
      <c r="E22" s="17">
        <v>145.69999999999999</v>
      </c>
      <c r="F22" s="17">
        <v>0</v>
      </c>
      <c r="G22" s="17">
        <v>7.49</v>
      </c>
      <c r="H22" s="17">
        <v>93.4</v>
      </c>
      <c r="I22" s="17">
        <v>229.4</v>
      </c>
      <c r="J22" s="17">
        <v>81.2</v>
      </c>
      <c r="K22" s="17"/>
      <c r="L22" s="17"/>
      <c r="M22" s="17"/>
      <c r="N22" s="17"/>
      <c r="O22" s="17"/>
      <c r="P22" s="17"/>
      <c r="Q22" s="17"/>
      <c r="R22" s="17">
        <v>581.79999999999995</v>
      </c>
      <c r="S22" s="17">
        <v>10.7</v>
      </c>
      <c r="T22" s="17"/>
      <c r="U22" s="17">
        <v>0</v>
      </c>
      <c r="V22" s="17"/>
      <c r="W22" s="17"/>
      <c r="X22" s="17">
        <v>165.3</v>
      </c>
      <c r="Y22" s="17">
        <v>10.199999999999999</v>
      </c>
      <c r="Z22" s="17">
        <v>6.7</v>
      </c>
      <c r="AA22" s="17"/>
      <c r="AB22" s="17">
        <v>6.3</v>
      </c>
      <c r="AC22" s="17"/>
      <c r="AD22" s="17">
        <v>139.69999999999999</v>
      </c>
      <c r="AE22" s="17"/>
      <c r="AF22" s="17"/>
      <c r="AG22" s="17">
        <v>0</v>
      </c>
      <c r="AH22" s="17"/>
      <c r="AI22" s="17">
        <v>110.1</v>
      </c>
      <c r="AJ22" s="17">
        <v>211.4</v>
      </c>
      <c r="AK22" s="17">
        <v>0</v>
      </c>
      <c r="AL22" s="17"/>
      <c r="AM22" s="17"/>
      <c r="AN22" s="17">
        <v>6.5</v>
      </c>
      <c r="AO22" s="17">
        <v>361.8</v>
      </c>
      <c r="AP22" s="17">
        <v>25.2</v>
      </c>
      <c r="AQ22" s="17">
        <v>151.69999999999999</v>
      </c>
      <c r="AR22" s="17">
        <v>0</v>
      </c>
      <c r="AS22" s="17">
        <v>18.600000000000001</v>
      </c>
      <c r="AT22" s="17">
        <v>16.8</v>
      </c>
      <c r="AU22" s="17">
        <v>91.7</v>
      </c>
      <c r="AV22" s="17">
        <v>112.7</v>
      </c>
      <c r="AW22" s="17">
        <v>112.6</v>
      </c>
      <c r="AX22" s="17">
        <v>133.6</v>
      </c>
      <c r="AY22" s="17">
        <v>107.6</v>
      </c>
      <c r="AZ22" s="17">
        <v>46</v>
      </c>
      <c r="BA22" s="17"/>
      <c r="BB22" s="17">
        <v>3.8</v>
      </c>
      <c r="BC22" s="17">
        <v>28.7</v>
      </c>
      <c r="BD22" s="17">
        <v>152.30000000000001</v>
      </c>
      <c r="BE22" s="17"/>
      <c r="BF22" s="17"/>
      <c r="BG22" s="17">
        <v>95.4</v>
      </c>
      <c r="BH22" s="17">
        <v>0</v>
      </c>
      <c r="BI22" s="17"/>
      <c r="BJ22" s="17">
        <v>42.6</v>
      </c>
      <c r="BK22" s="17"/>
      <c r="BL22" s="17"/>
      <c r="BM22" s="17"/>
      <c r="BN22" s="17">
        <v>131.6</v>
      </c>
      <c r="BO22" s="17"/>
      <c r="BP22" s="17"/>
      <c r="BQ22" s="17"/>
      <c r="BR22" s="17"/>
      <c r="BS22" s="17"/>
      <c r="BT22" s="17"/>
      <c r="BU22" s="17">
        <v>194.2</v>
      </c>
      <c r="BV22" s="17">
        <v>194.8</v>
      </c>
      <c r="BW22" s="17">
        <v>195.5</v>
      </c>
      <c r="BX22" s="17">
        <v>0</v>
      </c>
      <c r="BY22" s="17"/>
      <c r="BZ22" s="17"/>
      <c r="CA22" s="17">
        <v>4</v>
      </c>
      <c r="CB22" s="17">
        <v>232.5</v>
      </c>
      <c r="CC22" s="17">
        <v>137.30000000000001</v>
      </c>
      <c r="CD22" s="17">
        <v>63.3</v>
      </c>
      <c r="CE22" s="17">
        <v>78.7</v>
      </c>
      <c r="CF22" s="17">
        <v>30.2</v>
      </c>
      <c r="CG22" s="17">
        <v>0</v>
      </c>
      <c r="CH22" s="17">
        <v>0</v>
      </c>
      <c r="CI22" s="17">
        <v>0</v>
      </c>
      <c r="CJ22" s="17">
        <v>0</v>
      </c>
      <c r="CK22" s="17"/>
      <c r="CL22" s="17"/>
      <c r="CM22" s="17"/>
      <c r="CN22" s="17">
        <v>174.6</v>
      </c>
      <c r="CO22" s="17">
        <v>0</v>
      </c>
      <c r="CP22" s="17">
        <v>175.3</v>
      </c>
      <c r="CQ22" s="17">
        <v>0</v>
      </c>
      <c r="CR22" s="17"/>
      <c r="CS22" s="17"/>
      <c r="CT22" s="17"/>
      <c r="CU22" s="17">
        <v>9.1999999999999993</v>
      </c>
      <c r="CV22" s="17">
        <v>20</v>
      </c>
      <c r="CW22" s="17">
        <v>0</v>
      </c>
      <c r="CX22" s="17">
        <v>47.8</v>
      </c>
      <c r="CY22" s="17">
        <v>1.1000000000000001</v>
      </c>
      <c r="CZ22" s="17">
        <v>0</v>
      </c>
      <c r="DA22" s="17">
        <v>0</v>
      </c>
      <c r="DB22" s="17">
        <v>20.399999999999999</v>
      </c>
      <c r="DC22" s="17">
        <v>10.5</v>
      </c>
      <c r="DD22" s="17">
        <v>5.7</v>
      </c>
      <c r="DE22" s="17">
        <v>2.8</v>
      </c>
      <c r="DF22" s="17">
        <v>1.4</v>
      </c>
      <c r="DG22" s="17">
        <v>2.2000000000000002</v>
      </c>
      <c r="DH22" s="17">
        <v>3.3</v>
      </c>
      <c r="DI22" s="17">
        <v>5.0999999999999996</v>
      </c>
      <c r="DJ22" s="17">
        <v>20.7</v>
      </c>
      <c r="DK22" s="17">
        <v>16</v>
      </c>
      <c r="DL22" s="17">
        <v>18.600000000000001</v>
      </c>
      <c r="DM22" s="17">
        <v>3.5</v>
      </c>
      <c r="DN22" s="17">
        <v>18.5</v>
      </c>
      <c r="DO22" s="17">
        <v>1.1000000000000001</v>
      </c>
      <c r="DP22" s="17">
        <v>1.3</v>
      </c>
      <c r="DQ22" s="17">
        <v>15.1</v>
      </c>
      <c r="DR22" s="17">
        <v>44.3</v>
      </c>
      <c r="DS22" s="17">
        <v>2.4</v>
      </c>
      <c r="DT22" s="17">
        <v>2.9</v>
      </c>
      <c r="DU22" s="17">
        <v>20.3</v>
      </c>
      <c r="DV22" s="17">
        <v>3.2</v>
      </c>
      <c r="DW22" s="17"/>
      <c r="DX22" s="17">
        <v>0</v>
      </c>
      <c r="DY22" s="17">
        <v>19.899999999999999</v>
      </c>
      <c r="DZ22" s="17">
        <v>13.1</v>
      </c>
      <c r="EA22" s="17">
        <v>20.2</v>
      </c>
      <c r="EB22" s="17">
        <v>20.2</v>
      </c>
      <c r="EC22" s="17">
        <v>4.0999999999999996</v>
      </c>
      <c r="ED22" s="17">
        <v>3.7</v>
      </c>
      <c r="EE22" s="17">
        <v>0.6</v>
      </c>
      <c r="EF22" s="17">
        <v>34.700000000000003</v>
      </c>
      <c r="EG22" s="17">
        <v>70.81</v>
      </c>
      <c r="EH22" s="17">
        <v>3.1</v>
      </c>
      <c r="EI22" s="17">
        <v>1.6</v>
      </c>
      <c r="EJ22" s="17">
        <v>0</v>
      </c>
      <c r="EK22" s="17">
        <v>21</v>
      </c>
      <c r="EL22" s="17">
        <v>8.1999999999999993</v>
      </c>
      <c r="EM22" s="17">
        <v>7.3</v>
      </c>
      <c r="EN22" s="17">
        <v>20.399999999999999</v>
      </c>
      <c r="EO22" s="17">
        <v>20.399999999999999</v>
      </c>
      <c r="EP22" s="17">
        <v>20</v>
      </c>
      <c r="EQ22" s="17">
        <v>0</v>
      </c>
      <c r="ER22" s="17">
        <v>3.6</v>
      </c>
      <c r="ES22" s="17">
        <v>0</v>
      </c>
      <c r="ET22" s="17">
        <v>2.6</v>
      </c>
      <c r="EU22" s="17">
        <v>0.6</v>
      </c>
      <c r="EV22" s="17">
        <v>34</v>
      </c>
      <c r="EW22" s="17">
        <v>0</v>
      </c>
      <c r="EX22" s="17">
        <v>1.9</v>
      </c>
      <c r="EY22" s="17">
        <v>4.8</v>
      </c>
      <c r="EZ22" s="17">
        <v>2.4</v>
      </c>
      <c r="FA22" s="17">
        <v>1.1000000000000001</v>
      </c>
      <c r="FB22" s="17">
        <v>2.8</v>
      </c>
      <c r="FC22" s="17">
        <v>0</v>
      </c>
      <c r="FD22" s="17">
        <v>6.5</v>
      </c>
      <c r="FE22" s="17">
        <v>20</v>
      </c>
      <c r="FF22" s="17">
        <v>20</v>
      </c>
      <c r="FG22" s="17"/>
      <c r="FH22" s="17">
        <v>43.4</v>
      </c>
      <c r="FI22" s="17">
        <v>27.8</v>
      </c>
      <c r="FJ22" s="17">
        <v>17.2</v>
      </c>
      <c r="FK22" s="17">
        <v>11.47</v>
      </c>
      <c r="FL22" s="17">
        <v>7.8</v>
      </c>
      <c r="FM22" s="17">
        <v>11.7</v>
      </c>
      <c r="FN22" s="17">
        <v>20</v>
      </c>
      <c r="FO22" s="17">
        <v>6604.57</v>
      </c>
      <c r="FP22" s="15"/>
      <c r="FQ22" s="17">
        <v>24.70318</v>
      </c>
      <c r="FR22" s="17">
        <v>7.923</v>
      </c>
      <c r="FS22" s="17">
        <v>9.2307500000000005</v>
      </c>
      <c r="FT22" s="17">
        <v>13.2</v>
      </c>
      <c r="FU22" s="17">
        <v>25.323910000000001</v>
      </c>
      <c r="FV22" s="17">
        <v>18.95271</v>
      </c>
      <c r="FW22" s="17">
        <v>10.4</v>
      </c>
      <c r="FX22" s="17">
        <v>13.5</v>
      </c>
      <c r="FY22" s="17">
        <v>123.23354999999999</v>
      </c>
    </row>
    <row r="23" spans="1:181" ht="24" customHeight="1" x14ac:dyDescent="0.3">
      <c r="A23" s="16" t="s">
        <v>56</v>
      </c>
      <c r="B23" s="16" t="s">
        <v>819</v>
      </c>
      <c r="C23" s="17">
        <v>199.9</v>
      </c>
      <c r="D23" s="17">
        <v>659.1</v>
      </c>
      <c r="E23" s="17">
        <v>145.9</v>
      </c>
      <c r="F23" s="17">
        <v>0</v>
      </c>
      <c r="G23" s="17">
        <v>7.55</v>
      </c>
      <c r="H23" s="17">
        <v>92.6</v>
      </c>
      <c r="I23" s="17">
        <v>228.4</v>
      </c>
      <c r="J23" s="17">
        <v>81.900000000000006</v>
      </c>
      <c r="K23" s="17"/>
      <c r="L23" s="17"/>
      <c r="M23" s="17"/>
      <c r="N23" s="17"/>
      <c r="O23" s="17"/>
      <c r="P23" s="17"/>
      <c r="Q23" s="17"/>
      <c r="R23" s="17">
        <v>582.20000000000005</v>
      </c>
      <c r="S23" s="17">
        <v>10.8</v>
      </c>
      <c r="T23" s="17"/>
      <c r="U23" s="17">
        <v>0</v>
      </c>
      <c r="V23" s="17"/>
      <c r="W23" s="17"/>
      <c r="X23" s="17">
        <v>164.5</v>
      </c>
      <c r="Y23" s="17">
        <v>9.6999999999999993</v>
      </c>
      <c r="Z23" s="17">
        <v>6.6</v>
      </c>
      <c r="AA23" s="17"/>
      <c r="AB23" s="17">
        <v>6.8</v>
      </c>
      <c r="AC23" s="17"/>
      <c r="AD23" s="17">
        <v>110.4</v>
      </c>
      <c r="AE23" s="17"/>
      <c r="AF23" s="17"/>
      <c r="AG23" s="17">
        <v>0</v>
      </c>
      <c r="AH23" s="17"/>
      <c r="AI23" s="17">
        <v>110</v>
      </c>
      <c r="AJ23" s="17">
        <v>219.2</v>
      </c>
      <c r="AK23" s="17">
        <v>0</v>
      </c>
      <c r="AL23" s="17"/>
      <c r="AM23" s="17"/>
      <c r="AN23" s="17">
        <v>6.5</v>
      </c>
      <c r="AO23" s="17">
        <v>368</v>
      </c>
      <c r="AP23" s="17">
        <v>25.8</v>
      </c>
      <c r="AQ23" s="17">
        <v>146.69999999999999</v>
      </c>
      <c r="AR23" s="17">
        <v>0</v>
      </c>
      <c r="AS23" s="17">
        <v>18.600000000000001</v>
      </c>
      <c r="AT23" s="17">
        <v>19</v>
      </c>
      <c r="AU23" s="17">
        <v>89.7</v>
      </c>
      <c r="AV23" s="17">
        <v>112.2</v>
      </c>
      <c r="AW23" s="17">
        <v>112.6</v>
      </c>
      <c r="AX23" s="17">
        <v>142.80000000000001</v>
      </c>
      <c r="AY23" s="17">
        <v>105.8</v>
      </c>
      <c r="AZ23" s="17">
        <v>40.1</v>
      </c>
      <c r="BA23" s="17"/>
      <c r="BB23" s="17">
        <v>3.8</v>
      </c>
      <c r="BC23" s="17">
        <v>28.7</v>
      </c>
      <c r="BD23" s="17">
        <v>144.9</v>
      </c>
      <c r="BE23" s="17"/>
      <c r="BF23" s="17"/>
      <c r="BG23" s="17">
        <v>94.4</v>
      </c>
      <c r="BH23" s="17">
        <v>0</v>
      </c>
      <c r="BI23" s="17"/>
      <c r="BJ23" s="17">
        <v>42.9</v>
      </c>
      <c r="BK23" s="17"/>
      <c r="BL23" s="17"/>
      <c r="BM23" s="17"/>
      <c r="BN23" s="17">
        <v>131.4</v>
      </c>
      <c r="BO23" s="17"/>
      <c r="BP23" s="17"/>
      <c r="BQ23" s="17"/>
      <c r="BR23" s="17"/>
      <c r="BS23" s="17"/>
      <c r="BT23" s="17"/>
      <c r="BU23" s="17">
        <v>194.1</v>
      </c>
      <c r="BV23" s="17">
        <v>195.9</v>
      </c>
      <c r="BW23" s="17">
        <v>196.1</v>
      </c>
      <c r="BX23" s="17">
        <v>0</v>
      </c>
      <c r="BY23" s="17"/>
      <c r="BZ23" s="17"/>
      <c r="CA23" s="17">
        <v>4</v>
      </c>
      <c r="CB23" s="17">
        <v>150.9</v>
      </c>
      <c r="CC23" s="17">
        <v>134.80000000000001</v>
      </c>
      <c r="CD23" s="17">
        <v>62.3</v>
      </c>
      <c r="CE23" s="17">
        <v>77.900000000000006</v>
      </c>
      <c r="CF23" s="17">
        <v>26.6</v>
      </c>
      <c r="CG23" s="17">
        <v>0</v>
      </c>
      <c r="CH23" s="17">
        <v>0</v>
      </c>
      <c r="CI23" s="17">
        <v>0</v>
      </c>
      <c r="CJ23" s="17">
        <v>0</v>
      </c>
      <c r="CK23" s="17"/>
      <c r="CL23" s="17"/>
      <c r="CM23" s="17"/>
      <c r="CN23" s="17">
        <v>172.5</v>
      </c>
      <c r="CO23" s="17">
        <v>0</v>
      </c>
      <c r="CP23" s="17">
        <v>173.5</v>
      </c>
      <c r="CQ23" s="17">
        <v>0</v>
      </c>
      <c r="CR23" s="17"/>
      <c r="CS23" s="17"/>
      <c r="CT23" s="17"/>
      <c r="CU23" s="17">
        <v>9.1999999999999993</v>
      </c>
      <c r="CV23" s="17">
        <v>19.899999999999999</v>
      </c>
      <c r="CW23" s="17">
        <v>0</v>
      </c>
      <c r="CX23" s="17">
        <v>48.6</v>
      </c>
      <c r="CY23" s="17">
        <v>14</v>
      </c>
      <c r="CZ23" s="17">
        <v>0</v>
      </c>
      <c r="DA23" s="17">
        <v>0</v>
      </c>
      <c r="DB23" s="17">
        <v>20.3</v>
      </c>
      <c r="DC23" s="17">
        <v>10.4</v>
      </c>
      <c r="DD23" s="17">
        <v>5.6</v>
      </c>
      <c r="DE23" s="17">
        <v>28.8</v>
      </c>
      <c r="DF23" s="17">
        <v>15.76</v>
      </c>
      <c r="DG23" s="17">
        <v>2.1</v>
      </c>
      <c r="DH23" s="17">
        <v>3.3</v>
      </c>
      <c r="DI23" s="17">
        <v>5.0999999999999996</v>
      </c>
      <c r="DJ23" s="17">
        <v>20.100000000000001</v>
      </c>
      <c r="DK23" s="17">
        <v>16</v>
      </c>
      <c r="DL23" s="17">
        <v>18.600000000000001</v>
      </c>
      <c r="DM23" s="17">
        <v>3.5</v>
      </c>
      <c r="DN23" s="17">
        <v>18.5</v>
      </c>
      <c r="DO23" s="17">
        <v>7</v>
      </c>
      <c r="DP23" s="17">
        <v>6.3</v>
      </c>
      <c r="DQ23" s="17">
        <v>14.1</v>
      </c>
      <c r="DR23" s="17">
        <v>39.4</v>
      </c>
      <c r="DS23" s="17">
        <v>7.2</v>
      </c>
      <c r="DT23" s="17">
        <v>2.9</v>
      </c>
      <c r="DU23" s="17">
        <v>20.399999999999999</v>
      </c>
      <c r="DV23" s="17">
        <v>3.2</v>
      </c>
      <c r="DW23" s="17"/>
      <c r="DX23" s="17">
        <v>0</v>
      </c>
      <c r="DY23" s="17">
        <v>19.7</v>
      </c>
      <c r="DZ23" s="17">
        <v>13.2</v>
      </c>
      <c r="EA23" s="17">
        <v>20.100000000000001</v>
      </c>
      <c r="EB23" s="17">
        <v>20.2</v>
      </c>
      <c r="EC23" s="17">
        <v>6</v>
      </c>
      <c r="ED23" s="17">
        <v>2.6</v>
      </c>
      <c r="EE23" s="17">
        <v>6.2</v>
      </c>
      <c r="EF23" s="17">
        <v>49.9</v>
      </c>
      <c r="EG23" s="17">
        <v>64.989999999999995</v>
      </c>
      <c r="EH23" s="17">
        <v>4.4000000000000004</v>
      </c>
      <c r="EI23" s="17">
        <v>2.8</v>
      </c>
      <c r="EJ23" s="17">
        <v>0.5</v>
      </c>
      <c r="EK23" s="17">
        <v>21</v>
      </c>
      <c r="EL23" s="17">
        <v>8.1999999999999993</v>
      </c>
      <c r="EM23" s="17">
        <v>7.5</v>
      </c>
      <c r="EN23" s="17">
        <v>20.399999999999999</v>
      </c>
      <c r="EO23" s="17">
        <v>20.399999999999999</v>
      </c>
      <c r="EP23" s="17">
        <v>20</v>
      </c>
      <c r="EQ23" s="17">
        <v>0</v>
      </c>
      <c r="ER23" s="17">
        <v>38.6</v>
      </c>
      <c r="ES23" s="17">
        <v>1.232</v>
      </c>
      <c r="ET23" s="17">
        <v>26.8</v>
      </c>
      <c r="EU23" s="17">
        <v>0.6</v>
      </c>
      <c r="EV23" s="17">
        <v>35.799999999999997</v>
      </c>
      <c r="EW23" s="17">
        <v>0</v>
      </c>
      <c r="EX23" s="17">
        <v>18.5</v>
      </c>
      <c r="EY23" s="17">
        <v>4.8</v>
      </c>
      <c r="EZ23" s="17">
        <v>2.4</v>
      </c>
      <c r="FA23" s="17">
        <v>1.1000000000000001</v>
      </c>
      <c r="FB23" s="17">
        <v>2.8</v>
      </c>
      <c r="FC23" s="17">
        <v>0.93700000000000006</v>
      </c>
      <c r="FD23" s="17">
        <v>6.6</v>
      </c>
      <c r="FE23" s="17">
        <v>20</v>
      </c>
      <c r="FF23" s="17">
        <v>20</v>
      </c>
      <c r="FG23" s="17"/>
      <c r="FH23" s="17">
        <v>43.6</v>
      </c>
      <c r="FI23" s="17">
        <v>27.9</v>
      </c>
      <c r="FJ23" s="17">
        <v>17.5</v>
      </c>
      <c r="FK23" s="17">
        <v>11.3</v>
      </c>
      <c r="FL23" s="17">
        <v>8.4</v>
      </c>
      <c r="FM23" s="17">
        <v>12</v>
      </c>
      <c r="FN23" s="17">
        <v>19</v>
      </c>
      <c r="FO23" s="17">
        <v>6646.2690000000002</v>
      </c>
      <c r="FP23" s="15"/>
      <c r="FQ23" s="17">
        <v>24.690639999999998</v>
      </c>
      <c r="FR23" s="17">
        <v>7.923</v>
      </c>
      <c r="FS23" s="17">
        <v>8.1387499999999999</v>
      </c>
      <c r="FT23" s="17">
        <v>13.2</v>
      </c>
      <c r="FU23" s="17">
        <v>25.39913</v>
      </c>
      <c r="FV23" s="17">
        <v>18.952190000000002</v>
      </c>
      <c r="FW23" s="17">
        <v>10.4</v>
      </c>
      <c r="FX23" s="17">
        <v>13.5</v>
      </c>
      <c r="FY23" s="17">
        <v>122.20371</v>
      </c>
    </row>
    <row r="24" spans="1:181" ht="24" customHeight="1" x14ac:dyDescent="0.3">
      <c r="A24" s="16" t="s">
        <v>56</v>
      </c>
      <c r="B24" s="16" t="s">
        <v>820</v>
      </c>
      <c r="C24" s="17">
        <v>202.8</v>
      </c>
      <c r="D24" s="17">
        <v>659.9</v>
      </c>
      <c r="E24" s="17">
        <v>146.19999999999999</v>
      </c>
      <c r="F24" s="17">
        <v>0</v>
      </c>
      <c r="G24" s="17">
        <v>7.55</v>
      </c>
      <c r="H24" s="17">
        <v>93.8</v>
      </c>
      <c r="I24" s="17">
        <v>227.4</v>
      </c>
      <c r="J24" s="17">
        <v>83.6</v>
      </c>
      <c r="K24" s="17"/>
      <c r="L24" s="17"/>
      <c r="M24" s="17"/>
      <c r="N24" s="17"/>
      <c r="O24" s="17"/>
      <c r="P24" s="17"/>
      <c r="Q24" s="17"/>
      <c r="R24" s="17">
        <v>581</v>
      </c>
      <c r="S24" s="17">
        <v>10.8</v>
      </c>
      <c r="T24" s="17"/>
      <c r="U24" s="17">
        <v>0</v>
      </c>
      <c r="V24" s="17"/>
      <c r="W24" s="17"/>
      <c r="X24" s="17">
        <v>164.4</v>
      </c>
      <c r="Y24" s="17">
        <v>10.5</v>
      </c>
      <c r="Z24" s="17">
        <v>6.7</v>
      </c>
      <c r="AA24" s="17"/>
      <c r="AB24" s="17">
        <v>6.7</v>
      </c>
      <c r="AC24" s="17"/>
      <c r="AD24" s="17">
        <v>60.7</v>
      </c>
      <c r="AE24" s="17"/>
      <c r="AF24" s="17"/>
      <c r="AG24" s="17">
        <v>0</v>
      </c>
      <c r="AH24" s="17"/>
      <c r="AI24" s="17">
        <v>110.5</v>
      </c>
      <c r="AJ24" s="17">
        <v>167.3</v>
      </c>
      <c r="AK24" s="17">
        <v>0</v>
      </c>
      <c r="AL24" s="17"/>
      <c r="AM24" s="17"/>
      <c r="AN24" s="17">
        <v>6.5</v>
      </c>
      <c r="AO24" s="17">
        <v>368.8</v>
      </c>
      <c r="AP24" s="17">
        <v>21.6</v>
      </c>
      <c r="AQ24" s="17">
        <v>129.6</v>
      </c>
      <c r="AR24" s="17">
        <v>0</v>
      </c>
      <c r="AS24" s="17">
        <v>18.600000000000001</v>
      </c>
      <c r="AT24" s="17">
        <v>18.899999999999999</v>
      </c>
      <c r="AU24" s="17">
        <v>91.9</v>
      </c>
      <c r="AV24" s="17">
        <v>116.1</v>
      </c>
      <c r="AW24" s="17">
        <v>116.4</v>
      </c>
      <c r="AX24" s="17">
        <v>143</v>
      </c>
      <c r="AY24" s="17">
        <v>108.9</v>
      </c>
      <c r="AZ24" s="17">
        <v>29.4</v>
      </c>
      <c r="BA24" s="17"/>
      <c r="BB24" s="17">
        <v>3.8</v>
      </c>
      <c r="BC24" s="17">
        <v>28.2</v>
      </c>
      <c r="BD24" s="17">
        <v>60.5</v>
      </c>
      <c r="BE24" s="17"/>
      <c r="BF24" s="17"/>
      <c r="BG24" s="17">
        <v>95.6</v>
      </c>
      <c r="BH24" s="17">
        <v>0</v>
      </c>
      <c r="BI24" s="17"/>
      <c r="BJ24" s="17">
        <v>43.2</v>
      </c>
      <c r="BK24" s="17"/>
      <c r="BL24" s="17"/>
      <c r="BM24" s="17"/>
      <c r="BN24" s="17">
        <v>131.69999999999999</v>
      </c>
      <c r="BO24" s="17"/>
      <c r="BP24" s="17"/>
      <c r="BQ24" s="17"/>
      <c r="BR24" s="17"/>
      <c r="BS24" s="17"/>
      <c r="BT24" s="17"/>
      <c r="BU24" s="17">
        <v>194.8</v>
      </c>
      <c r="BV24" s="17">
        <v>195.2</v>
      </c>
      <c r="BW24" s="17">
        <v>196</v>
      </c>
      <c r="BX24" s="17">
        <v>0</v>
      </c>
      <c r="BY24" s="17"/>
      <c r="BZ24" s="17"/>
      <c r="CA24" s="17">
        <v>4</v>
      </c>
      <c r="CB24" s="17">
        <v>138.80000000000001</v>
      </c>
      <c r="CC24" s="17">
        <v>137.80000000000001</v>
      </c>
      <c r="CD24" s="17">
        <v>63.5</v>
      </c>
      <c r="CE24" s="17">
        <v>78.3</v>
      </c>
      <c r="CF24" s="17">
        <v>30.9</v>
      </c>
      <c r="CG24" s="17">
        <v>0</v>
      </c>
      <c r="CH24" s="17">
        <v>0</v>
      </c>
      <c r="CI24" s="17">
        <v>0</v>
      </c>
      <c r="CJ24" s="17">
        <v>0</v>
      </c>
      <c r="CK24" s="17"/>
      <c r="CL24" s="17"/>
      <c r="CM24" s="17"/>
      <c r="CN24" s="17">
        <v>175.9</v>
      </c>
      <c r="CO24" s="17">
        <v>0</v>
      </c>
      <c r="CP24" s="17">
        <v>155.6</v>
      </c>
      <c r="CQ24" s="17">
        <v>0</v>
      </c>
      <c r="CR24" s="17"/>
      <c r="CS24" s="17"/>
      <c r="CT24" s="17"/>
      <c r="CU24" s="17">
        <v>9.3000000000000007</v>
      </c>
      <c r="CV24" s="17">
        <v>20</v>
      </c>
      <c r="CW24" s="17">
        <v>0</v>
      </c>
      <c r="CX24" s="17">
        <v>46.9</v>
      </c>
      <c r="CY24" s="17">
        <v>36.6</v>
      </c>
      <c r="CZ24" s="17">
        <v>0</v>
      </c>
      <c r="DA24" s="17">
        <v>0</v>
      </c>
      <c r="DB24" s="17">
        <v>20.399999999999999</v>
      </c>
      <c r="DC24" s="17">
        <v>10.5</v>
      </c>
      <c r="DD24" s="17">
        <v>5.6</v>
      </c>
      <c r="DE24" s="17">
        <v>71.400000000000006</v>
      </c>
      <c r="DF24" s="17">
        <v>39.950000000000003</v>
      </c>
      <c r="DG24" s="17">
        <v>2.1</v>
      </c>
      <c r="DH24" s="17">
        <v>3.3</v>
      </c>
      <c r="DI24" s="17">
        <v>5.2</v>
      </c>
      <c r="DJ24" s="17">
        <v>20.8</v>
      </c>
      <c r="DK24" s="17">
        <v>16</v>
      </c>
      <c r="DL24" s="17">
        <v>18.7</v>
      </c>
      <c r="DM24" s="17">
        <v>3.5</v>
      </c>
      <c r="DN24" s="17">
        <v>18.489999999999998</v>
      </c>
      <c r="DO24" s="17">
        <v>11.7</v>
      </c>
      <c r="DP24" s="17">
        <v>14.4</v>
      </c>
      <c r="DQ24" s="17">
        <v>12.5</v>
      </c>
      <c r="DR24" s="17">
        <v>33.700000000000003</v>
      </c>
      <c r="DS24" s="17">
        <v>13.3</v>
      </c>
      <c r="DT24" s="17">
        <v>2.9</v>
      </c>
      <c r="DU24" s="17">
        <v>20.399999999999999</v>
      </c>
      <c r="DV24" s="17">
        <v>3.2</v>
      </c>
      <c r="DW24" s="17"/>
      <c r="DX24" s="17">
        <v>0</v>
      </c>
      <c r="DY24" s="17">
        <v>19.8</v>
      </c>
      <c r="DZ24" s="17">
        <v>13.1</v>
      </c>
      <c r="EA24" s="17">
        <v>20.2</v>
      </c>
      <c r="EB24" s="17">
        <v>20.2</v>
      </c>
      <c r="EC24" s="17">
        <v>7.3</v>
      </c>
      <c r="ED24" s="17">
        <v>2.5</v>
      </c>
      <c r="EE24" s="17">
        <v>17.2</v>
      </c>
      <c r="EF24" s="17">
        <v>44.2</v>
      </c>
      <c r="EG24" s="17">
        <v>53.82</v>
      </c>
      <c r="EH24" s="17">
        <v>5.5</v>
      </c>
      <c r="EI24" s="17">
        <v>2.4</v>
      </c>
      <c r="EJ24" s="17">
        <v>5</v>
      </c>
      <c r="EK24" s="17">
        <v>21</v>
      </c>
      <c r="EL24" s="17">
        <v>8.1999999999999993</v>
      </c>
      <c r="EM24" s="17">
        <v>7.5</v>
      </c>
      <c r="EN24" s="17">
        <v>20.399999999999999</v>
      </c>
      <c r="EO24" s="17">
        <v>20.399999999999999</v>
      </c>
      <c r="EP24" s="17">
        <v>20</v>
      </c>
      <c r="EQ24" s="17">
        <v>0</v>
      </c>
      <c r="ER24" s="17">
        <v>118.9</v>
      </c>
      <c r="ES24" s="17">
        <v>3.1589999999999998</v>
      </c>
      <c r="ET24" s="17">
        <v>66.900000000000006</v>
      </c>
      <c r="EU24" s="17">
        <v>0.6</v>
      </c>
      <c r="EV24" s="17">
        <v>30.3</v>
      </c>
      <c r="EW24" s="17">
        <v>0</v>
      </c>
      <c r="EX24" s="17">
        <v>51.4</v>
      </c>
      <c r="EY24" s="17">
        <v>4.8</v>
      </c>
      <c r="EZ24" s="17">
        <v>2.4</v>
      </c>
      <c r="FA24" s="17">
        <v>1.1000000000000001</v>
      </c>
      <c r="FB24" s="17">
        <v>2.8</v>
      </c>
      <c r="FC24" s="17">
        <v>3.024</v>
      </c>
      <c r="FD24" s="17">
        <v>6.6</v>
      </c>
      <c r="FE24" s="17">
        <v>20</v>
      </c>
      <c r="FF24" s="17">
        <v>20</v>
      </c>
      <c r="FG24" s="17"/>
      <c r="FH24" s="17">
        <v>43.6</v>
      </c>
      <c r="FI24" s="17">
        <v>27.7</v>
      </c>
      <c r="FJ24" s="17">
        <v>17</v>
      </c>
      <c r="FK24" s="17">
        <v>11.54</v>
      </c>
      <c r="FL24" s="17">
        <v>8.1</v>
      </c>
      <c r="FM24" s="17">
        <v>12</v>
      </c>
      <c r="FN24" s="17">
        <v>19.3</v>
      </c>
      <c r="FO24" s="17">
        <v>6684.1329999999998</v>
      </c>
      <c r="FP24" s="15"/>
      <c r="FQ24" s="17">
        <v>24.675409999999999</v>
      </c>
      <c r="FR24" s="17">
        <v>7.9880000000000004</v>
      </c>
      <c r="FS24" s="17">
        <v>7.8559999999999999</v>
      </c>
      <c r="FT24" s="17">
        <v>13.2</v>
      </c>
      <c r="FU24" s="17">
        <v>25.492339999999999</v>
      </c>
      <c r="FV24" s="17">
        <v>18.951630000000002</v>
      </c>
      <c r="FW24" s="17">
        <v>10.5</v>
      </c>
      <c r="FX24" s="17">
        <v>13.5</v>
      </c>
      <c r="FY24" s="17">
        <v>122.16338</v>
      </c>
    </row>
    <row r="25" spans="1:181" ht="24" customHeight="1" x14ac:dyDescent="0.3">
      <c r="A25" s="16" t="s">
        <v>56</v>
      </c>
      <c r="B25" s="16" t="s">
        <v>821</v>
      </c>
      <c r="C25" s="17">
        <v>202.1</v>
      </c>
      <c r="D25" s="17">
        <v>658.4</v>
      </c>
      <c r="E25" s="17">
        <v>146</v>
      </c>
      <c r="F25" s="17">
        <v>0</v>
      </c>
      <c r="G25" s="17">
        <v>7.5</v>
      </c>
      <c r="H25" s="17">
        <v>93.2</v>
      </c>
      <c r="I25" s="17">
        <v>228.4</v>
      </c>
      <c r="J25" s="17">
        <v>81.7</v>
      </c>
      <c r="K25" s="17"/>
      <c r="L25" s="17"/>
      <c r="M25" s="17"/>
      <c r="N25" s="17"/>
      <c r="O25" s="17"/>
      <c r="P25" s="17"/>
      <c r="Q25" s="17"/>
      <c r="R25" s="17">
        <v>580.79999999999995</v>
      </c>
      <c r="S25" s="17">
        <v>10.7</v>
      </c>
      <c r="T25" s="17"/>
      <c r="U25" s="17">
        <v>0</v>
      </c>
      <c r="V25" s="17"/>
      <c r="W25" s="17"/>
      <c r="X25" s="17">
        <v>167.2</v>
      </c>
      <c r="Y25" s="17">
        <v>10.3</v>
      </c>
      <c r="Z25" s="17">
        <v>6.6</v>
      </c>
      <c r="AA25" s="17"/>
      <c r="AB25" s="17">
        <v>6.7</v>
      </c>
      <c r="AC25" s="17"/>
      <c r="AD25" s="17">
        <v>60.3</v>
      </c>
      <c r="AE25" s="17"/>
      <c r="AF25" s="17"/>
      <c r="AG25" s="17">
        <v>0</v>
      </c>
      <c r="AH25" s="17"/>
      <c r="AI25" s="17">
        <v>110.3</v>
      </c>
      <c r="AJ25" s="17">
        <v>203.8</v>
      </c>
      <c r="AK25" s="17">
        <v>0</v>
      </c>
      <c r="AL25" s="17"/>
      <c r="AM25" s="17"/>
      <c r="AN25" s="17">
        <v>6.5</v>
      </c>
      <c r="AO25" s="17">
        <v>363.3</v>
      </c>
      <c r="AP25" s="17">
        <v>30</v>
      </c>
      <c r="AQ25" s="17">
        <v>136.69999999999999</v>
      </c>
      <c r="AR25" s="17">
        <v>0</v>
      </c>
      <c r="AS25" s="17">
        <v>18.7</v>
      </c>
      <c r="AT25" s="17">
        <v>18.899999999999999</v>
      </c>
      <c r="AU25" s="17">
        <v>88.8</v>
      </c>
      <c r="AV25" s="17">
        <v>114.4</v>
      </c>
      <c r="AW25" s="17">
        <v>114.8</v>
      </c>
      <c r="AX25" s="17">
        <v>142.5</v>
      </c>
      <c r="AY25" s="17">
        <v>106.8</v>
      </c>
      <c r="AZ25" s="17">
        <v>34.299999999999997</v>
      </c>
      <c r="BA25" s="17"/>
      <c r="BB25" s="17">
        <v>3.8</v>
      </c>
      <c r="BC25" s="17">
        <v>27.8</v>
      </c>
      <c r="BD25" s="17">
        <v>100.8</v>
      </c>
      <c r="BE25" s="17"/>
      <c r="BF25" s="17"/>
      <c r="BG25" s="17">
        <v>95.2</v>
      </c>
      <c r="BH25" s="17">
        <v>0</v>
      </c>
      <c r="BI25" s="17"/>
      <c r="BJ25" s="17">
        <v>42.7</v>
      </c>
      <c r="BK25" s="17"/>
      <c r="BL25" s="17"/>
      <c r="BM25" s="17"/>
      <c r="BN25" s="17">
        <v>131.6</v>
      </c>
      <c r="BO25" s="17"/>
      <c r="BP25" s="17"/>
      <c r="BQ25" s="17"/>
      <c r="BR25" s="17"/>
      <c r="BS25" s="17"/>
      <c r="BT25" s="17"/>
      <c r="BU25" s="17">
        <v>194.7</v>
      </c>
      <c r="BV25" s="17">
        <v>195.2</v>
      </c>
      <c r="BW25" s="17">
        <v>195.1</v>
      </c>
      <c r="BX25" s="17">
        <v>0</v>
      </c>
      <c r="BY25" s="17"/>
      <c r="BZ25" s="17"/>
      <c r="CA25" s="17">
        <v>4</v>
      </c>
      <c r="CB25" s="17">
        <v>143</v>
      </c>
      <c r="CC25" s="17">
        <v>137.30000000000001</v>
      </c>
      <c r="CD25" s="17">
        <v>63.1</v>
      </c>
      <c r="CE25" s="17">
        <v>78.099999999999994</v>
      </c>
      <c r="CF25" s="17">
        <v>30.8</v>
      </c>
      <c r="CG25" s="17">
        <v>0</v>
      </c>
      <c r="CH25" s="17">
        <v>0</v>
      </c>
      <c r="CI25" s="17">
        <v>0</v>
      </c>
      <c r="CJ25" s="17">
        <v>0</v>
      </c>
      <c r="CK25" s="17"/>
      <c r="CL25" s="17"/>
      <c r="CM25" s="17"/>
      <c r="CN25" s="17">
        <v>175.1</v>
      </c>
      <c r="CO25" s="17">
        <v>0</v>
      </c>
      <c r="CP25" s="17">
        <v>0</v>
      </c>
      <c r="CQ25" s="17">
        <v>0</v>
      </c>
      <c r="CR25" s="17"/>
      <c r="CS25" s="17"/>
      <c r="CT25" s="17"/>
      <c r="CU25" s="17">
        <v>9.1999999999999993</v>
      </c>
      <c r="CV25" s="17">
        <v>20.100000000000001</v>
      </c>
      <c r="CW25" s="17">
        <v>0</v>
      </c>
      <c r="CX25" s="17">
        <v>41</v>
      </c>
      <c r="CY25" s="17">
        <v>55.6</v>
      </c>
      <c r="CZ25" s="17">
        <v>0</v>
      </c>
      <c r="DA25" s="17">
        <v>0</v>
      </c>
      <c r="DB25" s="17">
        <v>20.399999999999999</v>
      </c>
      <c r="DC25" s="17">
        <v>10.3</v>
      </c>
      <c r="DD25" s="17">
        <v>5.7</v>
      </c>
      <c r="DE25" s="17">
        <v>162.30000000000001</v>
      </c>
      <c r="DF25" s="17">
        <v>82.2</v>
      </c>
      <c r="DG25" s="17">
        <v>2</v>
      </c>
      <c r="DH25" s="17">
        <v>3.3</v>
      </c>
      <c r="DI25" s="17">
        <v>5.0999999999999996</v>
      </c>
      <c r="DJ25" s="17">
        <v>20.6</v>
      </c>
      <c r="DK25" s="17">
        <v>16</v>
      </c>
      <c r="DL25" s="17">
        <v>18.7</v>
      </c>
      <c r="DM25" s="17">
        <v>3.5</v>
      </c>
      <c r="DN25" s="17">
        <v>18.46</v>
      </c>
      <c r="DO25" s="17">
        <v>12.4</v>
      </c>
      <c r="DP25" s="17">
        <v>14.9</v>
      </c>
      <c r="DQ25" s="17">
        <v>12.5</v>
      </c>
      <c r="DR25" s="17">
        <v>36.799999999999997</v>
      </c>
      <c r="DS25" s="17">
        <v>15.2</v>
      </c>
      <c r="DT25" s="17">
        <v>2.9</v>
      </c>
      <c r="DU25" s="17">
        <v>20.399999999999999</v>
      </c>
      <c r="DV25" s="17">
        <v>3.2</v>
      </c>
      <c r="DW25" s="17"/>
      <c r="DX25" s="17">
        <v>0</v>
      </c>
      <c r="DY25" s="17">
        <v>19.8</v>
      </c>
      <c r="DZ25" s="17">
        <v>13.1</v>
      </c>
      <c r="EA25" s="17">
        <v>20.2</v>
      </c>
      <c r="EB25" s="17">
        <v>20.2</v>
      </c>
      <c r="EC25" s="17">
        <v>8</v>
      </c>
      <c r="ED25" s="17">
        <v>5.5</v>
      </c>
      <c r="EE25" s="17">
        <v>27.5</v>
      </c>
      <c r="EF25" s="17">
        <v>45.6</v>
      </c>
      <c r="EG25" s="17">
        <v>55.29</v>
      </c>
      <c r="EH25" s="17">
        <v>4.2</v>
      </c>
      <c r="EI25" s="17">
        <v>1.9</v>
      </c>
      <c r="EJ25" s="17">
        <v>11.2</v>
      </c>
      <c r="EK25" s="17">
        <v>6</v>
      </c>
      <c r="EL25" s="17">
        <v>8.1999999999999993</v>
      </c>
      <c r="EM25" s="17">
        <v>7.5</v>
      </c>
      <c r="EN25" s="17">
        <v>20.399999999999999</v>
      </c>
      <c r="EO25" s="17">
        <v>20.399999999999999</v>
      </c>
      <c r="EP25" s="17">
        <v>20</v>
      </c>
      <c r="EQ25" s="17">
        <v>0</v>
      </c>
      <c r="ER25" s="17">
        <v>202.6</v>
      </c>
      <c r="ES25" s="17">
        <v>6.4059999999999997</v>
      </c>
      <c r="ET25" s="17">
        <v>108.2</v>
      </c>
      <c r="EU25" s="17">
        <v>0.6</v>
      </c>
      <c r="EV25" s="17">
        <v>33.700000000000003</v>
      </c>
      <c r="EW25" s="17">
        <v>0</v>
      </c>
      <c r="EX25" s="17">
        <v>82.2</v>
      </c>
      <c r="EY25" s="17">
        <v>4.8</v>
      </c>
      <c r="EZ25" s="17">
        <v>2.4</v>
      </c>
      <c r="FA25" s="17">
        <v>1.1000000000000001</v>
      </c>
      <c r="FB25" s="17">
        <v>2.8</v>
      </c>
      <c r="FC25" s="17">
        <v>5.5529999999999999</v>
      </c>
      <c r="FD25" s="17">
        <v>6.6</v>
      </c>
      <c r="FE25" s="17">
        <v>20</v>
      </c>
      <c r="FF25" s="17">
        <v>20</v>
      </c>
      <c r="FG25" s="17"/>
      <c r="FH25" s="17">
        <v>43.9</v>
      </c>
      <c r="FI25" s="17">
        <v>27.8</v>
      </c>
      <c r="FJ25" s="17">
        <v>17.7</v>
      </c>
      <c r="FK25" s="17">
        <v>11.53</v>
      </c>
      <c r="FL25" s="17">
        <v>6.4</v>
      </c>
      <c r="FM25" s="17">
        <v>11.4</v>
      </c>
      <c r="FN25" s="17">
        <v>19.3</v>
      </c>
      <c r="FO25" s="17">
        <v>6930.7389999999996</v>
      </c>
      <c r="FP25" s="15"/>
      <c r="FQ25" s="17">
        <v>24.663250000000001</v>
      </c>
      <c r="FR25" s="17">
        <v>7.9509999999999996</v>
      </c>
      <c r="FS25" s="17">
        <v>9.10975</v>
      </c>
      <c r="FT25" s="17">
        <v>13.2</v>
      </c>
      <c r="FU25" s="17">
        <v>25.438330000000001</v>
      </c>
      <c r="FV25" s="17">
        <v>18.951730000000001</v>
      </c>
      <c r="FW25" s="17">
        <v>10.3</v>
      </c>
      <c r="FX25" s="17">
        <v>13.4</v>
      </c>
      <c r="FY25" s="17">
        <v>123.01406</v>
      </c>
    </row>
    <row r="26" spans="1:181" ht="24" customHeight="1" x14ac:dyDescent="0.3">
      <c r="A26" s="18" t="s">
        <v>56</v>
      </c>
      <c r="B26" s="18" t="s">
        <v>822</v>
      </c>
      <c r="C26" s="19">
        <v>202.9</v>
      </c>
      <c r="D26" s="19">
        <v>658.4</v>
      </c>
      <c r="E26" s="19">
        <v>145.80000000000001</v>
      </c>
      <c r="F26" s="19">
        <v>0</v>
      </c>
      <c r="G26" s="19">
        <v>7.58</v>
      </c>
      <c r="H26" s="19">
        <v>93</v>
      </c>
      <c r="I26" s="19">
        <v>230.3</v>
      </c>
      <c r="J26" s="19">
        <v>81.7</v>
      </c>
      <c r="K26" s="19"/>
      <c r="L26" s="19"/>
      <c r="M26" s="19"/>
      <c r="N26" s="19"/>
      <c r="O26" s="19"/>
      <c r="P26" s="19"/>
      <c r="Q26" s="19"/>
      <c r="R26" s="19">
        <v>581.1</v>
      </c>
      <c r="S26" s="19">
        <v>10.7</v>
      </c>
      <c r="T26" s="19"/>
      <c r="U26" s="19">
        <v>0</v>
      </c>
      <c r="V26" s="19"/>
      <c r="W26" s="19"/>
      <c r="X26" s="19">
        <v>167.3</v>
      </c>
      <c r="Y26" s="19">
        <v>10.1</v>
      </c>
      <c r="Z26" s="19">
        <v>6.6</v>
      </c>
      <c r="AA26" s="19"/>
      <c r="AB26" s="19">
        <v>6.7</v>
      </c>
      <c r="AC26" s="19"/>
      <c r="AD26" s="19">
        <v>60.4</v>
      </c>
      <c r="AE26" s="19"/>
      <c r="AF26" s="19"/>
      <c r="AG26" s="19">
        <v>0</v>
      </c>
      <c r="AH26" s="19"/>
      <c r="AI26" s="19">
        <v>110.1</v>
      </c>
      <c r="AJ26" s="19">
        <v>191.9</v>
      </c>
      <c r="AK26" s="19">
        <v>0</v>
      </c>
      <c r="AL26" s="19"/>
      <c r="AM26" s="19"/>
      <c r="AN26" s="19">
        <v>6.5</v>
      </c>
      <c r="AO26" s="19">
        <v>364.4</v>
      </c>
      <c r="AP26" s="19">
        <v>29.8</v>
      </c>
      <c r="AQ26" s="19">
        <v>138.4</v>
      </c>
      <c r="AR26" s="19">
        <v>0</v>
      </c>
      <c r="AS26" s="19">
        <v>18.7</v>
      </c>
      <c r="AT26" s="19">
        <v>18.7</v>
      </c>
      <c r="AU26" s="19">
        <v>88.7</v>
      </c>
      <c r="AV26" s="19">
        <v>113.8</v>
      </c>
      <c r="AW26" s="19">
        <v>114.2</v>
      </c>
      <c r="AX26" s="19">
        <v>142.9</v>
      </c>
      <c r="AY26" s="19">
        <v>106.8</v>
      </c>
      <c r="AZ26" s="19">
        <v>35</v>
      </c>
      <c r="BA26" s="19"/>
      <c r="BB26" s="19">
        <v>3.8</v>
      </c>
      <c r="BC26" s="19">
        <v>28.9</v>
      </c>
      <c r="BD26" s="19">
        <v>107.3</v>
      </c>
      <c r="BE26" s="19"/>
      <c r="BF26" s="19"/>
      <c r="BG26" s="19">
        <v>95</v>
      </c>
      <c r="BH26" s="19">
        <v>0</v>
      </c>
      <c r="BI26" s="19"/>
      <c r="BJ26" s="19">
        <v>42.7</v>
      </c>
      <c r="BK26" s="19"/>
      <c r="BL26" s="19"/>
      <c r="BM26" s="19"/>
      <c r="BN26" s="19">
        <v>131.6</v>
      </c>
      <c r="BO26" s="19"/>
      <c r="BP26" s="19"/>
      <c r="BQ26" s="19"/>
      <c r="BR26" s="19"/>
      <c r="BS26" s="19"/>
      <c r="BT26" s="19"/>
      <c r="BU26" s="19">
        <v>194.8</v>
      </c>
      <c r="BV26" s="19">
        <v>195.3</v>
      </c>
      <c r="BW26" s="19">
        <v>120.5</v>
      </c>
      <c r="BX26" s="19">
        <v>0</v>
      </c>
      <c r="BY26" s="19"/>
      <c r="BZ26" s="19"/>
      <c r="CA26" s="19">
        <v>4.0999999999999996</v>
      </c>
      <c r="CB26" s="19">
        <v>144.69999999999999</v>
      </c>
      <c r="CC26" s="19">
        <v>136.6</v>
      </c>
      <c r="CD26" s="19">
        <v>62.9</v>
      </c>
      <c r="CE26" s="19">
        <v>78.099999999999994</v>
      </c>
      <c r="CF26" s="19">
        <v>30.9</v>
      </c>
      <c r="CG26" s="19">
        <v>0</v>
      </c>
      <c r="CH26" s="19">
        <v>0</v>
      </c>
      <c r="CI26" s="19">
        <v>0</v>
      </c>
      <c r="CJ26" s="19">
        <v>119</v>
      </c>
      <c r="CK26" s="19"/>
      <c r="CL26" s="19"/>
      <c r="CM26" s="19"/>
      <c r="CN26" s="19">
        <v>174.2</v>
      </c>
      <c r="CO26" s="19">
        <v>0</v>
      </c>
      <c r="CP26" s="19">
        <v>0</v>
      </c>
      <c r="CQ26" s="19">
        <v>0</v>
      </c>
      <c r="CR26" s="19"/>
      <c r="CS26" s="19"/>
      <c r="CT26" s="19"/>
      <c r="CU26" s="19">
        <v>9.1999999999999993</v>
      </c>
      <c r="CV26" s="19">
        <v>20.100000000000001</v>
      </c>
      <c r="CW26" s="19">
        <v>0.1</v>
      </c>
      <c r="CX26" s="19">
        <v>39.9</v>
      </c>
      <c r="CY26" s="19">
        <v>73.8</v>
      </c>
      <c r="CZ26" s="19">
        <v>0</v>
      </c>
      <c r="DA26" s="19">
        <v>0.1</v>
      </c>
      <c r="DB26" s="19">
        <v>20.3</v>
      </c>
      <c r="DC26" s="19">
        <v>10.4</v>
      </c>
      <c r="DD26" s="19">
        <v>5.6</v>
      </c>
      <c r="DE26" s="19">
        <v>179.2</v>
      </c>
      <c r="DF26" s="19">
        <v>84.1</v>
      </c>
      <c r="DG26" s="19">
        <v>2</v>
      </c>
      <c r="DH26" s="19">
        <v>3.3</v>
      </c>
      <c r="DI26" s="19">
        <v>5.0999999999999996</v>
      </c>
      <c r="DJ26" s="19">
        <v>20.3</v>
      </c>
      <c r="DK26" s="19">
        <v>16</v>
      </c>
      <c r="DL26" s="19">
        <v>18.7</v>
      </c>
      <c r="DM26" s="19">
        <v>3.5</v>
      </c>
      <c r="DN26" s="19">
        <v>18.46</v>
      </c>
      <c r="DO26" s="19">
        <v>10</v>
      </c>
      <c r="DP26" s="19">
        <v>12.4</v>
      </c>
      <c r="DQ26" s="19">
        <v>13</v>
      </c>
      <c r="DR26" s="19">
        <v>41</v>
      </c>
      <c r="DS26" s="19">
        <v>15.7</v>
      </c>
      <c r="DT26" s="19">
        <v>3</v>
      </c>
      <c r="DU26" s="19">
        <v>20.399999999999999</v>
      </c>
      <c r="DV26" s="19">
        <v>3.2</v>
      </c>
      <c r="DW26" s="19"/>
      <c r="DX26" s="19">
        <v>0</v>
      </c>
      <c r="DY26" s="19">
        <v>19.8</v>
      </c>
      <c r="DZ26" s="19">
        <v>13.1</v>
      </c>
      <c r="EA26" s="19">
        <v>20.2</v>
      </c>
      <c r="EB26" s="19">
        <v>20.2</v>
      </c>
      <c r="EC26" s="19">
        <v>4.5999999999999996</v>
      </c>
      <c r="ED26" s="19">
        <v>6.7</v>
      </c>
      <c r="EE26" s="19">
        <v>33.700000000000003</v>
      </c>
      <c r="EF26" s="19">
        <v>38.4</v>
      </c>
      <c r="EG26" s="19">
        <v>47.34</v>
      </c>
      <c r="EH26" s="19">
        <v>3.4</v>
      </c>
      <c r="EI26" s="19">
        <v>2</v>
      </c>
      <c r="EJ26" s="19">
        <v>20.8</v>
      </c>
      <c r="EK26" s="19">
        <v>0</v>
      </c>
      <c r="EL26" s="19">
        <v>8.1999999999999993</v>
      </c>
      <c r="EM26" s="19">
        <v>7.5</v>
      </c>
      <c r="EN26" s="19">
        <v>20.399999999999999</v>
      </c>
      <c r="EO26" s="19">
        <v>20.399999999999999</v>
      </c>
      <c r="EP26" s="19">
        <v>20</v>
      </c>
      <c r="EQ26" s="19">
        <v>0</v>
      </c>
      <c r="ER26" s="19">
        <v>222.6</v>
      </c>
      <c r="ES26" s="19">
        <v>9.2029999999999994</v>
      </c>
      <c r="ET26" s="19">
        <v>128.4</v>
      </c>
      <c r="EU26" s="19">
        <v>0.6</v>
      </c>
      <c r="EV26" s="19">
        <v>35</v>
      </c>
      <c r="EW26" s="19">
        <v>0</v>
      </c>
      <c r="EX26" s="19">
        <v>95.9</v>
      </c>
      <c r="EY26" s="19">
        <v>4.8</v>
      </c>
      <c r="EZ26" s="19">
        <v>2.4</v>
      </c>
      <c r="FA26" s="19">
        <v>1.1000000000000001</v>
      </c>
      <c r="FB26" s="19">
        <v>2.8</v>
      </c>
      <c r="FC26" s="19">
        <v>8.218</v>
      </c>
      <c r="FD26" s="19">
        <v>6.6</v>
      </c>
      <c r="FE26" s="19">
        <v>20</v>
      </c>
      <c r="FF26" s="19">
        <v>20</v>
      </c>
      <c r="FG26" s="19"/>
      <c r="FH26" s="19">
        <v>43.5</v>
      </c>
      <c r="FI26" s="19">
        <v>27.8</v>
      </c>
      <c r="FJ26" s="19">
        <v>17</v>
      </c>
      <c r="FK26" s="19">
        <v>11.53</v>
      </c>
      <c r="FL26" s="19">
        <v>8</v>
      </c>
      <c r="FM26" s="19">
        <v>11.6</v>
      </c>
      <c r="FN26" s="19">
        <v>18.399999999999999</v>
      </c>
      <c r="FO26" s="19">
        <v>7063.9309999999996</v>
      </c>
      <c r="FP26" s="15"/>
      <c r="FQ26" s="19">
        <v>24.653980000000001</v>
      </c>
      <c r="FR26" s="19">
        <v>7.9470000000000001</v>
      </c>
      <c r="FS26" s="19">
        <v>9.7249999999999996</v>
      </c>
      <c r="FT26" s="19">
        <v>13.2</v>
      </c>
      <c r="FU26" s="19">
        <v>25.367789999999999</v>
      </c>
      <c r="FV26" s="19">
        <v>18.951160000000002</v>
      </c>
      <c r="FW26" s="19">
        <v>10.3</v>
      </c>
      <c r="FX26" s="19">
        <v>13.4</v>
      </c>
      <c r="FY26" s="19">
        <v>123.54492999999999</v>
      </c>
    </row>
    <row r="27" spans="1:181" ht="24" customHeight="1" x14ac:dyDescent="0.3">
      <c r="A27" s="13" t="s">
        <v>56</v>
      </c>
      <c r="B27" s="13" t="s">
        <v>823</v>
      </c>
      <c r="C27" s="14">
        <v>203.2</v>
      </c>
      <c r="D27" s="14">
        <v>659</v>
      </c>
      <c r="E27" s="14">
        <v>146.1</v>
      </c>
      <c r="F27" s="14">
        <v>0</v>
      </c>
      <c r="G27" s="14">
        <v>7.32</v>
      </c>
      <c r="H27" s="14">
        <v>93.3</v>
      </c>
      <c r="I27" s="14">
        <v>229.4</v>
      </c>
      <c r="J27" s="14">
        <v>81.5</v>
      </c>
      <c r="K27" s="14"/>
      <c r="L27" s="14"/>
      <c r="M27" s="14"/>
      <c r="N27" s="14"/>
      <c r="O27" s="14"/>
      <c r="P27" s="14"/>
      <c r="Q27" s="14"/>
      <c r="R27" s="14">
        <v>581.6</v>
      </c>
      <c r="S27" s="14">
        <v>10.7</v>
      </c>
      <c r="T27" s="14"/>
      <c r="U27" s="14">
        <v>0</v>
      </c>
      <c r="V27" s="14"/>
      <c r="W27" s="14"/>
      <c r="X27" s="14">
        <v>168.1</v>
      </c>
      <c r="Y27" s="14">
        <v>10.199999999999999</v>
      </c>
      <c r="Z27" s="14">
        <v>6.6</v>
      </c>
      <c r="AA27" s="14"/>
      <c r="AB27" s="14">
        <v>6.6</v>
      </c>
      <c r="AC27" s="14"/>
      <c r="AD27" s="14">
        <v>120.8</v>
      </c>
      <c r="AE27" s="14"/>
      <c r="AF27" s="14"/>
      <c r="AG27" s="14">
        <v>0</v>
      </c>
      <c r="AH27" s="14"/>
      <c r="AI27" s="14">
        <v>110.2</v>
      </c>
      <c r="AJ27" s="14">
        <v>174.1</v>
      </c>
      <c r="AK27" s="14">
        <v>0</v>
      </c>
      <c r="AL27" s="14"/>
      <c r="AM27" s="14"/>
      <c r="AN27" s="14">
        <v>6.5</v>
      </c>
      <c r="AO27" s="14">
        <v>361.4</v>
      </c>
      <c r="AP27" s="14">
        <v>18.8</v>
      </c>
      <c r="AQ27" s="14">
        <v>143.19999999999999</v>
      </c>
      <c r="AR27" s="14">
        <v>0</v>
      </c>
      <c r="AS27" s="14">
        <v>18.600000000000001</v>
      </c>
      <c r="AT27" s="14">
        <v>18.7</v>
      </c>
      <c r="AU27" s="14">
        <v>91.2</v>
      </c>
      <c r="AV27" s="14">
        <v>135.1</v>
      </c>
      <c r="AW27" s="14">
        <v>135.6</v>
      </c>
      <c r="AX27" s="14">
        <v>147.9</v>
      </c>
      <c r="AY27" s="14">
        <v>107.2</v>
      </c>
      <c r="AZ27" s="14">
        <v>38.200000000000003</v>
      </c>
      <c r="BA27" s="14"/>
      <c r="BB27" s="14">
        <v>3.8</v>
      </c>
      <c r="BC27" s="14">
        <v>28</v>
      </c>
      <c r="BD27" s="14">
        <v>128.5</v>
      </c>
      <c r="BE27" s="14"/>
      <c r="BF27" s="14"/>
      <c r="BG27" s="14">
        <v>52.4</v>
      </c>
      <c r="BH27" s="14">
        <v>0</v>
      </c>
      <c r="BI27" s="14"/>
      <c r="BJ27" s="14">
        <v>42.7</v>
      </c>
      <c r="BK27" s="14"/>
      <c r="BL27" s="14"/>
      <c r="BM27" s="14"/>
      <c r="BN27" s="14">
        <v>131.6</v>
      </c>
      <c r="BO27" s="14"/>
      <c r="BP27" s="14"/>
      <c r="BQ27" s="14"/>
      <c r="BR27" s="14"/>
      <c r="BS27" s="14"/>
      <c r="BT27" s="14"/>
      <c r="BU27" s="14">
        <v>194.5</v>
      </c>
      <c r="BV27" s="14">
        <v>195.5</v>
      </c>
      <c r="BW27" s="14">
        <v>196.8</v>
      </c>
      <c r="BX27" s="14">
        <v>0</v>
      </c>
      <c r="BY27" s="14"/>
      <c r="BZ27" s="14"/>
      <c r="CA27" s="14">
        <v>4</v>
      </c>
      <c r="CB27" s="14">
        <v>208</v>
      </c>
      <c r="CC27" s="14">
        <v>137.1</v>
      </c>
      <c r="CD27" s="14">
        <v>63</v>
      </c>
      <c r="CE27" s="14">
        <v>78.2</v>
      </c>
      <c r="CF27" s="14">
        <v>31.2</v>
      </c>
      <c r="CG27" s="14">
        <v>0</v>
      </c>
      <c r="CH27" s="14">
        <v>0</v>
      </c>
      <c r="CI27" s="14">
        <v>0</v>
      </c>
      <c r="CJ27" s="14">
        <v>137.4</v>
      </c>
      <c r="CK27" s="14"/>
      <c r="CL27" s="14"/>
      <c r="CM27" s="14"/>
      <c r="CN27" s="14">
        <v>175.6</v>
      </c>
      <c r="CO27" s="14">
        <v>0</v>
      </c>
      <c r="CP27" s="14">
        <v>0</v>
      </c>
      <c r="CQ27" s="14">
        <v>0</v>
      </c>
      <c r="CR27" s="14"/>
      <c r="CS27" s="14"/>
      <c r="CT27" s="14"/>
      <c r="CU27" s="14">
        <v>9.1999999999999993</v>
      </c>
      <c r="CV27" s="14">
        <v>20.2</v>
      </c>
      <c r="CW27" s="14">
        <v>0.1</v>
      </c>
      <c r="CX27" s="14">
        <v>54.6</v>
      </c>
      <c r="CY27" s="14">
        <v>76.3</v>
      </c>
      <c r="CZ27" s="14">
        <v>0</v>
      </c>
      <c r="DA27" s="14">
        <v>0.1</v>
      </c>
      <c r="DB27" s="14">
        <v>20.399999999999999</v>
      </c>
      <c r="DC27" s="14">
        <v>10.4</v>
      </c>
      <c r="DD27" s="14">
        <v>5.7</v>
      </c>
      <c r="DE27" s="14">
        <v>191.8</v>
      </c>
      <c r="DF27" s="14">
        <v>89.61</v>
      </c>
      <c r="DG27" s="14">
        <v>2</v>
      </c>
      <c r="DH27" s="14">
        <v>3.3</v>
      </c>
      <c r="DI27" s="14">
        <v>5.0999999999999996</v>
      </c>
      <c r="DJ27" s="14">
        <v>20.5</v>
      </c>
      <c r="DK27" s="14">
        <v>10</v>
      </c>
      <c r="DL27" s="14">
        <v>18.7</v>
      </c>
      <c r="DM27" s="14">
        <v>3.5</v>
      </c>
      <c r="DN27" s="14">
        <v>18.420000000000002</v>
      </c>
      <c r="DO27" s="14">
        <v>13.1</v>
      </c>
      <c r="DP27" s="14">
        <v>16.5</v>
      </c>
      <c r="DQ27" s="14">
        <v>13.5</v>
      </c>
      <c r="DR27" s="14">
        <v>51.1</v>
      </c>
      <c r="DS27" s="14">
        <v>17.3</v>
      </c>
      <c r="DT27" s="14">
        <v>3</v>
      </c>
      <c r="DU27" s="14">
        <v>20.3</v>
      </c>
      <c r="DV27" s="14">
        <v>3.2</v>
      </c>
      <c r="DW27" s="14"/>
      <c r="DX27" s="14">
        <v>0</v>
      </c>
      <c r="DY27" s="14">
        <v>19.8</v>
      </c>
      <c r="DZ27" s="14">
        <v>13.1</v>
      </c>
      <c r="EA27" s="14">
        <v>20.3</v>
      </c>
      <c r="EB27" s="14">
        <v>20.2</v>
      </c>
      <c r="EC27" s="14">
        <v>2.8</v>
      </c>
      <c r="ED27" s="14">
        <v>5.7</v>
      </c>
      <c r="EE27" s="14">
        <v>35.299999999999997</v>
      </c>
      <c r="EF27" s="14">
        <v>33.1</v>
      </c>
      <c r="EG27" s="14">
        <v>57.62</v>
      </c>
      <c r="EH27" s="14">
        <v>4.4000000000000004</v>
      </c>
      <c r="EI27" s="14">
        <v>2.6</v>
      </c>
      <c r="EJ27" s="14">
        <v>22.3</v>
      </c>
      <c r="EK27" s="14">
        <v>0</v>
      </c>
      <c r="EL27" s="14">
        <v>8.1999999999999993</v>
      </c>
      <c r="EM27" s="14">
        <v>7.6</v>
      </c>
      <c r="EN27" s="14">
        <v>20.399999999999999</v>
      </c>
      <c r="EO27" s="14">
        <v>20.399999999999999</v>
      </c>
      <c r="EP27" s="14">
        <v>20</v>
      </c>
      <c r="EQ27" s="14">
        <v>0</v>
      </c>
      <c r="ER27" s="14">
        <v>240</v>
      </c>
      <c r="ES27" s="14">
        <v>11.042</v>
      </c>
      <c r="ET27" s="14">
        <v>137.6</v>
      </c>
      <c r="EU27" s="14">
        <v>0.6</v>
      </c>
      <c r="EV27" s="14">
        <v>27.3</v>
      </c>
      <c r="EW27" s="14">
        <v>0</v>
      </c>
      <c r="EX27" s="14">
        <v>102.3</v>
      </c>
      <c r="EY27" s="14">
        <v>4.8</v>
      </c>
      <c r="EZ27" s="14">
        <v>2.4</v>
      </c>
      <c r="FA27" s="14">
        <v>1.1000000000000001</v>
      </c>
      <c r="FB27" s="14">
        <v>2.8</v>
      </c>
      <c r="FC27" s="14">
        <v>10.45</v>
      </c>
      <c r="FD27" s="14">
        <v>6.7</v>
      </c>
      <c r="FE27" s="14">
        <v>20</v>
      </c>
      <c r="FF27" s="14">
        <v>20</v>
      </c>
      <c r="FG27" s="14"/>
      <c r="FH27" s="14">
        <v>43.2</v>
      </c>
      <c r="FI27" s="14">
        <v>27.7</v>
      </c>
      <c r="FJ27" s="14">
        <v>17.5</v>
      </c>
      <c r="FK27" s="14">
        <v>11.53</v>
      </c>
      <c r="FL27" s="14">
        <v>7.5</v>
      </c>
      <c r="FM27" s="14">
        <v>12.1</v>
      </c>
      <c r="FN27" s="14">
        <v>19.5</v>
      </c>
      <c r="FO27" s="14">
        <v>7377.2920000000004</v>
      </c>
      <c r="FP27" s="15"/>
      <c r="FQ27" s="14">
        <v>24.678640000000001</v>
      </c>
      <c r="FR27" s="14">
        <v>7.9349999999999996</v>
      </c>
      <c r="FS27" s="14">
        <v>9.5302500000000006</v>
      </c>
      <c r="FT27" s="14">
        <v>13.2</v>
      </c>
      <c r="FU27" s="14">
        <v>25.186440000000001</v>
      </c>
      <c r="FV27" s="14">
        <v>18.950949999999999</v>
      </c>
      <c r="FW27" s="14">
        <v>10.5</v>
      </c>
      <c r="FX27" s="14">
        <v>13.5</v>
      </c>
      <c r="FY27" s="14">
        <v>123.48128</v>
      </c>
    </row>
    <row r="28" spans="1:181" ht="24" customHeight="1" x14ac:dyDescent="0.3">
      <c r="A28" s="16" t="s">
        <v>56</v>
      </c>
      <c r="B28" s="16" t="s">
        <v>824</v>
      </c>
      <c r="C28" s="17">
        <v>202.2</v>
      </c>
      <c r="D28" s="17">
        <v>659.4</v>
      </c>
      <c r="E28" s="17">
        <v>146.4</v>
      </c>
      <c r="F28" s="17">
        <v>0</v>
      </c>
      <c r="G28" s="17">
        <v>7.31</v>
      </c>
      <c r="H28" s="17">
        <v>92.9</v>
      </c>
      <c r="I28" s="17">
        <v>228.2</v>
      </c>
      <c r="J28" s="17">
        <v>82.8</v>
      </c>
      <c r="K28" s="17"/>
      <c r="L28" s="17"/>
      <c r="M28" s="17"/>
      <c r="N28" s="17"/>
      <c r="O28" s="17"/>
      <c r="P28" s="17"/>
      <c r="Q28" s="17"/>
      <c r="R28" s="17">
        <v>581.70000000000005</v>
      </c>
      <c r="S28" s="17">
        <v>10.7</v>
      </c>
      <c r="T28" s="17"/>
      <c r="U28" s="17">
        <v>0</v>
      </c>
      <c r="V28" s="17"/>
      <c r="W28" s="17"/>
      <c r="X28" s="17">
        <v>163.19999999999999</v>
      </c>
      <c r="Y28" s="17">
        <v>9.6999999999999993</v>
      </c>
      <c r="Z28" s="17">
        <v>6.5</v>
      </c>
      <c r="AA28" s="17"/>
      <c r="AB28" s="17">
        <v>6.6</v>
      </c>
      <c r="AC28" s="17"/>
      <c r="AD28" s="17">
        <v>70.7</v>
      </c>
      <c r="AE28" s="17"/>
      <c r="AF28" s="17"/>
      <c r="AG28" s="17">
        <v>0</v>
      </c>
      <c r="AH28" s="17"/>
      <c r="AI28" s="17">
        <v>109.8</v>
      </c>
      <c r="AJ28" s="17">
        <v>133.5</v>
      </c>
      <c r="AK28" s="17">
        <v>0</v>
      </c>
      <c r="AL28" s="17"/>
      <c r="AM28" s="17"/>
      <c r="AN28" s="17">
        <v>6.5</v>
      </c>
      <c r="AO28" s="17">
        <v>366.3</v>
      </c>
      <c r="AP28" s="17">
        <v>33.6</v>
      </c>
      <c r="AQ28" s="17">
        <v>151.30000000000001</v>
      </c>
      <c r="AR28" s="17">
        <v>0</v>
      </c>
      <c r="AS28" s="17">
        <v>18.8</v>
      </c>
      <c r="AT28" s="17">
        <v>18.600000000000001</v>
      </c>
      <c r="AU28" s="17">
        <v>92.6</v>
      </c>
      <c r="AV28" s="17">
        <v>149.1</v>
      </c>
      <c r="AW28" s="17">
        <v>154.19999999999999</v>
      </c>
      <c r="AX28" s="17">
        <v>166.6</v>
      </c>
      <c r="AY28" s="17">
        <v>107.1</v>
      </c>
      <c r="AZ28" s="17">
        <v>44.4</v>
      </c>
      <c r="BA28" s="17"/>
      <c r="BB28" s="17">
        <v>3.8</v>
      </c>
      <c r="BC28" s="17">
        <v>28.1</v>
      </c>
      <c r="BD28" s="17">
        <v>168.1</v>
      </c>
      <c r="BE28" s="17"/>
      <c r="BF28" s="17"/>
      <c r="BG28" s="17">
        <v>52.2</v>
      </c>
      <c r="BH28" s="17">
        <v>0</v>
      </c>
      <c r="BI28" s="17"/>
      <c r="BJ28" s="17">
        <v>42.8</v>
      </c>
      <c r="BK28" s="17"/>
      <c r="BL28" s="17"/>
      <c r="BM28" s="17"/>
      <c r="BN28" s="17">
        <v>131.69999999999999</v>
      </c>
      <c r="BO28" s="17"/>
      <c r="BP28" s="17"/>
      <c r="BQ28" s="17"/>
      <c r="BR28" s="17"/>
      <c r="BS28" s="17"/>
      <c r="BT28" s="17"/>
      <c r="BU28" s="17">
        <v>195.4</v>
      </c>
      <c r="BV28" s="17">
        <v>196</v>
      </c>
      <c r="BW28" s="17">
        <v>196.3</v>
      </c>
      <c r="BX28" s="17">
        <v>0</v>
      </c>
      <c r="BY28" s="17"/>
      <c r="BZ28" s="17"/>
      <c r="CA28" s="17">
        <v>4.0999999999999996</v>
      </c>
      <c r="CB28" s="17">
        <v>247.2</v>
      </c>
      <c r="CC28" s="17">
        <v>137</v>
      </c>
      <c r="CD28" s="17">
        <v>62.6</v>
      </c>
      <c r="CE28" s="17">
        <v>78.099999999999994</v>
      </c>
      <c r="CF28" s="17">
        <v>31.1</v>
      </c>
      <c r="CG28" s="17">
        <v>0</v>
      </c>
      <c r="CH28" s="17">
        <v>0</v>
      </c>
      <c r="CI28" s="17">
        <v>0</v>
      </c>
      <c r="CJ28" s="17">
        <v>138.19999999999999</v>
      </c>
      <c r="CK28" s="17"/>
      <c r="CL28" s="17"/>
      <c r="CM28" s="17"/>
      <c r="CN28" s="17">
        <v>174.4</v>
      </c>
      <c r="CO28" s="17">
        <v>0</v>
      </c>
      <c r="CP28" s="17">
        <v>0</v>
      </c>
      <c r="CQ28" s="17">
        <v>0</v>
      </c>
      <c r="CR28" s="17"/>
      <c r="CS28" s="17"/>
      <c r="CT28" s="17"/>
      <c r="CU28" s="17">
        <v>9.1</v>
      </c>
      <c r="CV28" s="17">
        <v>20.100000000000001</v>
      </c>
      <c r="CW28" s="17">
        <v>0.2</v>
      </c>
      <c r="CX28" s="17">
        <v>69.5</v>
      </c>
      <c r="CY28" s="17">
        <v>78.099999999999994</v>
      </c>
      <c r="CZ28" s="17">
        <v>0.7</v>
      </c>
      <c r="DA28" s="17">
        <v>0.2</v>
      </c>
      <c r="DB28" s="17">
        <v>20.3</v>
      </c>
      <c r="DC28" s="17">
        <v>10.199999999999999</v>
      </c>
      <c r="DD28" s="17">
        <v>5.7</v>
      </c>
      <c r="DE28" s="17">
        <v>200.8</v>
      </c>
      <c r="DF28" s="17">
        <v>94.32</v>
      </c>
      <c r="DG28" s="17">
        <v>1.9</v>
      </c>
      <c r="DH28" s="17">
        <v>3.3</v>
      </c>
      <c r="DI28" s="17">
        <v>5</v>
      </c>
      <c r="DJ28" s="17">
        <v>20.399999999999999</v>
      </c>
      <c r="DK28" s="17">
        <v>14.9</v>
      </c>
      <c r="DL28" s="17">
        <v>18.7</v>
      </c>
      <c r="DM28" s="17">
        <v>3.5</v>
      </c>
      <c r="DN28" s="17">
        <v>18.47</v>
      </c>
      <c r="DO28" s="17">
        <v>12.3</v>
      </c>
      <c r="DP28" s="17">
        <v>15.6</v>
      </c>
      <c r="DQ28" s="17">
        <v>18.2</v>
      </c>
      <c r="DR28" s="17">
        <v>60.4</v>
      </c>
      <c r="DS28" s="17">
        <v>17.8</v>
      </c>
      <c r="DT28" s="17">
        <v>2.9</v>
      </c>
      <c r="DU28" s="17">
        <v>20.399999999999999</v>
      </c>
      <c r="DV28" s="17">
        <v>3.2</v>
      </c>
      <c r="DW28" s="17"/>
      <c r="DX28" s="17">
        <v>0</v>
      </c>
      <c r="DY28" s="17">
        <v>19.8</v>
      </c>
      <c r="DZ28" s="17">
        <v>13.1</v>
      </c>
      <c r="EA28" s="17">
        <v>20.100000000000001</v>
      </c>
      <c r="EB28" s="17">
        <v>20.2</v>
      </c>
      <c r="EC28" s="17">
        <v>1.7</v>
      </c>
      <c r="ED28" s="17">
        <v>3.2</v>
      </c>
      <c r="EE28" s="17">
        <v>35.200000000000003</v>
      </c>
      <c r="EF28" s="17">
        <v>41.7</v>
      </c>
      <c r="EG28" s="17">
        <v>52.28</v>
      </c>
      <c r="EH28" s="17">
        <v>4.7</v>
      </c>
      <c r="EI28" s="17">
        <v>2.7</v>
      </c>
      <c r="EJ28" s="17">
        <v>23.4</v>
      </c>
      <c r="EK28" s="17">
        <v>0</v>
      </c>
      <c r="EL28" s="17">
        <v>8.1999999999999993</v>
      </c>
      <c r="EM28" s="17">
        <v>7.5</v>
      </c>
      <c r="EN28" s="17">
        <v>20.399999999999999</v>
      </c>
      <c r="EO28" s="17">
        <v>20.399999999999999</v>
      </c>
      <c r="EP28" s="17">
        <v>20</v>
      </c>
      <c r="EQ28" s="17">
        <v>0</v>
      </c>
      <c r="ER28" s="17">
        <v>247.9</v>
      </c>
      <c r="ES28" s="17">
        <v>13.172000000000001</v>
      </c>
      <c r="ET28" s="17">
        <v>136.80000000000001</v>
      </c>
      <c r="EU28" s="17">
        <v>0.6</v>
      </c>
      <c r="EV28" s="17">
        <v>21.2</v>
      </c>
      <c r="EW28" s="17">
        <v>0</v>
      </c>
      <c r="EX28" s="17">
        <v>100.4</v>
      </c>
      <c r="EY28" s="17">
        <v>4.8</v>
      </c>
      <c r="EZ28" s="17">
        <v>2.4</v>
      </c>
      <c r="FA28" s="17">
        <v>1.1000000000000001</v>
      </c>
      <c r="FB28" s="17">
        <v>2.8</v>
      </c>
      <c r="FC28" s="17">
        <v>12.56</v>
      </c>
      <c r="FD28" s="17">
        <v>6.8</v>
      </c>
      <c r="FE28" s="17">
        <v>20</v>
      </c>
      <c r="FF28" s="17">
        <v>20</v>
      </c>
      <c r="FG28" s="17"/>
      <c r="FH28" s="17">
        <v>43.6</v>
      </c>
      <c r="FI28" s="17">
        <v>27.9</v>
      </c>
      <c r="FJ28" s="17">
        <v>17.7</v>
      </c>
      <c r="FK28" s="17">
        <v>11.53</v>
      </c>
      <c r="FL28" s="17">
        <v>6.7</v>
      </c>
      <c r="FM28" s="17">
        <v>12</v>
      </c>
      <c r="FN28" s="17">
        <v>19.8</v>
      </c>
      <c r="FO28" s="17">
        <v>7498.3419999999996</v>
      </c>
      <c r="FP28" s="15"/>
      <c r="FQ28" s="17">
        <v>24.671880000000002</v>
      </c>
      <c r="FR28" s="17">
        <v>7.9530000000000003</v>
      </c>
      <c r="FS28" s="17">
        <v>10.3825</v>
      </c>
      <c r="FT28" s="17">
        <v>13.2</v>
      </c>
      <c r="FU28" s="17">
        <v>25.102630000000001</v>
      </c>
      <c r="FV28" s="17">
        <v>18.950939999999999</v>
      </c>
      <c r="FW28" s="17">
        <v>10.3</v>
      </c>
      <c r="FX28" s="17">
        <v>13.5</v>
      </c>
      <c r="FY28" s="17">
        <v>124.06095000000001</v>
      </c>
    </row>
    <row r="29" spans="1:181" ht="24" customHeight="1" x14ac:dyDescent="0.3">
      <c r="A29" s="16" t="s">
        <v>56</v>
      </c>
      <c r="B29" s="16" t="s">
        <v>825</v>
      </c>
      <c r="C29" s="17">
        <v>202.9</v>
      </c>
      <c r="D29" s="17">
        <v>658.2</v>
      </c>
      <c r="E29" s="17">
        <v>146.19999999999999</v>
      </c>
      <c r="F29" s="17">
        <v>0</v>
      </c>
      <c r="G29" s="17">
        <v>7.61</v>
      </c>
      <c r="H29" s="17">
        <v>93.1</v>
      </c>
      <c r="I29" s="17">
        <v>228.4</v>
      </c>
      <c r="J29" s="17">
        <v>81.599999999999994</v>
      </c>
      <c r="K29" s="17"/>
      <c r="L29" s="17"/>
      <c r="M29" s="17"/>
      <c r="N29" s="17"/>
      <c r="O29" s="17"/>
      <c r="P29" s="17"/>
      <c r="Q29" s="17"/>
      <c r="R29" s="17">
        <v>580.4</v>
      </c>
      <c r="S29" s="17">
        <v>10.7</v>
      </c>
      <c r="T29" s="17"/>
      <c r="U29" s="17">
        <v>0</v>
      </c>
      <c r="V29" s="17"/>
      <c r="W29" s="17"/>
      <c r="X29" s="17">
        <v>163.19999999999999</v>
      </c>
      <c r="Y29" s="17">
        <v>10</v>
      </c>
      <c r="Z29" s="17">
        <v>6.5</v>
      </c>
      <c r="AA29" s="17"/>
      <c r="AB29" s="17">
        <v>6.6</v>
      </c>
      <c r="AC29" s="17"/>
      <c r="AD29" s="17">
        <v>70.400000000000006</v>
      </c>
      <c r="AE29" s="17"/>
      <c r="AF29" s="17"/>
      <c r="AG29" s="17">
        <v>0</v>
      </c>
      <c r="AH29" s="17"/>
      <c r="AI29" s="17">
        <v>109.8</v>
      </c>
      <c r="AJ29" s="17">
        <v>154.30000000000001</v>
      </c>
      <c r="AK29" s="17">
        <v>0</v>
      </c>
      <c r="AL29" s="17"/>
      <c r="AM29" s="17"/>
      <c r="AN29" s="17">
        <v>6.5</v>
      </c>
      <c r="AO29" s="17">
        <v>407.5</v>
      </c>
      <c r="AP29" s="17">
        <v>32.1</v>
      </c>
      <c r="AQ29" s="17">
        <v>151.4</v>
      </c>
      <c r="AR29" s="17">
        <v>0</v>
      </c>
      <c r="AS29" s="17">
        <v>18.8</v>
      </c>
      <c r="AT29" s="17">
        <v>18.5</v>
      </c>
      <c r="AU29" s="17">
        <v>92.5</v>
      </c>
      <c r="AV29" s="17">
        <v>164.5</v>
      </c>
      <c r="AW29" s="17">
        <v>164.4</v>
      </c>
      <c r="AX29" s="17">
        <v>171.9</v>
      </c>
      <c r="AY29" s="17">
        <v>107</v>
      </c>
      <c r="AZ29" s="17">
        <v>44.7</v>
      </c>
      <c r="BA29" s="17"/>
      <c r="BB29" s="17">
        <v>3.8</v>
      </c>
      <c r="BC29" s="17">
        <v>28.4</v>
      </c>
      <c r="BD29" s="17">
        <v>170.3</v>
      </c>
      <c r="BE29" s="17"/>
      <c r="BF29" s="17"/>
      <c r="BG29" s="17">
        <v>52.4</v>
      </c>
      <c r="BH29" s="17">
        <v>0</v>
      </c>
      <c r="BI29" s="17"/>
      <c r="BJ29" s="17">
        <v>42.7</v>
      </c>
      <c r="BK29" s="17"/>
      <c r="BL29" s="17"/>
      <c r="BM29" s="17"/>
      <c r="BN29" s="17">
        <v>131.69999999999999</v>
      </c>
      <c r="BO29" s="17"/>
      <c r="BP29" s="17"/>
      <c r="BQ29" s="17"/>
      <c r="BR29" s="17"/>
      <c r="BS29" s="17"/>
      <c r="BT29" s="17"/>
      <c r="BU29" s="17">
        <v>195.1</v>
      </c>
      <c r="BV29" s="17">
        <v>195.4</v>
      </c>
      <c r="BW29" s="17">
        <v>195.6</v>
      </c>
      <c r="BX29" s="17">
        <v>0</v>
      </c>
      <c r="BY29" s="17"/>
      <c r="BZ29" s="17"/>
      <c r="CA29" s="17">
        <v>4.0999999999999996</v>
      </c>
      <c r="CB29" s="17">
        <v>258.10000000000002</v>
      </c>
      <c r="CC29" s="17">
        <v>136.1</v>
      </c>
      <c r="CD29" s="17">
        <v>62.7</v>
      </c>
      <c r="CE29" s="17">
        <v>77.900000000000006</v>
      </c>
      <c r="CF29" s="17">
        <v>31.1</v>
      </c>
      <c r="CG29" s="17">
        <v>0</v>
      </c>
      <c r="CH29" s="17">
        <v>0</v>
      </c>
      <c r="CI29" s="17">
        <v>0</v>
      </c>
      <c r="CJ29" s="17">
        <v>119.6</v>
      </c>
      <c r="CK29" s="17"/>
      <c r="CL29" s="17"/>
      <c r="CM29" s="17"/>
      <c r="CN29" s="17">
        <v>174.8</v>
      </c>
      <c r="CO29" s="17">
        <v>0</v>
      </c>
      <c r="CP29" s="17">
        <v>0</v>
      </c>
      <c r="CQ29" s="17">
        <v>0</v>
      </c>
      <c r="CR29" s="17"/>
      <c r="CS29" s="17"/>
      <c r="CT29" s="17"/>
      <c r="CU29" s="17">
        <v>9.1999999999999993</v>
      </c>
      <c r="CV29" s="17">
        <v>20.2</v>
      </c>
      <c r="CW29" s="17">
        <v>0.2</v>
      </c>
      <c r="CX29" s="17">
        <v>87.3</v>
      </c>
      <c r="CY29" s="17">
        <v>80.8</v>
      </c>
      <c r="CZ29" s="17">
        <v>2.6</v>
      </c>
      <c r="DA29" s="17">
        <v>0.2</v>
      </c>
      <c r="DB29" s="17">
        <v>20.3</v>
      </c>
      <c r="DC29" s="17">
        <v>10.4</v>
      </c>
      <c r="DD29" s="17">
        <v>5.7</v>
      </c>
      <c r="DE29" s="17">
        <v>209.7</v>
      </c>
      <c r="DF29" s="17">
        <v>100.39</v>
      </c>
      <c r="DG29" s="17">
        <v>1.9</v>
      </c>
      <c r="DH29" s="17">
        <v>3.3</v>
      </c>
      <c r="DI29" s="17">
        <v>5</v>
      </c>
      <c r="DJ29" s="17">
        <v>20.399999999999999</v>
      </c>
      <c r="DK29" s="17">
        <v>16.100000000000001</v>
      </c>
      <c r="DL29" s="17">
        <v>18.7</v>
      </c>
      <c r="DM29" s="17">
        <v>3.5</v>
      </c>
      <c r="DN29" s="17">
        <v>18.48</v>
      </c>
      <c r="DO29" s="17">
        <v>12.2</v>
      </c>
      <c r="DP29" s="17">
        <v>14.8</v>
      </c>
      <c r="DQ29" s="17">
        <v>20.7</v>
      </c>
      <c r="DR29" s="17">
        <v>55.3</v>
      </c>
      <c r="DS29" s="17">
        <v>13.8</v>
      </c>
      <c r="DT29" s="17">
        <v>3</v>
      </c>
      <c r="DU29" s="17">
        <v>20.399999999999999</v>
      </c>
      <c r="DV29" s="17">
        <v>3.2</v>
      </c>
      <c r="DW29" s="17"/>
      <c r="DX29" s="17">
        <v>0</v>
      </c>
      <c r="DY29" s="17">
        <v>19.8</v>
      </c>
      <c r="DZ29" s="17">
        <v>13.1</v>
      </c>
      <c r="EA29" s="17">
        <v>20</v>
      </c>
      <c r="EB29" s="17">
        <v>20.2</v>
      </c>
      <c r="EC29" s="17">
        <v>1.7</v>
      </c>
      <c r="ED29" s="17">
        <v>2.5</v>
      </c>
      <c r="EE29" s="17">
        <v>36.6</v>
      </c>
      <c r="EF29" s="17">
        <v>36.200000000000003</v>
      </c>
      <c r="EG29" s="17">
        <v>58.61</v>
      </c>
      <c r="EH29" s="17">
        <v>5.5</v>
      </c>
      <c r="EI29" s="17">
        <v>3</v>
      </c>
      <c r="EJ29" s="17">
        <v>23.7</v>
      </c>
      <c r="EK29" s="17">
        <v>0</v>
      </c>
      <c r="EL29" s="17">
        <v>8.1999999999999993</v>
      </c>
      <c r="EM29" s="17">
        <v>7.7</v>
      </c>
      <c r="EN29" s="17">
        <v>20.399999999999999</v>
      </c>
      <c r="EO29" s="17">
        <v>20.399999999999999</v>
      </c>
      <c r="EP29" s="17">
        <v>20</v>
      </c>
      <c r="EQ29" s="17">
        <v>2.4</v>
      </c>
      <c r="ER29" s="17">
        <v>253</v>
      </c>
      <c r="ES29" s="17">
        <v>15.1</v>
      </c>
      <c r="ET29" s="17">
        <v>125.8</v>
      </c>
      <c r="EU29" s="17">
        <v>0.6</v>
      </c>
      <c r="EV29" s="17">
        <v>8</v>
      </c>
      <c r="EW29" s="17">
        <v>1.6</v>
      </c>
      <c r="EX29" s="17">
        <v>85.2</v>
      </c>
      <c r="EY29" s="17">
        <v>4.8</v>
      </c>
      <c r="EZ29" s="17">
        <v>2.4</v>
      </c>
      <c r="FA29" s="17">
        <v>1.1000000000000001</v>
      </c>
      <c r="FB29" s="17">
        <v>2.8</v>
      </c>
      <c r="FC29" s="17">
        <v>14.407999999999999</v>
      </c>
      <c r="FD29" s="17">
        <v>6.8</v>
      </c>
      <c r="FE29" s="17">
        <v>20</v>
      </c>
      <c r="FF29" s="17">
        <v>20</v>
      </c>
      <c r="FG29" s="17"/>
      <c r="FH29" s="17">
        <v>43.8</v>
      </c>
      <c r="FI29" s="17">
        <v>27.9</v>
      </c>
      <c r="FJ29" s="17">
        <v>17.600000000000001</v>
      </c>
      <c r="FK29" s="17">
        <v>11.55</v>
      </c>
      <c r="FL29" s="17">
        <v>8.6</v>
      </c>
      <c r="FM29" s="17">
        <v>12.1</v>
      </c>
      <c r="FN29" s="17">
        <v>19.8</v>
      </c>
      <c r="FO29" s="17">
        <v>7590.2479999999996</v>
      </c>
      <c r="FP29" s="15"/>
      <c r="FQ29" s="17">
        <v>24.67304</v>
      </c>
      <c r="FR29" s="17">
        <v>7.9630000000000001</v>
      </c>
      <c r="FS29" s="17">
        <v>11.113250000000001</v>
      </c>
      <c r="FT29" s="17">
        <v>13.2</v>
      </c>
      <c r="FU29" s="17">
        <v>25.008880000000001</v>
      </c>
      <c r="FV29" s="17">
        <v>18.950949999999999</v>
      </c>
      <c r="FW29" s="17">
        <v>10.3</v>
      </c>
      <c r="FX29" s="17">
        <v>13.5</v>
      </c>
      <c r="FY29" s="17">
        <v>124.70912</v>
      </c>
    </row>
    <row r="30" spans="1:181" ht="24" customHeight="1" x14ac:dyDescent="0.3">
      <c r="A30" s="16" t="s">
        <v>56</v>
      </c>
      <c r="B30" s="16" t="s">
        <v>826</v>
      </c>
      <c r="C30" s="17">
        <v>203.9</v>
      </c>
      <c r="D30" s="17">
        <v>660</v>
      </c>
      <c r="E30" s="17">
        <v>146.30000000000001</v>
      </c>
      <c r="F30" s="17">
        <v>0</v>
      </c>
      <c r="G30" s="17">
        <v>7.53</v>
      </c>
      <c r="H30" s="17">
        <v>93.1</v>
      </c>
      <c r="I30" s="17">
        <v>228.6</v>
      </c>
      <c r="J30" s="17">
        <v>82.7</v>
      </c>
      <c r="K30" s="17"/>
      <c r="L30" s="17"/>
      <c r="M30" s="17"/>
      <c r="N30" s="17"/>
      <c r="O30" s="17"/>
      <c r="P30" s="17"/>
      <c r="Q30" s="17"/>
      <c r="R30" s="17">
        <v>580.5</v>
      </c>
      <c r="S30" s="17">
        <v>10.7</v>
      </c>
      <c r="T30" s="17"/>
      <c r="U30" s="17">
        <v>0</v>
      </c>
      <c r="V30" s="17"/>
      <c r="W30" s="17"/>
      <c r="X30" s="17">
        <v>165.9</v>
      </c>
      <c r="Y30" s="17">
        <v>10</v>
      </c>
      <c r="Z30" s="17">
        <v>6.5</v>
      </c>
      <c r="AA30" s="17"/>
      <c r="AB30" s="17">
        <v>6.6</v>
      </c>
      <c r="AC30" s="17"/>
      <c r="AD30" s="17">
        <v>140.69999999999999</v>
      </c>
      <c r="AE30" s="17"/>
      <c r="AF30" s="17"/>
      <c r="AG30" s="17">
        <v>0</v>
      </c>
      <c r="AH30" s="17"/>
      <c r="AI30" s="17">
        <v>110</v>
      </c>
      <c r="AJ30" s="17">
        <v>165</v>
      </c>
      <c r="AK30" s="17">
        <v>173.3</v>
      </c>
      <c r="AL30" s="17"/>
      <c r="AM30" s="17"/>
      <c r="AN30" s="17">
        <v>6.5</v>
      </c>
      <c r="AO30" s="17">
        <v>368.4</v>
      </c>
      <c r="AP30" s="17">
        <v>31.3</v>
      </c>
      <c r="AQ30" s="17">
        <v>151</v>
      </c>
      <c r="AR30" s="17">
        <v>0</v>
      </c>
      <c r="AS30" s="17">
        <v>18.7</v>
      </c>
      <c r="AT30" s="17">
        <v>18.3</v>
      </c>
      <c r="AU30" s="17">
        <v>92.1</v>
      </c>
      <c r="AV30" s="17">
        <v>166.6</v>
      </c>
      <c r="AW30" s="17">
        <v>166.9</v>
      </c>
      <c r="AX30" s="17">
        <v>171.4</v>
      </c>
      <c r="AY30" s="17">
        <v>108</v>
      </c>
      <c r="AZ30" s="17">
        <v>44.9</v>
      </c>
      <c r="BA30" s="17"/>
      <c r="BB30" s="17">
        <v>3.8</v>
      </c>
      <c r="BC30" s="17">
        <v>28.7</v>
      </c>
      <c r="BD30" s="17">
        <v>170.7</v>
      </c>
      <c r="BE30" s="17"/>
      <c r="BF30" s="17"/>
      <c r="BG30" s="17">
        <v>52.5</v>
      </c>
      <c r="BH30" s="17">
        <v>0</v>
      </c>
      <c r="BI30" s="17"/>
      <c r="BJ30" s="17">
        <v>42.6</v>
      </c>
      <c r="BK30" s="17"/>
      <c r="BL30" s="17"/>
      <c r="BM30" s="17"/>
      <c r="BN30" s="17">
        <v>131.6</v>
      </c>
      <c r="BO30" s="17"/>
      <c r="BP30" s="17"/>
      <c r="BQ30" s="17"/>
      <c r="BR30" s="17"/>
      <c r="BS30" s="17"/>
      <c r="BT30" s="17"/>
      <c r="BU30" s="17">
        <v>194.9</v>
      </c>
      <c r="BV30" s="17">
        <v>195.7</v>
      </c>
      <c r="BW30" s="17">
        <v>196.2</v>
      </c>
      <c r="BX30" s="17">
        <v>0</v>
      </c>
      <c r="BY30" s="17"/>
      <c r="BZ30" s="17"/>
      <c r="CA30" s="17">
        <v>4.0999999999999996</v>
      </c>
      <c r="CB30" s="17">
        <v>249.1</v>
      </c>
      <c r="CC30" s="17">
        <v>136.5</v>
      </c>
      <c r="CD30" s="17">
        <v>62.8</v>
      </c>
      <c r="CE30" s="17">
        <v>77.8</v>
      </c>
      <c r="CF30" s="17">
        <v>30.8</v>
      </c>
      <c r="CG30" s="17">
        <v>0</v>
      </c>
      <c r="CH30" s="17">
        <v>0</v>
      </c>
      <c r="CI30" s="17">
        <v>0</v>
      </c>
      <c r="CJ30" s="17">
        <v>89.4</v>
      </c>
      <c r="CK30" s="17"/>
      <c r="CL30" s="17"/>
      <c r="CM30" s="17"/>
      <c r="CN30" s="17">
        <v>177.4</v>
      </c>
      <c r="CO30" s="17">
        <v>0</v>
      </c>
      <c r="CP30" s="17">
        <v>0</v>
      </c>
      <c r="CQ30" s="17">
        <v>0</v>
      </c>
      <c r="CR30" s="17"/>
      <c r="CS30" s="17"/>
      <c r="CT30" s="17"/>
      <c r="CU30" s="17">
        <v>9.1999999999999993</v>
      </c>
      <c r="CV30" s="17">
        <v>20.2</v>
      </c>
      <c r="CW30" s="17">
        <v>0.2</v>
      </c>
      <c r="CX30" s="17">
        <v>81.099999999999994</v>
      </c>
      <c r="CY30" s="17">
        <v>56.5</v>
      </c>
      <c r="CZ30" s="17">
        <v>8.6</v>
      </c>
      <c r="DA30" s="17">
        <v>0.2</v>
      </c>
      <c r="DB30" s="17">
        <v>20.3</v>
      </c>
      <c r="DC30" s="17">
        <v>10.4</v>
      </c>
      <c r="DD30" s="17">
        <v>5.6</v>
      </c>
      <c r="DE30" s="17">
        <v>222.4</v>
      </c>
      <c r="DF30" s="17">
        <v>106.25</v>
      </c>
      <c r="DG30" s="17">
        <v>1.9</v>
      </c>
      <c r="DH30" s="17">
        <v>3.3</v>
      </c>
      <c r="DI30" s="17">
        <v>5</v>
      </c>
      <c r="DJ30" s="17">
        <v>20.6</v>
      </c>
      <c r="DK30" s="17">
        <v>16.5</v>
      </c>
      <c r="DL30" s="17">
        <v>18.7</v>
      </c>
      <c r="DM30" s="17">
        <v>3.5</v>
      </c>
      <c r="DN30" s="17">
        <v>18.48</v>
      </c>
      <c r="DO30" s="17">
        <v>12</v>
      </c>
      <c r="DP30" s="17">
        <v>15.5</v>
      </c>
      <c r="DQ30" s="17">
        <v>20.5</v>
      </c>
      <c r="DR30" s="17">
        <v>60.4</v>
      </c>
      <c r="DS30" s="17">
        <v>17.3</v>
      </c>
      <c r="DT30" s="17">
        <v>2.9</v>
      </c>
      <c r="DU30" s="17">
        <v>20.3</v>
      </c>
      <c r="DV30" s="17">
        <v>3.2</v>
      </c>
      <c r="DW30" s="17"/>
      <c r="DX30" s="17">
        <v>0</v>
      </c>
      <c r="DY30" s="17">
        <v>19.8</v>
      </c>
      <c r="DZ30" s="17">
        <v>13.1</v>
      </c>
      <c r="EA30" s="17">
        <v>20.3</v>
      </c>
      <c r="EB30" s="17">
        <v>20.2</v>
      </c>
      <c r="EC30" s="17">
        <v>2.1</v>
      </c>
      <c r="ED30" s="17">
        <v>5.9</v>
      </c>
      <c r="EE30" s="17">
        <v>37.6</v>
      </c>
      <c r="EF30" s="17">
        <v>47.3</v>
      </c>
      <c r="EG30" s="17">
        <v>78.98</v>
      </c>
      <c r="EH30" s="17">
        <v>9.6</v>
      </c>
      <c r="EI30" s="17">
        <v>6.2</v>
      </c>
      <c r="EJ30" s="17">
        <v>24.3</v>
      </c>
      <c r="EK30" s="17">
        <v>0</v>
      </c>
      <c r="EL30" s="17">
        <v>8.1999999999999993</v>
      </c>
      <c r="EM30" s="17">
        <v>7.7</v>
      </c>
      <c r="EN30" s="17">
        <v>20.399999999999999</v>
      </c>
      <c r="EO30" s="17">
        <v>20.399999999999999</v>
      </c>
      <c r="EP30" s="17">
        <v>20</v>
      </c>
      <c r="EQ30" s="17">
        <v>4.5999999999999996</v>
      </c>
      <c r="ER30" s="17">
        <v>252.8</v>
      </c>
      <c r="ES30" s="17">
        <v>15.622999999999999</v>
      </c>
      <c r="ET30" s="17">
        <v>85.7</v>
      </c>
      <c r="EU30" s="17">
        <v>0.6</v>
      </c>
      <c r="EV30" s="17">
        <v>8.5</v>
      </c>
      <c r="EW30" s="17">
        <v>4.4000000000000004</v>
      </c>
      <c r="EX30" s="17">
        <v>63.5</v>
      </c>
      <c r="EY30" s="17">
        <v>4.8</v>
      </c>
      <c r="EZ30" s="17">
        <v>2.4</v>
      </c>
      <c r="FA30" s="17">
        <v>1.1000000000000001</v>
      </c>
      <c r="FB30" s="17">
        <v>2.8</v>
      </c>
      <c r="FC30" s="17">
        <v>16.138999999999999</v>
      </c>
      <c r="FD30" s="17">
        <v>6.8</v>
      </c>
      <c r="FE30" s="17">
        <v>20</v>
      </c>
      <c r="FF30" s="17">
        <v>20</v>
      </c>
      <c r="FG30" s="17"/>
      <c r="FH30" s="17">
        <v>42.9</v>
      </c>
      <c r="FI30" s="17">
        <v>27.8</v>
      </c>
      <c r="FJ30" s="17">
        <v>17.2</v>
      </c>
      <c r="FK30" s="17">
        <v>11.52</v>
      </c>
      <c r="FL30" s="17">
        <v>6.5</v>
      </c>
      <c r="FM30" s="17">
        <v>12.1</v>
      </c>
      <c r="FN30" s="17">
        <v>18.5</v>
      </c>
      <c r="FO30" s="17">
        <v>7769.4219999999996</v>
      </c>
      <c r="FP30" s="15"/>
      <c r="FQ30" s="17">
        <v>24.630890000000001</v>
      </c>
      <c r="FR30" s="17">
        <v>7.968</v>
      </c>
      <c r="FS30" s="17">
        <v>11.51275</v>
      </c>
      <c r="FT30" s="17">
        <v>13.2</v>
      </c>
      <c r="FU30" s="17">
        <v>24.783829999999998</v>
      </c>
      <c r="FV30" s="17">
        <v>18.952159999999999</v>
      </c>
      <c r="FW30" s="17">
        <v>10.199999999999999</v>
      </c>
      <c r="FX30" s="17">
        <v>13.5</v>
      </c>
      <c r="FY30" s="17">
        <v>124.74763</v>
      </c>
    </row>
    <row r="31" spans="1:181" ht="24" customHeight="1" x14ac:dyDescent="0.3">
      <c r="A31" s="16" t="s">
        <v>56</v>
      </c>
      <c r="B31" s="16" t="s">
        <v>827</v>
      </c>
      <c r="C31" s="17">
        <v>202.2</v>
      </c>
      <c r="D31" s="17">
        <v>658.5</v>
      </c>
      <c r="E31" s="17">
        <v>146</v>
      </c>
      <c r="F31" s="17">
        <v>0</v>
      </c>
      <c r="G31" s="17">
        <v>7.53</v>
      </c>
      <c r="H31" s="17">
        <v>93.1</v>
      </c>
      <c r="I31" s="17">
        <v>228.4</v>
      </c>
      <c r="J31" s="17">
        <v>82.5</v>
      </c>
      <c r="K31" s="17"/>
      <c r="L31" s="17"/>
      <c r="M31" s="17"/>
      <c r="N31" s="17"/>
      <c r="O31" s="17"/>
      <c r="P31" s="17"/>
      <c r="Q31" s="17"/>
      <c r="R31" s="17">
        <v>580.5</v>
      </c>
      <c r="S31" s="17">
        <v>10.7</v>
      </c>
      <c r="T31" s="17"/>
      <c r="U31" s="17">
        <v>0</v>
      </c>
      <c r="V31" s="17"/>
      <c r="W31" s="17"/>
      <c r="X31" s="17">
        <v>168.2</v>
      </c>
      <c r="Y31" s="17">
        <v>10</v>
      </c>
      <c r="Z31" s="17">
        <v>6.5</v>
      </c>
      <c r="AA31" s="17"/>
      <c r="AB31" s="17">
        <v>6.6</v>
      </c>
      <c r="AC31" s="17"/>
      <c r="AD31" s="17">
        <v>71.400000000000006</v>
      </c>
      <c r="AE31" s="17"/>
      <c r="AF31" s="17"/>
      <c r="AG31" s="17">
        <v>0</v>
      </c>
      <c r="AH31" s="17"/>
      <c r="AI31" s="17">
        <v>110.1</v>
      </c>
      <c r="AJ31" s="17">
        <v>146.19999999999999</v>
      </c>
      <c r="AK31" s="17">
        <v>170.2</v>
      </c>
      <c r="AL31" s="17"/>
      <c r="AM31" s="17"/>
      <c r="AN31" s="17">
        <v>6.5</v>
      </c>
      <c r="AO31" s="17">
        <v>382.7</v>
      </c>
      <c r="AP31" s="17">
        <v>32.799999999999997</v>
      </c>
      <c r="AQ31" s="17">
        <v>150.80000000000001</v>
      </c>
      <c r="AR31" s="17">
        <v>0</v>
      </c>
      <c r="AS31" s="17">
        <v>18.8</v>
      </c>
      <c r="AT31" s="17">
        <v>18</v>
      </c>
      <c r="AU31" s="17">
        <v>92.8</v>
      </c>
      <c r="AV31" s="17">
        <v>165.2</v>
      </c>
      <c r="AW31" s="17">
        <v>165.7</v>
      </c>
      <c r="AX31" s="17">
        <v>171.8</v>
      </c>
      <c r="AY31" s="17">
        <v>106.8</v>
      </c>
      <c r="AZ31" s="17">
        <v>45.2</v>
      </c>
      <c r="BA31" s="17"/>
      <c r="BB31" s="17">
        <v>3.8</v>
      </c>
      <c r="BC31" s="17">
        <v>27.8</v>
      </c>
      <c r="BD31" s="17">
        <v>170</v>
      </c>
      <c r="BE31" s="17"/>
      <c r="BF31" s="17"/>
      <c r="BG31" s="17">
        <v>52.7</v>
      </c>
      <c r="BH31" s="17">
        <v>0</v>
      </c>
      <c r="BI31" s="17"/>
      <c r="BJ31" s="17">
        <v>42.8</v>
      </c>
      <c r="BK31" s="17"/>
      <c r="BL31" s="17"/>
      <c r="BM31" s="17"/>
      <c r="BN31" s="17">
        <v>131.5</v>
      </c>
      <c r="BO31" s="17"/>
      <c r="BP31" s="17"/>
      <c r="BQ31" s="17"/>
      <c r="BR31" s="17"/>
      <c r="BS31" s="17"/>
      <c r="BT31" s="17"/>
      <c r="BU31" s="17">
        <v>195.2</v>
      </c>
      <c r="BV31" s="17">
        <v>195.6</v>
      </c>
      <c r="BW31" s="17">
        <v>195.9</v>
      </c>
      <c r="BX31" s="17">
        <v>0</v>
      </c>
      <c r="BY31" s="17"/>
      <c r="BZ31" s="17"/>
      <c r="CA31" s="17">
        <v>4.0999999999999996</v>
      </c>
      <c r="CB31" s="17">
        <v>253.4</v>
      </c>
      <c r="CC31" s="17">
        <v>136.4</v>
      </c>
      <c r="CD31" s="17">
        <v>62.9</v>
      </c>
      <c r="CE31" s="17">
        <v>79</v>
      </c>
      <c r="CF31" s="17">
        <v>30.7</v>
      </c>
      <c r="CG31" s="17">
        <v>0</v>
      </c>
      <c r="CH31" s="17">
        <v>0</v>
      </c>
      <c r="CI31" s="17">
        <v>0</v>
      </c>
      <c r="CJ31" s="17">
        <v>59.6</v>
      </c>
      <c r="CK31" s="17"/>
      <c r="CL31" s="17"/>
      <c r="CM31" s="17"/>
      <c r="CN31" s="17">
        <v>176.2</v>
      </c>
      <c r="CO31" s="17">
        <v>174</v>
      </c>
      <c r="CP31" s="17">
        <v>0</v>
      </c>
      <c r="CQ31" s="17">
        <v>0</v>
      </c>
      <c r="CR31" s="17"/>
      <c r="CS31" s="17"/>
      <c r="CT31" s="17"/>
      <c r="CU31" s="17">
        <v>9.3000000000000007</v>
      </c>
      <c r="CV31" s="17">
        <v>20.2</v>
      </c>
      <c r="CW31" s="17">
        <v>0.3</v>
      </c>
      <c r="CX31" s="17">
        <v>90</v>
      </c>
      <c r="CY31" s="17">
        <v>49.7</v>
      </c>
      <c r="CZ31" s="17">
        <v>10.8</v>
      </c>
      <c r="DA31" s="17">
        <v>0.2</v>
      </c>
      <c r="DB31" s="17">
        <v>20.3</v>
      </c>
      <c r="DC31" s="17">
        <v>10.5</v>
      </c>
      <c r="DD31" s="17">
        <v>5.7</v>
      </c>
      <c r="DE31" s="17">
        <v>184.6</v>
      </c>
      <c r="DF31" s="17">
        <v>87.22</v>
      </c>
      <c r="DG31" s="17">
        <v>1.9</v>
      </c>
      <c r="DH31" s="17">
        <v>3.3</v>
      </c>
      <c r="DI31" s="17">
        <v>5</v>
      </c>
      <c r="DJ31" s="17">
        <v>20.3</v>
      </c>
      <c r="DK31" s="17">
        <v>16.8</v>
      </c>
      <c r="DL31" s="17">
        <v>18.8</v>
      </c>
      <c r="DM31" s="17">
        <v>3.5</v>
      </c>
      <c r="DN31" s="17">
        <v>18.48</v>
      </c>
      <c r="DO31" s="17">
        <v>13.7</v>
      </c>
      <c r="DP31" s="17">
        <v>17.3</v>
      </c>
      <c r="DQ31" s="17">
        <v>21.2</v>
      </c>
      <c r="DR31" s="17">
        <v>70.5</v>
      </c>
      <c r="DS31" s="17">
        <v>17.7</v>
      </c>
      <c r="DT31" s="17">
        <v>2.9</v>
      </c>
      <c r="DU31" s="17">
        <v>20.399999999999999</v>
      </c>
      <c r="DV31" s="17">
        <v>3.2</v>
      </c>
      <c r="DW31" s="17"/>
      <c r="DX31" s="17">
        <v>0</v>
      </c>
      <c r="DY31" s="17">
        <v>19.8</v>
      </c>
      <c r="DZ31" s="17">
        <v>13.2</v>
      </c>
      <c r="EA31" s="17">
        <v>20.2</v>
      </c>
      <c r="EB31" s="17">
        <v>20.2</v>
      </c>
      <c r="EC31" s="17">
        <v>2.1</v>
      </c>
      <c r="ED31" s="17">
        <v>9.1999999999999993</v>
      </c>
      <c r="EE31" s="17">
        <v>39.4</v>
      </c>
      <c r="EF31" s="17">
        <v>62.6</v>
      </c>
      <c r="EG31" s="17">
        <v>83.8</v>
      </c>
      <c r="EH31" s="17">
        <v>11.8</v>
      </c>
      <c r="EI31" s="17">
        <v>7</v>
      </c>
      <c r="EJ31" s="17">
        <v>22.6</v>
      </c>
      <c r="EK31" s="17">
        <v>0</v>
      </c>
      <c r="EL31" s="17">
        <v>8.1999999999999993</v>
      </c>
      <c r="EM31" s="17">
        <v>7.7</v>
      </c>
      <c r="EN31" s="17">
        <v>20.399999999999999</v>
      </c>
      <c r="EO31" s="17">
        <v>20.399999999999999</v>
      </c>
      <c r="EP31" s="17">
        <v>20</v>
      </c>
      <c r="EQ31" s="17">
        <v>7.1</v>
      </c>
      <c r="ER31" s="17">
        <v>239.3</v>
      </c>
      <c r="ES31" s="17">
        <v>8.8040000000000003</v>
      </c>
      <c r="ET31" s="17">
        <v>109.7</v>
      </c>
      <c r="EU31" s="17">
        <v>0.6</v>
      </c>
      <c r="EV31" s="17">
        <v>5.4</v>
      </c>
      <c r="EW31" s="17">
        <v>0</v>
      </c>
      <c r="EX31" s="17">
        <v>76.3</v>
      </c>
      <c r="EY31" s="17">
        <v>4.8</v>
      </c>
      <c r="EZ31" s="17">
        <v>2.4</v>
      </c>
      <c r="FA31" s="17">
        <v>1.1000000000000001</v>
      </c>
      <c r="FB31" s="17">
        <v>2.8</v>
      </c>
      <c r="FC31" s="17">
        <v>16.081</v>
      </c>
      <c r="FD31" s="17">
        <v>6.6</v>
      </c>
      <c r="FE31" s="17">
        <v>20</v>
      </c>
      <c r="FF31" s="17">
        <v>20</v>
      </c>
      <c r="FG31" s="17"/>
      <c r="FH31" s="17">
        <v>43</v>
      </c>
      <c r="FI31" s="17">
        <v>27.8</v>
      </c>
      <c r="FJ31" s="17">
        <v>15.2</v>
      </c>
      <c r="FK31" s="17">
        <v>11.52</v>
      </c>
      <c r="FL31" s="17">
        <v>7.2</v>
      </c>
      <c r="FM31" s="17">
        <v>10</v>
      </c>
      <c r="FN31" s="17">
        <v>18.399999999999999</v>
      </c>
      <c r="FO31" s="17">
        <v>7833.835</v>
      </c>
      <c r="FP31" s="15"/>
      <c r="FQ31" s="17">
        <v>24.6677</v>
      </c>
      <c r="FR31" s="17">
        <v>7.96</v>
      </c>
      <c r="FS31" s="17">
        <v>11.59525</v>
      </c>
      <c r="FT31" s="17">
        <v>13.2</v>
      </c>
      <c r="FU31" s="17">
        <v>24.607140000000001</v>
      </c>
      <c r="FV31" s="17">
        <v>18.952220000000001</v>
      </c>
      <c r="FW31" s="17">
        <v>10</v>
      </c>
      <c r="FX31" s="17">
        <v>13.5</v>
      </c>
      <c r="FY31" s="17">
        <v>124.48231</v>
      </c>
    </row>
    <row r="32" spans="1:181" ht="24" customHeight="1" x14ac:dyDescent="0.3">
      <c r="A32" s="16" t="s">
        <v>56</v>
      </c>
      <c r="B32" s="16" t="s">
        <v>828</v>
      </c>
      <c r="C32" s="17">
        <v>202.8</v>
      </c>
      <c r="D32" s="17">
        <v>659.7</v>
      </c>
      <c r="E32" s="17">
        <v>146.19999999999999</v>
      </c>
      <c r="F32" s="17">
        <v>0</v>
      </c>
      <c r="G32" s="17">
        <v>7.54</v>
      </c>
      <c r="H32" s="17">
        <v>93</v>
      </c>
      <c r="I32" s="17">
        <v>228.9</v>
      </c>
      <c r="J32" s="17">
        <v>82.7</v>
      </c>
      <c r="K32" s="17"/>
      <c r="L32" s="17"/>
      <c r="M32" s="17"/>
      <c r="N32" s="17"/>
      <c r="O32" s="17"/>
      <c r="P32" s="17"/>
      <c r="Q32" s="17"/>
      <c r="R32" s="17">
        <v>581.79999999999995</v>
      </c>
      <c r="S32" s="17">
        <v>10.7</v>
      </c>
      <c r="T32" s="17"/>
      <c r="U32" s="17">
        <v>0</v>
      </c>
      <c r="V32" s="17"/>
      <c r="W32" s="17"/>
      <c r="X32" s="17">
        <v>167</v>
      </c>
      <c r="Y32" s="17">
        <v>9.6</v>
      </c>
      <c r="Z32" s="17">
        <v>6.4</v>
      </c>
      <c r="AA32" s="17"/>
      <c r="AB32" s="17">
        <v>6.5</v>
      </c>
      <c r="AC32" s="17"/>
      <c r="AD32" s="17">
        <v>138.80000000000001</v>
      </c>
      <c r="AE32" s="17"/>
      <c r="AF32" s="17"/>
      <c r="AG32" s="17">
        <v>0</v>
      </c>
      <c r="AH32" s="17"/>
      <c r="AI32" s="17">
        <v>110.1</v>
      </c>
      <c r="AJ32" s="17">
        <v>223.2</v>
      </c>
      <c r="AK32" s="17">
        <v>168.8</v>
      </c>
      <c r="AL32" s="17"/>
      <c r="AM32" s="17"/>
      <c r="AN32" s="17">
        <v>6.5</v>
      </c>
      <c r="AO32" s="17">
        <v>392.4</v>
      </c>
      <c r="AP32" s="17">
        <v>27.9</v>
      </c>
      <c r="AQ32" s="17">
        <v>129</v>
      </c>
      <c r="AR32" s="17">
        <v>0</v>
      </c>
      <c r="AS32" s="17">
        <v>18.600000000000001</v>
      </c>
      <c r="AT32" s="17">
        <v>18</v>
      </c>
      <c r="AU32" s="17">
        <v>90.8</v>
      </c>
      <c r="AV32" s="17">
        <v>175.1</v>
      </c>
      <c r="AW32" s="17">
        <v>172.4</v>
      </c>
      <c r="AX32" s="17">
        <v>177.1</v>
      </c>
      <c r="AY32" s="17">
        <v>107</v>
      </c>
      <c r="AZ32" s="17">
        <v>29.9</v>
      </c>
      <c r="BA32" s="17"/>
      <c r="BB32" s="17">
        <v>3.8</v>
      </c>
      <c r="BC32" s="17">
        <v>28.4</v>
      </c>
      <c r="BD32" s="17">
        <v>152.5</v>
      </c>
      <c r="BE32" s="17"/>
      <c r="BF32" s="17"/>
      <c r="BG32" s="17">
        <v>52.1</v>
      </c>
      <c r="BH32" s="17">
        <v>0</v>
      </c>
      <c r="BI32" s="17"/>
      <c r="BJ32" s="17">
        <v>42.5</v>
      </c>
      <c r="BK32" s="17"/>
      <c r="BL32" s="17"/>
      <c r="BM32" s="17"/>
      <c r="BN32" s="17">
        <v>131.69999999999999</v>
      </c>
      <c r="BO32" s="17"/>
      <c r="BP32" s="17"/>
      <c r="BQ32" s="17"/>
      <c r="BR32" s="17"/>
      <c r="BS32" s="17"/>
      <c r="BT32" s="17"/>
      <c r="BU32" s="17">
        <v>194.7</v>
      </c>
      <c r="BV32" s="17">
        <v>195.6</v>
      </c>
      <c r="BW32" s="17">
        <v>195.8</v>
      </c>
      <c r="BX32" s="17">
        <v>0</v>
      </c>
      <c r="BY32" s="17"/>
      <c r="BZ32" s="17"/>
      <c r="CA32" s="17">
        <v>4.0999999999999996</v>
      </c>
      <c r="CB32" s="17">
        <v>241.8</v>
      </c>
      <c r="CC32" s="17">
        <v>135.69999999999999</v>
      </c>
      <c r="CD32" s="17">
        <v>62.5</v>
      </c>
      <c r="CE32" s="17">
        <v>78.900000000000006</v>
      </c>
      <c r="CF32" s="17">
        <v>30.6</v>
      </c>
      <c r="CG32" s="17">
        <v>0</v>
      </c>
      <c r="CH32" s="17">
        <v>0</v>
      </c>
      <c r="CI32" s="17">
        <v>0</v>
      </c>
      <c r="CJ32" s="17">
        <v>131.6</v>
      </c>
      <c r="CK32" s="17"/>
      <c r="CL32" s="17"/>
      <c r="CM32" s="17"/>
      <c r="CN32" s="17">
        <v>176.2</v>
      </c>
      <c r="CO32" s="17">
        <v>174</v>
      </c>
      <c r="CP32" s="17">
        <v>0</v>
      </c>
      <c r="CQ32" s="17">
        <v>0</v>
      </c>
      <c r="CR32" s="17"/>
      <c r="CS32" s="17"/>
      <c r="CT32" s="17"/>
      <c r="CU32" s="17">
        <v>9.1999999999999993</v>
      </c>
      <c r="CV32" s="17">
        <v>20.2</v>
      </c>
      <c r="CW32" s="17">
        <v>0.2</v>
      </c>
      <c r="CX32" s="17">
        <v>86.2</v>
      </c>
      <c r="CY32" s="17">
        <v>80.8</v>
      </c>
      <c r="CZ32" s="17">
        <v>10.5</v>
      </c>
      <c r="DA32" s="17">
        <v>0.2</v>
      </c>
      <c r="DB32" s="17">
        <v>20.2</v>
      </c>
      <c r="DC32" s="17">
        <v>10.4</v>
      </c>
      <c r="DD32" s="17">
        <v>5.7</v>
      </c>
      <c r="DE32" s="17">
        <v>116.4</v>
      </c>
      <c r="DF32" s="17">
        <v>53.45</v>
      </c>
      <c r="DG32" s="17">
        <v>1.9</v>
      </c>
      <c r="DH32" s="17">
        <v>3.3</v>
      </c>
      <c r="DI32" s="17">
        <v>4.9000000000000004</v>
      </c>
      <c r="DJ32" s="17">
        <v>20.3</v>
      </c>
      <c r="DK32" s="17">
        <v>16.899999999999999</v>
      </c>
      <c r="DL32" s="17">
        <v>18.7</v>
      </c>
      <c r="DM32" s="17">
        <v>3.5</v>
      </c>
      <c r="DN32" s="17">
        <v>18.489999999999998</v>
      </c>
      <c r="DO32" s="17">
        <v>14</v>
      </c>
      <c r="DP32" s="17">
        <v>18.399999999999999</v>
      </c>
      <c r="DQ32" s="17">
        <v>20.2</v>
      </c>
      <c r="DR32" s="17">
        <v>67.7</v>
      </c>
      <c r="DS32" s="17">
        <v>18.399999999999999</v>
      </c>
      <c r="DT32" s="17">
        <v>2.9</v>
      </c>
      <c r="DU32" s="17">
        <v>20.399999999999999</v>
      </c>
      <c r="DV32" s="17">
        <v>3.2</v>
      </c>
      <c r="DW32" s="17"/>
      <c r="DX32" s="17">
        <v>0</v>
      </c>
      <c r="DY32" s="17">
        <v>19.8</v>
      </c>
      <c r="DZ32" s="17">
        <v>13.1</v>
      </c>
      <c r="EA32" s="17">
        <v>20.100000000000001</v>
      </c>
      <c r="EB32" s="17">
        <v>20.2</v>
      </c>
      <c r="EC32" s="17">
        <v>2.5</v>
      </c>
      <c r="ED32" s="17">
        <v>18.2</v>
      </c>
      <c r="EE32" s="17">
        <v>33.799999999999997</v>
      </c>
      <c r="EF32" s="17">
        <v>75.599999999999994</v>
      </c>
      <c r="EG32" s="17">
        <v>87.8</v>
      </c>
      <c r="EH32" s="17">
        <v>15.9</v>
      </c>
      <c r="EI32" s="17">
        <v>8.6</v>
      </c>
      <c r="EJ32" s="17">
        <v>25.9</v>
      </c>
      <c r="EK32" s="17">
        <v>0</v>
      </c>
      <c r="EL32" s="17">
        <v>8.1999999999999993</v>
      </c>
      <c r="EM32" s="17">
        <v>7.7</v>
      </c>
      <c r="EN32" s="17">
        <v>20.399999999999999</v>
      </c>
      <c r="EO32" s="17">
        <v>20.399999999999999</v>
      </c>
      <c r="EP32" s="17">
        <v>20</v>
      </c>
      <c r="EQ32" s="17">
        <v>7.5</v>
      </c>
      <c r="ER32" s="17">
        <v>158.69999999999999</v>
      </c>
      <c r="ES32" s="17">
        <v>9.9600000000000009</v>
      </c>
      <c r="ET32" s="17">
        <v>148.5</v>
      </c>
      <c r="EU32" s="17">
        <v>0.6</v>
      </c>
      <c r="EV32" s="17">
        <v>5.7</v>
      </c>
      <c r="EW32" s="17">
        <v>0</v>
      </c>
      <c r="EX32" s="17">
        <v>107.8</v>
      </c>
      <c r="EY32" s="17">
        <v>4.8</v>
      </c>
      <c r="EZ32" s="17">
        <v>2.4</v>
      </c>
      <c r="FA32" s="17">
        <v>1.1000000000000001</v>
      </c>
      <c r="FB32" s="17">
        <v>2.8</v>
      </c>
      <c r="FC32" s="17">
        <v>15.993</v>
      </c>
      <c r="FD32" s="17">
        <v>6.7</v>
      </c>
      <c r="FE32" s="17">
        <v>20</v>
      </c>
      <c r="FF32" s="17">
        <v>20</v>
      </c>
      <c r="FG32" s="17"/>
      <c r="FH32" s="17">
        <v>42.8</v>
      </c>
      <c r="FI32" s="17">
        <v>27.7</v>
      </c>
      <c r="FJ32" s="17">
        <v>17</v>
      </c>
      <c r="FK32" s="17">
        <v>11.51</v>
      </c>
      <c r="FL32" s="17">
        <v>7.9</v>
      </c>
      <c r="FM32" s="17">
        <v>12</v>
      </c>
      <c r="FN32" s="17">
        <v>19.3</v>
      </c>
      <c r="FO32" s="17">
        <v>7956.5429999999997</v>
      </c>
      <c r="FP32" s="15"/>
      <c r="FQ32" s="17">
        <v>24.674309999999998</v>
      </c>
      <c r="FR32" s="17">
        <v>7.9550000000000001</v>
      </c>
      <c r="FS32" s="17">
        <v>11.58975</v>
      </c>
      <c r="FT32" s="17">
        <v>13.2</v>
      </c>
      <c r="FU32" s="17">
        <v>24.357620000000001</v>
      </c>
      <c r="FV32" s="17">
        <v>18.95261</v>
      </c>
      <c r="FW32" s="17">
        <v>10.1</v>
      </c>
      <c r="FX32" s="17">
        <v>13.5</v>
      </c>
      <c r="FY32" s="17">
        <v>124.32929</v>
      </c>
    </row>
    <row r="33" spans="1:181" ht="24" customHeight="1" x14ac:dyDescent="0.3">
      <c r="A33" s="16" t="s">
        <v>56</v>
      </c>
      <c r="B33" s="16" t="s">
        <v>829</v>
      </c>
      <c r="C33" s="17">
        <v>202.7</v>
      </c>
      <c r="D33" s="17">
        <v>658.8</v>
      </c>
      <c r="E33" s="17">
        <v>146.30000000000001</v>
      </c>
      <c r="F33" s="17">
        <v>0</v>
      </c>
      <c r="G33" s="17">
        <v>7.45</v>
      </c>
      <c r="H33" s="17">
        <v>92.9</v>
      </c>
      <c r="I33" s="17">
        <v>227.8</v>
      </c>
      <c r="J33" s="17">
        <v>81.900000000000006</v>
      </c>
      <c r="K33" s="17"/>
      <c r="L33" s="17"/>
      <c r="M33" s="17"/>
      <c r="N33" s="17"/>
      <c r="O33" s="17"/>
      <c r="P33" s="17"/>
      <c r="Q33" s="17"/>
      <c r="R33" s="17">
        <v>580.9</v>
      </c>
      <c r="S33" s="17">
        <v>10.7</v>
      </c>
      <c r="T33" s="17"/>
      <c r="U33" s="17">
        <v>0</v>
      </c>
      <c r="V33" s="17"/>
      <c r="W33" s="17"/>
      <c r="X33" s="17">
        <v>165.3</v>
      </c>
      <c r="Y33" s="17">
        <v>9.4</v>
      </c>
      <c r="Z33" s="17">
        <v>6.7</v>
      </c>
      <c r="AA33" s="17"/>
      <c r="AB33" s="17">
        <v>6.5</v>
      </c>
      <c r="AC33" s="17"/>
      <c r="AD33" s="17">
        <v>100.2</v>
      </c>
      <c r="AE33" s="17"/>
      <c r="AF33" s="17"/>
      <c r="AG33" s="17">
        <v>0</v>
      </c>
      <c r="AH33" s="17"/>
      <c r="AI33" s="17">
        <v>110.2</v>
      </c>
      <c r="AJ33" s="17">
        <v>222.3</v>
      </c>
      <c r="AK33" s="17">
        <v>170.2</v>
      </c>
      <c r="AL33" s="17"/>
      <c r="AM33" s="17"/>
      <c r="AN33" s="17">
        <v>6.5</v>
      </c>
      <c r="AO33" s="17">
        <v>396.2</v>
      </c>
      <c r="AP33" s="17">
        <v>30.8</v>
      </c>
      <c r="AQ33" s="17">
        <v>129.5</v>
      </c>
      <c r="AR33" s="17">
        <v>0</v>
      </c>
      <c r="AS33" s="17">
        <v>18.8</v>
      </c>
      <c r="AT33" s="17">
        <v>17.7</v>
      </c>
      <c r="AU33" s="17">
        <v>89.1</v>
      </c>
      <c r="AV33" s="17">
        <v>173.6</v>
      </c>
      <c r="AW33" s="17">
        <v>171.1</v>
      </c>
      <c r="AX33" s="17">
        <v>177.3</v>
      </c>
      <c r="AY33" s="17">
        <v>107.1</v>
      </c>
      <c r="AZ33" s="17">
        <v>28.9</v>
      </c>
      <c r="BA33" s="17"/>
      <c r="BB33" s="17">
        <v>3.8</v>
      </c>
      <c r="BC33" s="17">
        <v>28</v>
      </c>
      <c r="BD33" s="17">
        <v>151.9</v>
      </c>
      <c r="BE33" s="17"/>
      <c r="BF33" s="17"/>
      <c r="BG33" s="17">
        <v>46.2</v>
      </c>
      <c r="BH33" s="17">
        <v>0</v>
      </c>
      <c r="BI33" s="17"/>
      <c r="BJ33" s="17">
        <v>42.6</v>
      </c>
      <c r="BK33" s="17"/>
      <c r="BL33" s="17"/>
      <c r="BM33" s="17"/>
      <c r="BN33" s="17">
        <v>131.6</v>
      </c>
      <c r="BO33" s="17"/>
      <c r="BP33" s="17"/>
      <c r="BQ33" s="17"/>
      <c r="BR33" s="17"/>
      <c r="BS33" s="17"/>
      <c r="BT33" s="17"/>
      <c r="BU33" s="17">
        <v>194.4</v>
      </c>
      <c r="BV33" s="17">
        <v>195.6</v>
      </c>
      <c r="BW33" s="17">
        <v>195.8</v>
      </c>
      <c r="BX33" s="17">
        <v>0</v>
      </c>
      <c r="BY33" s="17"/>
      <c r="BZ33" s="17"/>
      <c r="CA33" s="17">
        <v>4.0999999999999996</v>
      </c>
      <c r="CB33" s="17">
        <v>240.4</v>
      </c>
      <c r="CC33" s="17">
        <v>135.80000000000001</v>
      </c>
      <c r="CD33" s="17">
        <v>62.6</v>
      </c>
      <c r="CE33" s="17">
        <v>79</v>
      </c>
      <c r="CF33" s="17">
        <v>30.5</v>
      </c>
      <c r="CG33" s="17">
        <v>0</v>
      </c>
      <c r="CH33" s="17">
        <v>0</v>
      </c>
      <c r="CI33" s="17">
        <v>0</v>
      </c>
      <c r="CJ33" s="17">
        <v>136.6</v>
      </c>
      <c r="CK33" s="17"/>
      <c r="CL33" s="17"/>
      <c r="CM33" s="17"/>
      <c r="CN33" s="17">
        <v>174.2</v>
      </c>
      <c r="CO33" s="17">
        <v>174.7</v>
      </c>
      <c r="CP33" s="17">
        <v>0</v>
      </c>
      <c r="CQ33" s="17">
        <v>174.98</v>
      </c>
      <c r="CR33" s="17"/>
      <c r="CS33" s="17"/>
      <c r="CT33" s="17"/>
      <c r="CU33" s="17">
        <v>9.1999999999999993</v>
      </c>
      <c r="CV33" s="17">
        <v>20.2</v>
      </c>
      <c r="CW33" s="17">
        <v>0.3</v>
      </c>
      <c r="CX33" s="17">
        <v>85</v>
      </c>
      <c r="CY33" s="17">
        <v>80.8</v>
      </c>
      <c r="CZ33" s="17">
        <v>12</v>
      </c>
      <c r="DA33" s="17">
        <v>0.2</v>
      </c>
      <c r="DB33" s="17">
        <v>20.3</v>
      </c>
      <c r="DC33" s="17">
        <v>10.3</v>
      </c>
      <c r="DD33" s="17">
        <v>5.7</v>
      </c>
      <c r="DE33" s="17">
        <v>107.9</v>
      </c>
      <c r="DF33" s="17">
        <v>48.77</v>
      </c>
      <c r="DG33" s="17">
        <v>1.8</v>
      </c>
      <c r="DH33" s="17">
        <v>3.3</v>
      </c>
      <c r="DI33" s="17">
        <v>5</v>
      </c>
      <c r="DJ33" s="17">
        <v>20.3</v>
      </c>
      <c r="DK33" s="17">
        <v>17.399999999999999</v>
      </c>
      <c r="DL33" s="17">
        <v>18.8</v>
      </c>
      <c r="DM33" s="17">
        <v>3.5</v>
      </c>
      <c r="DN33" s="17">
        <v>18.489999999999998</v>
      </c>
      <c r="DO33" s="17">
        <v>13.3</v>
      </c>
      <c r="DP33" s="17">
        <v>19</v>
      </c>
      <c r="DQ33" s="17">
        <v>18.5</v>
      </c>
      <c r="DR33" s="17">
        <v>63.8</v>
      </c>
      <c r="DS33" s="17">
        <v>18.399999999999999</v>
      </c>
      <c r="DT33" s="17">
        <v>2.9</v>
      </c>
      <c r="DU33" s="17">
        <v>20.399999999999999</v>
      </c>
      <c r="DV33" s="17">
        <v>3.2</v>
      </c>
      <c r="DW33" s="17"/>
      <c r="DX33" s="17">
        <v>0</v>
      </c>
      <c r="DY33" s="17">
        <v>19.8</v>
      </c>
      <c r="DZ33" s="17">
        <v>13.1</v>
      </c>
      <c r="EA33" s="17">
        <v>20.100000000000001</v>
      </c>
      <c r="EB33" s="17">
        <v>20.2</v>
      </c>
      <c r="EC33" s="17">
        <v>2.1</v>
      </c>
      <c r="ED33" s="17">
        <v>28.8</v>
      </c>
      <c r="EE33" s="17">
        <v>20.100000000000001</v>
      </c>
      <c r="EF33" s="17">
        <v>72.8</v>
      </c>
      <c r="EG33" s="17">
        <v>83.99</v>
      </c>
      <c r="EH33" s="17">
        <v>15</v>
      </c>
      <c r="EI33" s="17">
        <v>7.5</v>
      </c>
      <c r="EJ33" s="17">
        <v>23.7</v>
      </c>
      <c r="EK33" s="17">
        <v>0.5</v>
      </c>
      <c r="EL33" s="17">
        <v>8.1999999999999993</v>
      </c>
      <c r="EM33" s="17">
        <v>7.8</v>
      </c>
      <c r="EN33" s="17">
        <v>20.399999999999999</v>
      </c>
      <c r="EO33" s="17">
        <v>20.399999999999999</v>
      </c>
      <c r="EP33" s="17">
        <v>20</v>
      </c>
      <c r="EQ33" s="17">
        <v>11.7</v>
      </c>
      <c r="ER33" s="17">
        <v>144.1</v>
      </c>
      <c r="ES33" s="17">
        <v>10.336</v>
      </c>
      <c r="ET33" s="17">
        <v>130.9</v>
      </c>
      <c r="EU33" s="17">
        <v>0.6</v>
      </c>
      <c r="EV33" s="17">
        <v>20.9</v>
      </c>
      <c r="EW33" s="17">
        <v>0</v>
      </c>
      <c r="EX33" s="17">
        <v>103.2</v>
      </c>
      <c r="EY33" s="17">
        <v>4.8</v>
      </c>
      <c r="EZ33" s="17">
        <v>2.4</v>
      </c>
      <c r="FA33" s="17">
        <v>1.1000000000000001</v>
      </c>
      <c r="FB33" s="17">
        <v>2.4</v>
      </c>
      <c r="FC33" s="17">
        <v>13.882</v>
      </c>
      <c r="FD33" s="17">
        <v>6.8</v>
      </c>
      <c r="FE33" s="17">
        <v>20</v>
      </c>
      <c r="FF33" s="17">
        <v>20</v>
      </c>
      <c r="FG33" s="17"/>
      <c r="FH33" s="17">
        <v>42.3</v>
      </c>
      <c r="FI33" s="17">
        <v>27.7</v>
      </c>
      <c r="FJ33" s="17">
        <v>16</v>
      </c>
      <c r="FK33" s="17">
        <v>11.47</v>
      </c>
      <c r="FL33" s="17">
        <v>8.6</v>
      </c>
      <c r="FM33" s="17">
        <v>12</v>
      </c>
      <c r="FN33" s="17">
        <v>17.8</v>
      </c>
      <c r="FO33" s="17">
        <v>8031.8680000000004</v>
      </c>
      <c r="FP33" s="15"/>
      <c r="FQ33" s="17">
        <v>24.639720000000001</v>
      </c>
      <c r="FR33" s="17">
        <v>7.9429999999999996</v>
      </c>
      <c r="FS33" s="17">
        <v>11.584</v>
      </c>
      <c r="FT33" s="17">
        <v>13.2</v>
      </c>
      <c r="FU33" s="17">
        <v>24.161090000000002</v>
      </c>
      <c r="FV33" s="17">
        <v>18.952760000000001</v>
      </c>
      <c r="FW33" s="17">
        <v>10.1</v>
      </c>
      <c r="FX33" s="17">
        <v>13.5</v>
      </c>
      <c r="FY33" s="17">
        <v>124.08056999999999</v>
      </c>
    </row>
    <row r="34" spans="1:181" ht="24" customHeight="1" x14ac:dyDescent="0.3">
      <c r="A34" s="18" t="s">
        <v>56</v>
      </c>
      <c r="B34" s="18" t="s">
        <v>830</v>
      </c>
      <c r="C34" s="19">
        <v>200.9</v>
      </c>
      <c r="D34" s="19">
        <v>657.8</v>
      </c>
      <c r="E34" s="19">
        <v>146.1</v>
      </c>
      <c r="F34" s="19">
        <v>0</v>
      </c>
      <c r="G34" s="19">
        <v>7.63</v>
      </c>
      <c r="H34" s="19">
        <v>92.7</v>
      </c>
      <c r="I34" s="19">
        <v>228.4</v>
      </c>
      <c r="J34" s="19">
        <v>81.7</v>
      </c>
      <c r="K34" s="19"/>
      <c r="L34" s="19"/>
      <c r="M34" s="19"/>
      <c r="N34" s="19"/>
      <c r="O34" s="19"/>
      <c r="P34" s="19"/>
      <c r="Q34" s="19"/>
      <c r="R34" s="19">
        <v>581.29999999999995</v>
      </c>
      <c r="S34" s="19">
        <v>10.7</v>
      </c>
      <c r="T34" s="19"/>
      <c r="U34" s="19">
        <v>0</v>
      </c>
      <c r="V34" s="19"/>
      <c r="W34" s="19"/>
      <c r="X34" s="19">
        <v>165.7</v>
      </c>
      <c r="Y34" s="19">
        <v>9.4</v>
      </c>
      <c r="Z34" s="19">
        <v>6.7</v>
      </c>
      <c r="AA34" s="19"/>
      <c r="AB34" s="19">
        <v>6.5</v>
      </c>
      <c r="AC34" s="19"/>
      <c r="AD34" s="19">
        <v>100.3</v>
      </c>
      <c r="AE34" s="19"/>
      <c r="AF34" s="19"/>
      <c r="AG34" s="19">
        <v>0</v>
      </c>
      <c r="AH34" s="19"/>
      <c r="AI34" s="19">
        <v>110.1</v>
      </c>
      <c r="AJ34" s="19">
        <v>213.1</v>
      </c>
      <c r="AK34" s="19">
        <v>169.5</v>
      </c>
      <c r="AL34" s="19"/>
      <c r="AM34" s="19"/>
      <c r="AN34" s="19">
        <v>6.5</v>
      </c>
      <c r="AO34" s="19">
        <v>367.2</v>
      </c>
      <c r="AP34" s="19">
        <v>28.8</v>
      </c>
      <c r="AQ34" s="19">
        <v>130.1</v>
      </c>
      <c r="AR34" s="19">
        <v>0</v>
      </c>
      <c r="AS34" s="19">
        <v>18.7</v>
      </c>
      <c r="AT34" s="19">
        <v>17.600000000000001</v>
      </c>
      <c r="AU34" s="19">
        <v>91.1</v>
      </c>
      <c r="AV34" s="19">
        <v>173.4</v>
      </c>
      <c r="AW34" s="19">
        <v>170.5</v>
      </c>
      <c r="AX34" s="19">
        <v>177.5</v>
      </c>
      <c r="AY34" s="19">
        <v>106.6</v>
      </c>
      <c r="AZ34" s="19">
        <v>46.3</v>
      </c>
      <c r="BA34" s="19"/>
      <c r="BB34" s="19">
        <v>3.8</v>
      </c>
      <c r="BC34" s="19">
        <v>28.4</v>
      </c>
      <c r="BD34" s="19">
        <v>92.9</v>
      </c>
      <c r="BE34" s="19"/>
      <c r="BF34" s="19"/>
      <c r="BG34" s="19">
        <v>45.6</v>
      </c>
      <c r="BH34" s="19">
        <v>0</v>
      </c>
      <c r="BI34" s="19"/>
      <c r="BJ34" s="19">
        <v>42.6</v>
      </c>
      <c r="BK34" s="19"/>
      <c r="BL34" s="19"/>
      <c r="BM34" s="19"/>
      <c r="BN34" s="19">
        <v>131.6</v>
      </c>
      <c r="BO34" s="19"/>
      <c r="BP34" s="19"/>
      <c r="BQ34" s="19"/>
      <c r="BR34" s="19"/>
      <c r="BS34" s="19"/>
      <c r="BT34" s="19"/>
      <c r="BU34" s="19">
        <v>194.9</v>
      </c>
      <c r="BV34" s="19">
        <v>196.1</v>
      </c>
      <c r="BW34" s="19">
        <v>196.2</v>
      </c>
      <c r="BX34" s="19">
        <v>0</v>
      </c>
      <c r="BY34" s="19"/>
      <c r="BZ34" s="19"/>
      <c r="CA34" s="19">
        <v>4.0999999999999996</v>
      </c>
      <c r="CB34" s="19">
        <v>184.9</v>
      </c>
      <c r="CC34" s="19">
        <v>135.4</v>
      </c>
      <c r="CD34" s="19">
        <v>62.3</v>
      </c>
      <c r="CE34" s="19">
        <v>78.599999999999994</v>
      </c>
      <c r="CF34" s="19">
        <v>30.5</v>
      </c>
      <c r="CG34" s="19">
        <v>0</v>
      </c>
      <c r="CH34" s="19">
        <v>0</v>
      </c>
      <c r="CI34" s="19">
        <v>0</v>
      </c>
      <c r="CJ34" s="19">
        <v>137.19999999999999</v>
      </c>
      <c r="CK34" s="19"/>
      <c r="CL34" s="19"/>
      <c r="CM34" s="19"/>
      <c r="CN34" s="19">
        <v>174.6</v>
      </c>
      <c r="CO34" s="19">
        <v>175.2</v>
      </c>
      <c r="CP34" s="19">
        <v>0</v>
      </c>
      <c r="CQ34" s="19">
        <v>175.11</v>
      </c>
      <c r="CR34" s="19"/>
      <c r="CS34" s="19"/>
      <c r="CT34" s="19"/>
      <c r="CU34" s="19">
        <v>9.1999999999999993</v>
      </c>
      <c r="CV34" s="19">
        <v>20.2</v>
      </c>
      <c r="CW34" s="19">
        <v>0.5</v>
      </c>
      <c r="CX34" s="19">
        <v>81.5</v>
      </c>
      <c r="CY34" s="19">
        <v>80.8</v>
      </c>
      <c r="CZ34" s="19">
        <v>14.2</v>
      </c>
      <c r="DA34" s="19">
        <v>0.2</v>
      </c>
      <c r="DB34" s="19">
        <v>20.3</v>
      </c>
      <c r="DC34" s="19">
        <v>10.3</v>
      </c>
      <c r="DD34" s="19">
        <v>5.7</v>
      </c>
      <c r="DE34" s="19">
        <v>181.3</v>
      </c>
      <c r="DF34" s="19">
        <v>79.92</v>
      </c>
      <c r="DG34" s="19">
        <v>1.8</v>
      </c>
      <c r="DH34" s="19">
        <v>3.3</v>
      </c>
      <c r="DI34" s="19">
        <v>5</v>
      </c>
      <c r="DJ34" s="19">
        <v>20.3</v>
      </c>
      <c r="DK34" s="19">
        <v>18.100000000000001</v>
      </c>
      <c r="DL34" s="19">
        <v>18.8</v>
      </c>
      <c r="DM34" s="19">
        <v>3.5</v>
      </c>
      <c r="DN34" s="19">
        <v>18.489999999999998</v>
      </c>
      <c r="DO34" s="19">
        <v>10.3</v>
      </c>
      <c r="DP34" s="19">
        <v>18.899999999999999</v>
      </c>
      <c r="DQ34" s="19">
        <v>18.3</v>
      </c>
      <c r="DR34" s="19">
        <v>66</v>
      </c>
      <c r="DS34" s="19">
        <v>18.2</v>
      </c>
      <c r="DT34" s="19">
        <v>2.9</v>
      </c>
      <c r="DU34" s="19">
        <v>20.399999999999999</v>
      </c>
      <c r="DV34" s="19">
        <v>3.2</v>
      </c>
      <c r="DW34" s="19"/>
      <c r="DX34" s="19">
        <v>0</v>
      </c>
      <c r="DY34" s="19">
        <v>19.8</v>
      </c>
      <c r="DZ34" s="19">
        <v>13.1</v>
      </c>
      <c r="EA34" s="19">
        <v>20.2</v>
      </c>
      <c r="EB34" s="19">
        <v>20.2</v>
      </c>
      <c r="EC34" s="19">
        <v>4.7</v>
      </c>
      <c r="ED34" s="19">
        <v>25.3</v>
      </c>
      <c r="EE34" s="19">
        <v>21.6</v>
      </c>
      <c r="EF34" s="19">
        <v>78.8</v>
      </c>
      <c r="EG34" s="19">
        <v>84.65</v>
      </c>
      <c r="EH34" s="19">
        <v>13.7</v>
      </c>
      <c r="EI34" s="19">
        <v>7.6</v>
      </c>
      <c r="EJ34" s="19">
        <v>15.1</v>
      </c>
      <c r="EK34" s="19">
        <v>9.6999999999999993</v>
      </c>
      <c r="EL34" s="19">
        <v>8.1999999999999993</v>
      </c>
      <c r="EM34" s="19">
        <v>7.7</v>
      </c>
      <c r="EN34" s="19">
        <v>20.399999999999999</v>
      </c>
      <c r="EO34" s="19">
        <v>20.399999999999999</v>
      </c>
      <c r="EP34" s="19">
        <v>20</v>
      </c>
      <c r="EQ34" s="19">
        <v>11.9</v>
      </c>
      <c r="ER34" s="19">
        <v>140.30000000000001</v>
      </c>
      <c r="ES34" s="19">
        <v>19.405999999999999</v>
      </c>
      <c r="ET34" s="19">
        <v>130.30000000000001</v>
      </c>
      <c r="EU34" s="19">
        <v>0.6</v>
      </c>
      <c r="EV34" s="19">
        <v>51</v>
      </c>
      <c r="EW34" s="19">
        <v>0</v>
      </c>
      <c r="EX34" s="19">
        <v>103.8</v>
      </c>
      <c r="EY34" s="19">
        <v>4.8</v>
      </c>
      <c r="EZ34" s="19">
        <v>2.4</v>
      </c>
      <c r="FA34" s="19">
        <v>1.1000000000000001</v>
      </c>
      <c r="FB34" s="19">
        <v>2.4</v>
      </c>
      <c r="FC34" s="19">
        <v>12.272</v>
      </c>
      <c r="FD34" s="19">
        <v>6.8</v>
      </c>
      <c r="FE34" s="19">
        <v>20</v>
      </c>
      <c r="FF34" s="19">
        <v>20</v>
      </c>
      <c r="FG34" s="19"/>
      <c r="FH34" s="19">
        <v>42.1</v>
      </c>
      <c r="FI34" s="19">
        <v>27.8</v>
      </c>
      <c r="FJ34" s="19">
        <v>17.399999999999999</v>
      </c>
      <c r="FK34" s="19">
        <v>10.84</v>
      </c>
      <c r="FL34" s="19">
        <v>7.7</v>
      </c>
      <c r="FM34" s="19">
        <v>11.6</v>
      </c>
      <c r="FN34" s="19">
        <v>18.899999999999999</v>
      </c>
      <c r="FO34" s="19">
        <v>8039.018</v>
      </c>
      <c r="FP34" s="15"/>
      <c r="FQ34" s="19">
        <v>24.678280000000001</v>
      </c>
      <c r="FR34" s="19">
        <v>7.9470000000000001</v>
      </c>
      <c r="FS34" s="19">
        <v>10.97175</v>
      </c>
      <c r="FT34" s="19">
        <v>13.2</v>
      </c>
      <c r="FU34" s="19">
        <v>23.978899999999999</v>
      </c>
      <c r="FV34" s="19">
        <v>18.953790000000001</v>
      </c>
      <c r="FW34" s="19">
        <v>10.1</v>
      </c>
      <c r="FX34" s="19">
        <v>13.4</v>
      </c>
      <c r="FY34" s="19">
        <v>123.22972</v>
      </c>
    </row>
    <row r="35" spans="1:181" ht="24" customHeight="1" x14ac:dyDescent="0.3">
      <c r="A35" s="13" t="s">
        <v>56</v>
      </c>
      <c r="B35" s="13" t="s">
        <v>831</v>
      </c>
      <c r="C35" s="14">
        <v>203.4</v>
      </c>
      <c r="D35" s="14">
        <v>657.3</v>
      </c>
      <c r="E35" s="14">
        <v>145.80000000000001</v>
      </c>
      <c r="F35" s="14">
        <v>0</v>
      </c>
      <c r="G35" s="14">
        <v>7.63</v>
      </c>
      <c r="H35" s="14">
        <v>93</v>
      </c>
      <c r="I35" s="14">
        <v>228.6</v>
      </c>
      <c r="J35" s="14">
        <v>0</v>
      </c>
      <c r="K35" s="14"/>
      <c r="L35" s="14"/>
      <c r="M35" s="14"/>
      <c r="N35" s="14"/>
      <c r="O35" s="14"/>
      <c r="P35" s="14"/>
      <c r="Q35" s="14"/>
      <c r="R35" s="14">
        <v>581.4</v>
      </c>
      <c r="S35" s="14">
        <v>10.7</v>
      </c>
      <c r="T35" s="14"/>
      <c r="U35" s="14">
        <v>0</v>
      </c>
      <c r="V35" s="14"/>
      <c r="W35" s="14"/>
      <c r="X35" s="14">
        <v>165.1</v>
      </c>
      <c r="Y35" s="14">
        <v>9.6</v>
      </c>
      <c r="Z35" s="14">
        <v>6.7</v>
      </c>
      <c r="AA35" s="14"/>
      <c r="AB35" s="14">
        <v>6.5</v>
      </c>
      <c r="AC35" s="14"/>
      <c r="AD35" s="14">
        <v>100.6</v>
      </c>
      <c r="AE35" s="14"/>
      <c r="AF35" s="14"/>
      <c r="AG35" s="14">
        <v>0</v>
      </c>
      <c r="AH35" s="14"/>
      <c r="AI35" s="14">
        <v>110</v>
      </c>
      <c r="AJ35" s="14">
        <v>133.9</v>
      </c>
      <c r="AK35" s="14">
        <v>60.5</v>
      </c>
      <c r="AL35" s="14"/>
      <c r="AM35" s="14"/>
      <c r="AN35" s="14">
        <v>6.5</v>
      </c>
      <c r="AO35" s="14">
        <v>385.3</v>
      </c>
      <c r="AP35" s="14">
        <v>30.1</v>
      </c>
      <c r="AQ35" s="14">
        <v>148.6</v>
      </c>
      <c r="AR35" s="14">
        <v>0</v>
      </c>
      <c r="AS35" s="14">
        <v>18.8</v>
      </c>
      <c r="AT35" s="14">
        <v>17.399999999999999</v>
      </c>
      <c r="AU35" s="14">
        <v>89.7</v>
      </c>
      <c r="AV35" s="14">
        <v>174.6</v>
      </c>
      <c r="AW35" s="14">
        <v>171.7</v>
      </c>
      <c r="AX35" s="14">
        <v>177.4</v>
      </c>
      <c r="AY35" s="14">
        <v>107.6</v>
      </c>
      <c r="AZ35" s="14">
        <v>43.6</v>
      </c>
      <c r="BA35" s="14"/>
      <c r="BB35" s="14">
        <v>3.8</v>
      </c>
      <c r="BC35" s="14">
        <v>28.6</v>
      </c>
      <c r="BD35" s="14">
        <v>150.1</v>
      </c>
      <c r="BE35" s="14"/>
      <c r="BF35" s="14"/>
      <c r="BG35" s="14">
        <v>46.2</v>
      </c>
      <c r="BH35" s="14">
        <v>0</v>
      </c>
      <c r="BI35" s="14"/>
      <c r="BJ35" s="14">
        <v>42.5</v>
      </c>
      <c r="BK35" s="14"/>
      <c r="BL35" s="14"/>
      <c r="BM35" s="14"/>
      <c r="BN35" s="14">
        <v>131.4</v>
      </c>
      <c r="BO35" s="14"/>
      <c r="BP35" s="14"/>
      <c r="BQ35" s="14"/>
      <c r="BR35" s="14"/>
      <c r="BS35" s="14"/>
      <c r="BT35" s="14"/>
      <c r="BU35" s="14">
        <v>194</v>
      </c>
      <c r="BV35" s="14">
        <v>195.7</v>
      </c>
      <c r="BW35" s="14">
        <v>196.1</v>
      </c>
      <c r="BX35" s="14">
        <v>0</v>
      </c>
      <c r="BY35" s="14"/>
      <c r="BZ35" s="14"/>
      <c r="CA35" s="14">
        <v>4</v>
      </c>
      <c r="CB35" s="14">
        <v>233.5</v>
      </c>
      <c r="CC35" s="14">
        <v>136</v>
      </c>
      <c r="CD35" s="14">
        <v>66</v>
      </c>
      <c r="CE35" s="14">
        <v>78.5</v>
      </c>
      <c r="CF35" s="14">
        <v>30.6</v>
      </c>
      <c r="CG35" s="14">
        <v>0</v>
      </c>
      <c r="CH35" s="14">
        <v>0</v>
      </c>
      <c r="CI35" s="14">
        <v>0</v>
      </c>
      <c r="CJ35" s="14">
        <v>29.8</v>
      </c>
      <c r="CK35" s="14"/>
      <c r="CL35" s="14"/>
      <c r="CM35" s="14"/>
      <c r="CN35" s="14">
        <v>175.5</v>
      </c>
      <c r="CO35" s="14">
        <v>174.8</v>
      </c>
      <c r="CP35" s="14">
        <v>0</v>
      </c>
      <c r="CQ35" s="14">
        <v>174.92</v>
      </c>
      <c r="CR35" s="14"/>
      <c r="CS35" s="14"/>
      <c r="CT35" s="14"/>
      <c r="CU35" s="14">
        <v>9.3000000000000007</v>
      </c>
      <c r="CV35" s="14">
        <v>20.2</v>
      </c>
      <c r="CW35" s="14">
        <v>0.6</v>
      </c>
      <c r="CX35" s="14">
        <v>89.5</v>
      </c>
      <c r="CY35" s="14">
        <v>80.8</v>
      </c>
      <c r="CZ35" s="14">
        <v>13.8</v>
      </c>
      <c r="DA35" s="14">
        <v>0.1</v>
      </c>
      <c r="DB35" s="14">
        <v>20.3</v>
      </c>
      <c r="DC35" s="14">
        <v>10.5</v>
      </c>
      <c r="DD35" s="14">
        <v>5.6</v>
      </c>
      <c r="DE35" s="14">
        <v>208.7</v>
      </c>
      <c r="DF35" s="14">
        <v>110.34</v>
      </c>
      <c r="DG35" s="14">
        <v>2</v>
      </c>
      <c r="DH35" s="14">
        <v>3.3</v>
      </c>
      <c r="DI35" s="14">
        <v>5</v>
      </c>
      <c r="DJ35" s="14">
        <v>20.399999999999999</v>
      </c>
      <c r="DK35" s="14">
        <v>19</v>
      </c>
      <c r="DL35" s="14">
        <v>18.8</v>
      </c>
      <c r="DM35" s="14">
        <v>3.5</v>
      </c>
      <c r="DN35" s="14">
        <v>18.48</v>
      </c>
      <c r="DO35" s="14">
        <v>12.2</v>
      </c>
      <c r="DP35" s="14">
        <v>18.600000000000001</v>
      </c>
      <c r="DQ35" s="14">
        <v>20.399999999999999</v>
      </c>
      <c r="DR35" s="14">
        <v>62.8</v>
      </c>
      <c r="DS35" s="14">
        <v>17.7</v>
      </c>
      <c r="DT35" s="14">
        <v>2.9</v>
      </c>
      <c r="DU35" s="14">
        <v>20.3</v>
      </c>
      <c r="DV35" s="14">
        <v>3.2</v>
      </c>
      <c r="DW35" s="14"/>
      <c r="DX35" s="14">
        <v>0</v>
      </c>
      <c r="DY35" s="14">
        <v>19.8</v>
      </c>
      <c r="DZ35" s="14">
        <v>13.1</v>
      </c>
      <c r="EA35" s="14">
        <v>20.2</v>
      </c>
      <c r="EB35" s="14">
        <v>20.2</v>
      </c>
      <c r="EC35" s="14">
        <v>5.0999999999999996</v>
      </c>
      <c r="ED35" s="14">
        <v>23.9</v>
      </c>
      <c r="EE35" s="14">
        <v>17</v>
      </c>
      <c r="EF35" s="14">
        <v>73.8</v>
      </c>
      <c r="EG35" s="14">
        <v>90.6</v>
      </c>
      <c r="EH35" s="14">
        <v>13.6</v>
      </c>
      <c r="EI35" s="14">
        <v>8.6999999999999993</v>
      </c>
      <c r="EJ35" s="14">
        <v>15.7</v>
      </c>
      <c r="EK35" s="14">
        <v>19</v>
      </c>
      <c r="EL35" s="14">
        <v>8.1999999999999993</v>
      </c>
      <c r="EM35" s="14">
        <v>7.7</v>
      </c>
      <c r="EN35" s="14">
        <v>20.399999999999999</v>
      </c>
      <c r="EO35" s="14">
        <v>20.399999999999999</v>
      </c>
      <c r="EP35" s="14">
        <v>20</v>
      </c>
      <c r="EQ35" s="14">
        <v>10.9</v>
      </c>
      <c r="ER35" s="14">
        <v>228.9</v>
      </c>
      <c r="ES35" s="14">
        <v>13.207000000000001</v>
      </c>
      <c r="ET35" s="14">
        <v>129.1</v>
      </c>
      <c r="EU35" s="14">
        <v>0.6</v>
      </c>
      <c r="EV35" s="14">
        <v>47.9</v>
      </c>
      <c r="EW35" s="14">
        <v>0</v>
      </c>
      <c r="EX35" s="14">
        <v>103.2</v>
      </c>
      <c r="EY35" s="14">
        <v>4.8</v>
      </c>
      <c r="EZ35" s="14">
        <v>2.4</v>
      </c>
      <c r="FA35" s="14">
        <v>1.1000000000000001</v>
      </c>
      <c r="FB35" s="14">
        <v>2.4</v>
      </c>
      <c r="FC35" s="14">
        <v>11.27</v>
      </c>
      <c r="FD35" s="14">
        <v>6.7</v>
      </c>
      <c r="FE35" s="14">
        <v>20</v>
      </c>
      <c r="FF35" s="14">
        <v>20</v>
      </c>
      <c r="FG35" s="14"/>
      <c r="FH35" s="14">
        <v>41.7</v>
      </c>
      <c r="FI35" s="14">
        <v>27.8</v>
      </c>
      <c r="FJ35" s="14">
        <v>16.5</v>
      </c>
      <c r="FK35" s="14">
        <v>11.16</v>
      </c>
      <c r="FL35" s="14">
        <v>4.9000000000000004</v>
      </c>
      <c r="FM35" s="14">
        <v>12</v>
      </c>
      <c r="FN35" s="14">
        <v>19.600000000000001</v>
      </c>
      <c r="FO35" s="14">
        <v>7955.9070000000002</v>
      </c>
      <c r="FP35" s="15"/>
      <c r="FQ35" s="14">
        <v>24.653549999999999</v>
      </c>
      <c r="FR35" s="14">
        <v>7.9480000000000004</v>
      </c>
      <c r="FS35" s="14">
        <v>10.16225</v>
      </c>
      <c r="FT35" s="14">
        <v>13.2</v>
      </c>
      <c r="FU35" s="14">
        <v>23.825690000000002</v>
      </c>
      <c r="FV35" s="14">
        <v>18.95458</v>
      </c>
      <c r="FW35" s="14">
        <v>10.1</v>
      </c>
      <c r="FX35" s="14">
        <v>13.4</v>
      </c>
      <c r="FY35" s="14">
        <v>122.24406999999999</v>
      </c>
    </row>
    <row r="36" spans="1:181" ht="24" customHeight="1" x14ac:dyDescent="0.3">
      <c r="A36" s="16" t="s">
        <v>56</v>
      </c>
      <c r="B36" s="16" t="s">
        <v>832</v>
      </c>
      <c r="C36" s="17">
        <v>202.5</v>
      </c>
      <c r="D36" s="17">
        <v>658.5</v>
      </c>
      <c r="E36" s="17">
        <v>145.9</v>
      </c>
      <c r="F36" s="17">
        <v>0</v>
      </c>
      <c r="G36" s="17">
        <v>7.37</v>
      </c>
      <c r="H36" s="17">
        <v>92.8</v>
      </c>
      <c r="I36" s="17">
        <v>228.8</v>
      </c>
      <c r="J36" s="17">
        <v>0</v>
      </c>
      <c r="K36" s="17"/>
      <c r="L36" s="17"/>
      <c r="M36" s="17"/>
      <c r="N36" s="17"/>
      <c r="O36" s="17"/>
      <c r="P36" s="17"/>
      <c r="Q36" s="17"/>
      <c r="R36" s="17">
        <v>580.79999999999995</v>
      </c>
      <c r="S36" s="17">
        <v>10.7</v>
      </c>
      <c r="T36" s="17"/>
      <c r="U36" s="17">
        <v>0</v>
      </c>
      <c r="V36" s="17"/>
      <c r="W36" s="17"/>
      <c r="X36" s="17">
        <v>166.3</v>
      </c>
      <c r="Y36" s="17">
        <v>9.4</v>
      </c>
      <c r="Z36" s="17">
        <v>6.6</v>
      </c>
      <c r="AA36" s="17"/>
      <c r="AB36" s="17">
        <v>6.5</v>
      </c>
      <c r="AC36" s="17"/>
      <c r="AD36" s="17">
        <v>59.9</v>
      </c>
      <c r="AE36" s="17"/>
      <c r="AF36" s="17"/>
      <c r="AG36" s="17">
        <v>0</v>
      </c>
      <c r="AH36" s="17"/>
      <c r="AI36" s="17">
        <v>110.1</v>
      </c>
      <c r="AJ36" s="17">
        <v>170</v>
      </c>
      <c r="AK36" s="17">
        <v>59.6</v>
      </c>
      <c r="AL36" s="17"/>
      <c r="AM36" s="17"/>
      <c r="AN36" s="17">
        <v>6.5</v>
      </c>
      <c r="AO36" s="17">
        <v>409.8</v>
      </c>
      <c r="AP36" s="17">
        <v>30.2</v>
      </c>
      <c r="AQ36" s="17">
        <v>139.9</v>
      </c>
      <c r="AR36" s="17">
        <v>0</v>
      </c>
      <c r="AS36" s="17">
        <v>18.8</v>
      </c>
      <c r="AT36" s="17">
        <v>16.899999999999999</v>
      </c>
      <c r="AU36" s="17">
        <v>89.5</v>
      </c>
      <c r="AV36" s="17">
        <v>143.4</v>
      </c>
      <c r="AW36" s="17">
        <v>143.69999999999999</v>
      </c>
      <c r="AX36" s="17">
        <v>167.6</v>
      </c>
      <c r="AY36" s="17">
        <v>107.2</v>
      </c>
      <c r="AZ36" s="17">
        <v>36.6</v>
      </c>
      <c r="BA36" s="17"/>
      <c r="BB36" s="17">
        <v>3.8</v>
      </c>
      <c r="BC36" s="17">
        <v>28</v>
      </c>
      <c r="BD36" s="17">
        <v>145.4</v>
      </c>
      <c r="BE36" s="17"/>
      <c r="BF36" s="17"/>
      <c r="BG36" s="17">
        <v>33</v>
      </c>
      <c r="BH36" s="17">
        <v>0</v>
      </c>
      <c r="BI36" s="17"/>
      <c r="BJ36" s="17">
        <v>42.6</v>
      </c>
      <c r="BK36" s="17"/>
      <c r="BL36" s="17"/>
      <c r="BM36" s="17"/>
      <c r="BN36" s="17">
        <v>131.6</v>
      </c>
      <c r="BO36" s="17"/>
      <c r="BP36" s="17"/>
      <c r="BQ36" s="17"/>
      <c r="BR36" s="17"/>
      <c r="BS36" s="17"/>
      <c r="BT36" s="17"/>
      <c r="BU36" s="17">
        <v>194.4</v>
      </c>
      <c r="BV36" s="17">
        <v>195.6</v>
      </c>
      <c r="BW36" s="17">
        <v>195.5</v>
      </c>
      <c r="BX36" s="17">
        <v>0</v>
      </c>
      <c r="BY36" s="17"/>
      <c r="BZ36" s="17"/>
      <c r="CA36" s="17">
        <v>4</v>
      </c>
      <c r="CB36" s="17">
        <v>253.3</v>
      </c>
      <c r="CC36" s="17">
        <v>136</v>
      </c>
      <c r="CD36" s="17">
        <v>66.2</v>
      </c>
      <c r="CE36" s="17">
        <v>78.7</v>
      </c>
      <c r="CF36" s="17">
        <v>30.6</v>
      </c>
      <c r="CG36" s="17">
        <v>0</v>
      </c>
      <c r="CH36" s="17">
        <v>0</v>
      </c>
      <c r="CI36" s="17">
        <v>0</v>
      </c>
      <c r="CJ36" s="17">
        <v>29.8</v>
      </c>
      <c r="CK36" s="17"/>
      <c r="CL36" s="17"/>
      <c r="CM36" s="17"/>
      <c r="CN36" s="17">
        <v>173.8</v>
      </c>
      <c r="CO36" s="17">
        <v>174.2</v>
      </c>
      <c r="CP36" s="17">
        <v>0</v>
      </c>
      <c r="CQ36" s="17">
        <v>174.6</v>
      </c>
      <c r="CR36" s="17"/>
      <c r="CS36" s="17"/>
      <c r="CT36" s="17"/>
      <c r="CU36" s="17">
        <v>9.3000000000000007</v>
      </c>
      <c r="CV36" s="17">
        <v>20.2</v>
      </c>
      <c r="CW36" s="17">
        <v>0.4</v>
      </c>
      <c r="CX36" s="17">
        <v>78.3</v>
      </c>
      <c r="CY36" s="17">
        <v>80.900000000000006</v>
      </c>
      <c r="CZ36" s="17">
        <v>13.7</v>
      </c>
      <c r="DA36" s="17">
        <v>0.2</v>
      </c>
      <c r="DB36" s="17">
        <v>20.3</v>
      </c>
      <c r="DC36" s="17">
        <v>10.5</v>
      </c>
      <c r="DD36" s="17">
        <v>5.7</v>
      </c>
      <c r="DE36" s="17">
        <v>165</v>
      </c>
      <c r="DF36" s="17">
        <v>90.87</v>
      </c>
      <c r="DG36" s="17">
        <v>2</v>
      </c>
      <c r="DH36" s="17">
        <v>3.3</v>
      </c>
      <c r="DI36" s="17">
        <v>5</v>
      </c>
      <c r="DJ36" s="17">
        <v>20.399999999999999</v>
      </c>
      <c r="DK36" s="17">
        <v>18.5</v>
      </c>
      <c r="DL36" s="17">
        <v>18.899999999999999</v>
      </c>
      <c r="DM36" s="17">
        <v>3.5</v>
      </c>
      <c r="DN36" s="17">
        <v>18.48</v>
      </c>
      <c r="DO36" s="17">
        <v>11.5</v>
      </c>
      <c r="DP36" s="17">
        <v>18.2</v>
      </c>
      <c r="DQ36" s="17">
        <v>17.100000000000001</v>
      </c>
      <c r="DR36" s="17">
        <v>61.1</v>
      </c>
      <c r="DS36" s="17">
        <v>18.2</v>
      </c>
      <c r="DT36" s="17">
        <v>3</v>
      </c>
      <c r="DU36" s="17">
        <v>20.399999999999999</v>
      </c>
      <c r="DV36" s="17">
        <v>3.2</v>
      </c>
      <c r="DW36" s="17"/>
      <c r="DX36" s="17">
        <v>0</v>
      </c>
      <c r="DY36" s="17">
        <v>19.8</v>
      </c>
      <c r="DZ36" s="17">
        <v>13.1</v>
      </c>
      <c r="EA36" s="17">
        <v>20.100000000000001</v>
      </c>
      <c r="EB36" s="17">
        <v>20.2</v>
      </c>
      <c r="EC36" s="17">
        <v>4.5</v>
      </c>
      <c r="ED36" s="17">
        <v>22.1</v>
      </c>
      <c r="EE36" s="17">
        <v>17</v>
      </c>
      <c r="EF36" s="17">
        <v>84.4</v>
      </c>
      <c r="EG36" s="17">
        <v>89.31</v>
      </c>
      <c r="EH36" s="17">
        <v>16.3</v>
      </c>
      <c r="EI36" s="17">
        <v>11.4</v>
      </c>
      <c r="EJ36" s="17">
        <v>13.3</v>
      </c>
      <c r="EK36" s="17">
        <v>21</v>
      </c>
      <c r="EL36" s="17">
        <v>8.1999999999999993</v>
      </c>
      <c r="EM36" s="17">
        <v>7.7</v>
      </c>
      <c r="EN36" s="17">
        <v>20.399999999999999</v>
      </c>
      <c r="EO36" s="17">
        <v>20.399999999999999</v>
      </c>
      <c r="EP36" s="17">
        <v>20</v>
      </c>
      <c r="EQ36" s="17">
        <v>11.3</v>
      </c>
      <c r="ER36" s="17">
        <v>255.5</v>
      </c>
      <c r="ES36" s="17">
        <v>17.809999999999999</v>
      </c>
      <c r="ET36" s="17">
        <v>132.30000000000001</v>
      </c>
      <c r="EU36" s="17">
        <v>0.6</v>
      </c>
      <c r="EV36" s="17">
        <v>68.400000000000006</v>
      </c>
      <c r="EW36" s="17">
        <v>0</v>
      </c>
      <c r="EX36" s="17">
        <v>107</v>
      </c>
      <c r="EY36" s="17">
        <v>4.8</v>
      </c>
      <c r="EZ36" s="17">
        <v>2.4</v>
      </c>
      <c r="FA36" s="17">
        <v>1.1000000000000001</v>
      </c>
      <c r="FB36" s="17">
        <v>2.4</v>
      </c>
      <c r="FC36" s="17">
        <v>11.833</v>
      </c>
      <c r="FD36" s="17">
        <v>6.8</v>
      </c>
      <c r="FE36" s="17">
        <v>20</v>
      </c>
      <c r="FF36" s="17">
        <v>20</v>
      </c>
      <c r="FG36" s="17"/>
      <c r="FH36" s="17">
        <v>43.2</v>
      </c>
      <c r="FI36" s="17">
        <v>27.8</v>
      </c>
      <c r="FJ36" s="17">
        <v>17.399999999999999</v>
      </c>
      <c r="FK36" s="17">
        <v>11.15</v>
      </c>
      <c r="FL36" s="17">
        <v>7.8</v>
      </c>
      <c r="FM36" s="17">
        <v>11.9</v>
      </c>
      <c r="FN36" s="17">
        <v>19.399999999999999</v>
      </c>
      <c r="FO36" s="17">
        <v>7885.223</v>
      </c>
      <c r="FP36" s="15"/>
      <c r="FQ36" s="17">
        <v>24.64555</v>
      </c>
      <c r="FR36" s="17">
        <v>7.944</v>
      </c>
      <c r="FS36" s="17">
        <v>10.994249999999999</v>
      </c>
      <c r="FT36" s="17">
        <v>13.2</v>
      </c>
      <c r="FU36" s="17">
        <v>23.846350000000001</v>
      </c>
      <c r="FV36" s="17">
        <v>18.956330000000001</v>
      </c>
      <c r="FW36" s="17">
        <v>10.1</v>
      </c>
      <c r="FX36" s="17">
        <v>13.5</v>
      </c>
      <c r="FY36" s="17">
        <v>123.18648</v>
      </c>
    </row>
    <row r="37" spans="1:181" ht="24" customHeight="1" x14ac:dyDescent="0.3">
      <c r="A37" s="16" t="s">
        <v>56</v>
      </c>
      <c r="B37" s="16" t="s">
        <v>833</v>
      </c>
      <c r="C37" s="17">
        <v>204.7</v>
      </c>
      <c r="D37" s="17">
        <v>658.8</v>
      </c>
      <c r="E37" s="17">
        <v>146.19999999999999</v>
      </c>
      <c r="F37" s="17">
        <v>0</v>
      </c>
      <c r="G37" s="17">
        <v>7.56</v>
      </c>
      <c r="H37" s="17">
        <v>93.3</v>
      </c>
      <c r="I37" s="17">
        <v>229.2</v>
      </c>
      <c r="J37" s="17">
        <v>0</v>
      </c>
      <c r="K37" s="17"/>
      <c r="L37" s="17"/>
      <c r="M37" s="17"/>
      <c r="N37" s="17"/>
      <c r="O37" s="17"/>
      <c r="P37" s="17"/>
      <c r="Q37" s="17"/>
      <c r="R37" s="17">
        <v>580.20000000000005</v>
      </c>
      <c r="S37" s="17">
        <v>10.7</v>
      </c>
      <c r="T37" s="17"/>
      <c r="U37" s="17">
        <v>0</v>
      </c>
      <c r="V37" s="17"/>
      <c r="W37" s="17"/>
      <c r="X37" s="17">
        <v>168.4</v>
      </c>
      <c r="Y37" s="17">
        <v>9.8000000000000007</v>
      </c>
      <c r="Z37" s="17">
        <v>6.4</v>
      </c>
      <c r="AA37" s="17"/>
      <c r="AB37" s="17">
        <v>6.5</v>
      </c>
      <c r="AC37" s="17"/>
      <c r="AD37" s="17">
        <v>60.5</v>
      </c>
      <c r="AE37" s="17"/>
      <c r="AF37" s="17"/>
      <c r="AG37" s="17">
        <v>10.1</v>
      </c>
      <c r="AH37" s="17"/>
      <c r="AI37" s="17">
        <v>110.1</v>
      </c>
      <c r="AJ37" s="17">
        <v>170</v>
      </c>
      <c r="AK37" s="17">
        <v>168.4</v>
      </c>
      <c r="AL37" s="17"/>
      <c r="AM37" s="17"/>
      <c r="AN37" s="17">
        <v>6.5</v>
      </c>
      <c r="AO37" s="17">
        <v>417.5</v>
      </c>
      <c r="AP37" s="17">
        <v>29.9</v>
      </c>
      <c r="AQ37" s="17">
        <v>151.30000000000001</v>
      </c>
      <c r="AR37" s="17">
        <v>0</v>
      </c>
      <c r="AS37" s="17">
        <v>18.7</v>
      </c>
      <c r="AT37" s="17">
        <v>16.899999999999999</v>
      </c>
      <c r="AU37" s="17">
        <v>92.7</v>
      </c>
      <c r="AV37" s="17">
        <v>126</v>
      </c>
      <c r="AW37" s="17">
        <v>126.2</v>
      </c>
      <c r="AX37" s="17">
        <v>148.6</v>
      </c>
      <c r="AY37" s="17">
        <v>108.5</v>
      </c>
      <c r="AZ37" s="17">
        <v>45.3</v>
      </c>
      <c r="BA37" s="17"/>
      <c r="BB37" s="17">
        <v>3.8</v>
      </c>
      <c r="BC37" s="17">
        <v>28.7</v>
      </c>
      <c r="BD37" s="17">
        <v>165.3</v>
      </c>
      <c r="BE37" s="17"/>
      <c r="BF37" s="17"/>
      <c r="BG37" s="17">
        <v>41.5</v>
      </c>
      <c r="BH37" s="17">
        <v>0</v>
      </c>
      <c r="BI37" s="17"/>
      <c r="BJ37" s="17">
        <v>43.7</v>
      </c>
      <c r="BK37" s="17"/>
      <c r="BL37" s="17"/>
      <c r="BM37" s="17"/>
      <c r="BN37" s="17">
        <v>131.69999999999999</v>
      </c>
      <c r="BO37" s="17"/>
      <c r="BP37" s="17"/>
      <c r="BQ37" s="17"/>
      <c r="BR37" s="17"/>
      <c r="BS37" s="17"/>
      <c r="BT37" s="17"/>
      <c r="BU37" s="17">
        <v>194.6</v>
      </c>
      <c r="BV37" s="17">
        <v>195.5</v>
      </c>
      <c r="BW37" s="17">
        <v>196.1</v>
      </c>
      <c r="BX37" s="17">
        <v>0</v>
      </c>
      <c r="BY37" s="17"/>
      <c r="BZ37" s="17"/>
      <c r="CA37" s="17">
        <v>4</v>
      </c>
      <c r="CB37" s="17">
        <v>255.1</v>
      </c>
      <c r="CC37" s="17">
        <v>137.1</v>
      </c>
      <c r="CD37" s="17">
        <v>66.3</v>
      </c>
      <c r="CE37" s="17">
        <v>78.7</v>
      </c>
      <c r="CF37" s="17">
        <v>30.9</v>
      </c>
      <c r="CG37" s="17">
        <v>0</v>
      </c>
      <c r="CH37" s="17">
        <v>0</v>
      </c>
      <c r="CI37" s="17">
        <v>0</v>
      </c>
      <c r="CJ37" s="17">
        <v>137.1</v>
      </c>
      <c r="CK37" s="17"/>
      <c r="CL37" s="17"/>
      <c r="CM37" s="17"/>
      <c r="CN37" s="17">
        <v>176.7</v>
      </c>
      <c r="CO37" s="17">
        <v>173.6</v>
      </c>
      <c r="CP37" s="17">
        <v>0</v>
      </c>
      <c r="CQ37" s="17">
        <v>174.63</v>
      </c>
      <c r="CR37" s="17"/>
      <c r="CS37" s="17"/>
      <c r="CT37" s="17"/>
      <c r="CU37" s="17">
        <v>9.3000000000000007</v>
      </c>
      <c r="CV37" s="17">
        <v>20.2</v>
      </c>
      <c r="CW37" s="17">
        <v>0.5</v>
      </c>
      <c r="CX37" s="17">
        <v>63.6</v>
      </c>
      <c r="CY37" s="17">
        <v>70.3</v>
      </c>
      <c r="CZ37" s="17">
        <v>13.7</v>
      </c>
      <c r="DA37" s="17">
        <v>0.3</v>
      </c>
      <c r="DB37" s="17">
        <v>20.5</v>
      </c>
      <c r="DC37" s="17">
        <v>10.5</v>
      </c>
      <c r="DD37" s="17">
        <v>5.7</v>
      </c>
      <c r="DE37" s="17">
        <v>91.5</v>
      </c>
      <c r="DF37" s="17">
        <v>45.96</v>
      </c>
      <c r="DG37" s="17">
        <v>2</v>
      </c>
      <c r="DH37" s="17">
        <v>3.3</v>
      </c>
      <c r="DI37" s="17">
        <v>4.9000000000000004</v>
      </c>
      <c r="DJ37" s="17">
        <v>20.7</v>
      </c>
      <c r="DK37" s="17">
        <v>19.3</v>
      </c>
      <c r="DL37" s="17">
        <v>18.8</v>
      </c>
      <c r="DM37" s="17">
        <v>3.5</v>
      </c>
      <c r="DN37" s="17">
        <v>18.48</v>
      </c>
      <c r="DO37" s="17">
        <v>13</v>
      </c>
      <c r="DP37" s="17">
        <v>17.899999999999999</v>
      </c>
      <c r="DQ37" s="17">
        <v>17.7</v>
      </c>
      <c r="DR37" s="17">
        <v>54.4</v>
      </c>
      <c r="DS37" s="17">
        <v>18.2</v>
      </c>
      <c r="DT37" s="17">
        <v>2.9</v>
      </c>
      <c r="DU37" s="17">
        <v>20.399999999999999</v>
      </c>
      <c r="DV37" s="17">
        <v>3.2</v>
      </c>
      <c r="DW37" s="17"/>
      <c r="DX37" s="17">
        <v>0</v>
      </c>
      <c r="DY37" s="17">
        <v>19.8</v>
      </c>
      <c r="DZ37" s="17">
        <v>13.1</v>
      </c>
      <c r="EA37" s="17">
        <v>20.3</v>
      </c>
      <c r="EB37" s="17">
        <v>20.2</v>
      </c>
      <c r="EC37" s="17">
        <v>4.0999999999999996</v>
      </c>
      <c r="ED37" s="17">
        <v>16.8</v>
      </c>
      <c r="EE37" s="17">
        <v>18.899999999999999</v>
      </c>
      <c r="EF37" s="17">
        <v>91.2</v>
      </c>
      <c r="EG37" s="17">
        <v>91.96</v>
      </c>
      <c r="EH37" s="17">
        <v>14.4</v>
      </c>
      <c r="EI37" s="17">
        <v>10</v>
      </c>
      <c r="EJ37" s="17">
        <v>11.3</v>
      </c>
      <c r="EK37" s="17">
        <v>21</v>
      </c>
      <c r="EL37" s="17">
        <v>8.1999999999999993</v>
      </c>
      <c r="EM37" s="17">
        <v>7.7</v>
      </c>
      <c r="EN37" s="17">
        <v>20.399999999999999</v>
      </c>
      <c r="EO37" s="17">
        <v>20.399999999999999</v>
      </c>
      <c r="EP37" s="17">
        <v>20</v>
      </c>
      <c r="EQ37" s="17">
        <v>10.199999999999999</v>
      </c>
      <c r="ER37" s="17">
        <v>132.69999999999999</v>
      </c>
      <c r="ES37" s="17">
        <v>11.974</v>
      </c>
      <c r="ET37" s="17">
        <v>94.8</v>
      </c>
      <c r="EU37" s="17">
        <v>0.6</v>
      </c>
      <c r="EV37" s="17">
        <v>78.3</v>
      </c>
      <c r="EW37" s="17">
        <v>30.4</v>
      </c>
      <c r="EX37" s="17">
        <v>88.9</v>
      </c>
      <c r="EY37" s="17">
        <v>4.8</v>
      </c>
      <c r="EZ37" s="17">
        <v>2.4</v>
      </c>
      <c r="FA37" s="17">
        <v>1.1000000000000001</v>
      </c>
      <c r="FB37" s="17">
        <v>2.4</v>
      </c>
      <c r="FC37" s="17">
        <v>13.805</v>
      </c>
      <c r="FD37" s="17">
        <v>6.8</v>
      </c>
      <c r="FE37" s="17">
        <v>20</v>
      </c>
      <c r="FF37" s="17">
        <v>20</v>
      </c>
      <c r="FG37" s="17"/>
      <c r="FH37" s="17">
        <v>43</v>
      </c>
      <c r="FI37" s="17">
        <v>27.9</v>
      </c>
      <c r="FJ37" s="17">
        <v>17.5</v>
      </c>
      <c r="FK37" s="17">
        <v>11.14</v>
      </c>
      <c r="FL37" s="17">
        <v>4.2</v>
      </c>
      <c r="FM37" s="17">
        <v>9.9</v>
      </c>
      <c r="FN37" s="17">
        <v>17.399999999999999</v>
      </c>
      <c r="FO37" s="17">
        <v>7834.7089999999998</v>
      </c>
      <c r="FP37" s="15"/>
      <c r="FQ37" s="17">
        <v>24.621310000000001</v>
      </c>
      <c r="FR37" s="17">
        <v>7.9370000000000003</v>
      </c>
      <c r="FS37" s="17">
        <v>11.263999999999999</v>
      </c>
      <c r="FT37" s="17">
        <v>13.2</v>
      </c>
      <c r="FU37" s="17">
        <v>24.172039999999999</v>
      </c>
      <c r="FV37" s="17">
        <v>18.95778</v>
      </c>
      <c r="FW37" s="17">
        <v>10.199999999999999</v>
      </c>
      <c r="FX37" s="17">
        <v>13.5</v>
      </c>
      <c r="FY37" s="17">
        <v>123.85213</v>
      </c>
    </row>
    <row r="38" spans="1:181" ht="24" customHeight="1" x14ac:dyDescent="0.3">
      <c r="A38" s="16" t="s">
        <v>56</v>
      </c>
      <c r="B38" s="16" t="s">
        <v>834</v>
      </c>
      <c r="C38" s="17">
        <v>202.9</v>
      </c>
      <c r="D38" s="17">
        <v>658.8</v>
      </c>
      <c r="E38" s="17">
        <v>146.1</v>
      </c>
      <c r="F38" s="17">
        <v>0</v>
      </c>
      <c r="G38" s="17">
        <v>7.46</v>
      </c>
      <c r="H38" s="17">
        <v>93.1</v>
      </c>
      <c r="I38" s="17">
        <v>230.3</v>
      </c>
      <c r="J38" s="17">
        <v>0</v>
      </c>
      <c r="K38" s="17"/>
      <c r="L38" s="17"/>
      <c r="M38" s="17"/>
      <c r="N38" s="17"/>
      <c r="O38" s="17"/>
      <c r="P38" s="17"/>
      <c r="Q38" s="17"/>
      <c r="R38" s="17">
        <v>580.79999999999995</v>
      </c>
      <c r="S38" s="17">
        <v>10.7</v>
      </c>
      <c r="T38" s="17"/>
      <c r="U38" s="17">
        <v>0</v>
      </c>
      <c r="V38" s="17"/>
      <c r="W38" s="17"/>
      <c r="X38" s="17">
        <v>166.4</v>
      </c>
      <c r="Y38" s="17">
        <v>9.6999999999999993</v>
      </c>
      <c r="Z38" s="17">
        <v>6.3</v>
      </c>
      <c r="AA38" s="17"/>
      <c r="AB38" s="17">
        <v>6.5</v>
      </c>
      <c r="AC38" s="17"/>
      <c r="AD38" s="17">
        <v>60.3</v>
      </c>
      <c r="AE38" s="17"/>
      <c r="AF38" s="17"/>
      <c r="AG38" s="17">
        <v>24</v>
      </c>
      <c r="AH38" s="17"/>
      <c r="AI38" s="17">
        <v>110</v>
      </c>
      <c r="AJ38" s="17">
        <v>133</v>
      </c>
      <c r="AK38" s="17">
        <v>169.3</v>
      </c>
      <c r="AL38" s="17"/>
      <c r="AM38" s="17"/>
      <c r="AN38" s="17">
        <v>6.5</v>
      </c>
      <c r="AO38" s="17">
        <v>364.1</v>
      </c>
      <c r="AP38" s="17">
        <v>22.6</v>
      </c>
      <c r="AQ38" s="17">
        <v>137.80000000000001</v>
      </c>
      <c r="AR38" s="17">
        <v>0</v>
      </c>
      <c r="AS38" s="17">
        <v>18.7</v>
      </c>
      <c r="AT38" s="17">
        <v>16.8</v>
      </c>
      <c r="AU38" s="17">
        <v>87.7</v>
      </c>
      <c r="AV38" s="17">
        <v>124.6</v>
      </c>
      <c r="AW38" s="17">
        <v>124.9</v>
      </c>
      <c r="AX38" s="17">
        <v>148.9</v>
      </c>
      <c r="AY38" s="17">
        <v>107.2</v>
      </c>
      <c r="AZ38" s="17">
        <v>35.9</v>
      </c>
      <c r="BA38" s="17"/>
      <c r="BB38" s="17">
        <v>3.8</v>
      </c>
      <c r="BC38" s="17">
        <v>27.9</v>
      </c>
      <c r="BD38" s="17">
        <v>112.5</v>
      </c>
      <c r="BE38" s="17"/>
      <c r="BF38" s="17"/>
      <c r="BG38" s="17">
        <v>41</v>
      </c>
      <c r="BH38" s="17">
        <v>0</v>
      </c>
      <c r="BI38" s="17"/>
      <c r="BJ38" s="17">
        <v>46.4</v>
      </c>
      <c r="BK38" s="17"/>
      <c r="BL38" s="17"/>
      <c r="BM38" s="17"/>
      <c r="BN38" s="17">
        <v>131.6</v>
      </c>
      <c r="BO38" s="17"/>
      <c r="BP38" s="17"/>
      <c r="BQ38" s="17"/>
      <c r="BR38" s="17"/>
      <c r="BS38" s="17"/>
      <c r="BT38" s="17"/>
      <c r="BU38" s="17">
        <v>195.2</v>
      </c>
      <c r="BV38" s="17">
        <v>195.5</v>
      </c>
      <c r="BW38" s="17">
        <v>195.8</v>
      </c>
      <c r="BX38" s="17">
        <v>0</v>
      </c>
      <c r="BY38" s="17"/>
      <c r="BZ38" s="17"/>
      <c r="CA38" s="17">
        <v>4</v>
      </c>
      <c r="CB38" s="17">
        <v>191.3</v>
      </c>
      <c r="CC38" s="17">
        <v>136.19999999999999</v>
      </c>
      <c r="CD38" s="17">
        <v>66</v>
      </c>
      <c r="CE38" s="17">
        <v>78.7</v>
      </c>
      <c r="CF38" s="17">
        <v>30.6</v>
      </c>
      <c r="CG38" s="17">
        <v>0</v>
      </c>
      <c r="CH38" s="17">
        <v>0</v>
      </c>
      <c r="CI38" s="17">
        <v>0</v>
      </c>
      <c r="CJ38" s="17">
        <v>136.69999999999999</v>
      </c>
      <c r="CK38" s="17"/>
      <c r="CL38" s="17"/>
      <c r="CM38" s="17"/>
      <c r="CN38" s="17">
        <v>174.9</v>
      </c>
      <c r="CO38" s="17">
        <v>174.7</v>
      </c>
      <c r="CP38" s="17">
        <v>0</v>
      </c>
      <c r="CQ38" s="17">
        <v>174.92</v>
      </c>
      <c r="CR38" s="17"/>
      <c r="CS38" s="17"/>
      <c r="CT38" s="17"/>
      <c r="CU38" s="17">
        <v>9.1999999999999993</v>
      </c>
      <c r="CV38" s="17">
        <v>20.2</v>
      </c>
      <c r="CW38" s="17">
        <v>0.8</v>
      </c>
      <c r="CX38" s="17">
        <v>65.599999999999994</v>
      </c>
      <c r="CY38" s="17">
        <v>78.400000000000006</v>
      </c>
      <c r="CZ38" s="17">
        <v>10.8</v>
      </c>
      <c r="DA38" s="17">
        <v>0.2</v>
      </c>
      <c r="DB38" s="17">
        <v>20.3</v>
      </c>
      <c r="DC38" s="17">
        <v>10.5</v>
      </c>
      <c r="DD38" s="17">
        <v>5.6</v>
      </c>
      <c r="DE38" s="17">
        <v>186.3</v>
      </c>
      <c r="DF38" s="17">
        <v>117.94</v>
      </c>
      <c r="DG38" s="17">
        <v>2</v>
      </c>
      <c r="DH38" s="17">
        <v>3.3</v>
      </c>
      <c r="DI38" s="17">
        <v>4.9000000000000004</v>
      </c>
      <c r="DJ38" s="17">
        <v>20.399999999999999</v>
      </c>
      <c r="DK38" s="17">
        <v>19.600000000000001</v>
      </c>
      <c r="DL38" s="17">
        <v>18.8</v>
      </c>
      <c r="DM38" s="17">
        <v>3.5</v>
      </c>
      <c r="DN38" s="17">
        <v>18.48</v>
      </c>
      <c r="DO38" s="17">
        <v>13.9</v>
      </c>
      <c r="DP38" s="17">
        <v>17.3</v>
      </c>
      <c r="DQ38" s="17">
        <v>15.1</v>
      </c>
      <c r="DR38" s="17">
        <v>58.9</v>
      </c>
      <c r="DS38" s="17">
        <v>18.5</v>
      </c>
      <c r="DT38" s="17">
        <v>2.9</v>
      </c>
      <c r="DU38" s="17">
        <v>20.3</v>
      </c>
      <c r="DV38" s="17">
        <v>3.2</v>
      </c>
      <c r="DW38" s="17"/>
      <c r="DX38" s="17">
        <v>0</v>
      </c>
      <c r="DY38" s="17">
        <v>19.8</v>
      </c>
      <c r="DZ38" s="17">
        <v>13.1</v>
      </c>
      <c r="EA38" s="17">
        <v>20.2</v>
      </c>
      <c r="EB38" s="17">
        <v>20.2</v>
      </c>
      <c r="EC38" s="17">
        <v>4.0999999999999996</v>
      </c>
      <c r="ED38" s="17">
        <v>14.1</v>
      </c>
      <c r="EE38" s="17">
        <v>11.5</v>
      </c>
      <c r="EF38" s="17">
        <v>90.9</v>
      </c>
      <c r="EG38" s="17">
        <v>93.54</v>
      </c>
      <c r="EH38" s="17">
        <v>14.5</v>
      </c>
      <c r="EI38" s="17">
        <v>10.1</v>
      </c>
      <c r="EJ38" s="17">
        <v>12.9</v>
      </c>
      <c r="EK38" s="17">
        <v>21</v>
      </c>
      <c r="EL38" s="17">
        <v>8.1999999999999993</v>
      </c>
      <c r="EM38" s="17">
        <v>7.7</v>
      </c>
      <c r="EN38" s="17">
        <v>20.399999999999999</v>
      </c>
      <c r="EO38" s="17">
        <v>20.399999999999999</v>
      </c>
      <c r="EP38" s="17">
        <v>20</v>
      </c>
      <c r="EQ38" s="17">
        <v>9.4</v>
      </c>
      <c r="ER38" s="17">
        <v>229.7</v>
      </c>
      <c r="ES38" s="17">
        <v>10.775</v>
      </c>
      <c r="ET38" s="17">
        <v>110.4</v>
      </c>
      <c r="EU38" s="17">
        <v>0.6</v>
      </c>
      <c r="EV38" s="17">
        <v>88.9</v>
      </c>
      <c r="EW38" s="17">
        <v>40.6</v>
      </c>
      <c r="EX38" s="17">
        <v>77.400000000000006</v>
      </c>
      <c r="EY38" s="17">
        <v>4.8</v>
      </c>
      <c r="EZ38" s="17">
        <v>2.4</v>
      </c>
      <c r="FA38" s="17">
        <v>1.1000000000000001</v>
      </c>
      <c r="FB38" s="17">
        <v>2.4</v>
      </c>
      <c r="FC38" s="17">
        <v>14.249000000000001</v>
      </c>
      <c r="FD38" s="17">
        <v>6.8</v>
      </c>
      <c r="FE38" s="17">
        <v>20</v>
      </c>
      <c r="FF38" s="17">
        <v>20</v>
      </c>
      <c r="FG38" s="17"/>
      <c r="FH38" s="17">
        <v>43.2</v>
      </c>
      <c r="FI38" s="17">
        <v>27.8</v>
      </c>
      <c r="FJ38" s="17">
        <v>17.8</v>
      </c>
      <c r="FK38" s="17">
        <v>11.13</v>
      </c>
      <c r="FL38" s="17">
        <v>6.7</v>
      </c>
      <c r="FM38" s="17">
        <v>11.5</v>
      </c>
      <c r="FN38" s="17">
        <v>16.5</v>
      </c>
      <c r="FO38" s="17">
        <v>7892.7939999999999</v>
      </c>
      <c r="FP38" s="15"/>
      <c r="FQ38" s="17">
        <v>24.670839999999998</v>
      </c>
      <c r="FR38" s="17">
        <v>7.9359999999999999</v>
      </c>
      <c r="FS38" s="17">
        <v>11.395250000000001</v>
      </c>
      <c r="FT38" s="17">
        <v>13.2</v>
      </c>
      <c r="FU38" s="17">
        <v>24.407129999999999</v>
      </c>
      <c r="FV38" s="17">
        <v>18.959309999999999</v>
      </c>
      <c r="FW38" s="17">
        <v>10.1</v>
      </c>
      <c r="FX38" s="17">
        <v>13.5</v>
      </c>
      <c r="FY38" s="17">
        <v>124.16853</v>
      </c>
    </row>
    <row r="39" spans="1:181" ht="24" customHeight="1" x14ac:dyDescent="0.3">
      <c r="A39" s="16" t="s">
        <v>56</v>
      </c>
      <c r="B39" s="16" t="s">
        <v>835</v>
      </c>
      <c r="C39" s="17">
        <v>202.8</v>
      </c>
      <c r="D39" s="17">
        <v>658.3</v>
      </c>
      <c r="E39" s="17">
        <v>145.69999999999999</v>
      </c>
      <c r="F39" s="17">
        <v>0</v>
      </c>
      <c r="G39" s="17">
        <v>7.6</v>
      </c>
      <c r="H39" s="17">
        <v>93.1</v>
      </c>
      <c r="I39" s="17">
        <v>229.3</v>
      </c>
      <c r="J39" s="17">
        <v>0</v>
      </c>
      <c r="K39" s="17"/>
      <c r="L39" s="17"/>
      <c r="M39" s="17"/>
      <c r="N39" s="17"/>
      <c r="O39" s="17"/>
      <c r="P39" s="17"/>
      <c r="Q39" s="17"/>
      <c r="R39" s="17">
        <v>581.20000000000005</v>
      </c>
      <c r="S39" s="17">
        <v>10.7</v>
      </c>
      <c r="T39" s="17"/>
      <c r="U39" s="17">
        <v>0</v>
      </c>
      <c r="V39" s="17"/>
      <c r="W39" s="17"/>
      <c r="X39" s="17">
        <v>164</v>
      </c>
      <c r="Y39" s="17">
        <v>10.4</v>
      </c>
      <c r="Z39" s="17">
        <v>6.5</v>
      </c>
      <c r="AA39" s="17"/>
      <c r="AB39" s="17">
        <v>6.5</v>
      </c>
      <c r="AC39" s="17"/>
      <c r="AD39" s="17">
        <v>61.2</v>
      </c>
      <c r="AE39" s="17"/>
      <c r="AF39" s="17"/>
      <c r="AG39" s="17">
        <v>24</v>
      </c>
      <c r="AH39" s="17"/>
      <c r="AI39" s="17">
        <v>110</v>
      </c>
      <c r="AJ39" s="17">
        <v>174.3</v>
      </c>
      <c r="AK39" s="17">
        <v>120.5</v>
      </c>
      <c r="AL39" s="17"/>
      <c r="AM39" s="17"/>
      <c r="AN39" s="17">
        <v>6.5</v>
      </c>
      <c r="AO39" s="17">
        <v>365</v>
      </c>
      <c r="AP39" s="17">
        <v>25.8</v>
      </c>
      <c r="AQ39" s="17">
        <v>132</v>
      </c>
      <c r="AR39" s="17">
        <v>0</v>
      </c>
      <c r="AS39" s="17">
        <v>18.8</v>
      </c>
      <c r="AT39" s="17">
        <v>16.899999999999999</v>
      </c>
      <c r="AU39" s="17">
        <v>87.9</v>
      </c>
      <c r="AV39" s="17">
        <v>105.6</v>
      </c>
      <c r="AW39" s="17">
        <v>105.5</v>
      </c>
      <c r="AX39" s="17">
        <v>142.4</v>
      </c>
      <c r="AY39" s="17">
        <v>107.4</v>
      </c>
      <c r="AZ39" s="17">
        <v>32.799999999999997</v>
      </c>
      <c r="BA39" s="17"/>
      <c r="BB39" s="17">
        <v>3.8</v>
      </c>
      <c r="BC39" s="17">
        <v>28.1</v>
      </c>
      <c r="BD39" s="17">
        <v>147.19999999999999</v>
      </c>
      <c r="BE39" s="17"/>
      <c r="BF39" s="17"/>
      <c r="BG39" s="17">
        <v>41.4</v>
      </c>
      <c r="BH39" s="17">
        <v>0</v>
      </c>
      <c r="BI39" s="17"/>
      <c r="BJ39" s="17">
        <v>46.6</v>
      </c>
      <c r="BK39" s="17"/>
      <c r="BL39" s="17"/>
      <c r="BM39" s="17"/>
      <c r="BN39" s="17">
        <v>131.5</v>
      </c>
      <c r="BO39" s="17"/>
      <c r="BP39" s="17"/>
      <c r="BQ39" s="17"/>
      <c r="BR39" s="17"/>
      <c r="BS39" s="17"/>
      <c r="BT39" s="17"/>
      <c r="BU39" s="17">
        <v>194.7</v>
      </c>
      <c r="BV39" s="17">
        <v>196.1</v>
      </c>
      <c r="BW39" s="17">
        <v>195.7</v>
      </c>
      <c r="BX39" s="17">
        <v>0</v>
      </c>
      <c r="BY39" s="17"/>
      <c r="BZ39" s="17"/>
      <c r="CA39" s="17">
        <v>4</v>
      </c>
      <c r="CB39" s="17">
        <v>249.9</v>
      </c>
      <c r="CC39" s="17">
        <v>136.6</v>
      </c>
      <c r="CD39" s="17">
        <v>66.2</v>
      </c>
      <c r="CE39" s="17">
        <v>78.7</v>
      </c>
      <c r="CF39" s="17">
        <v>30.7</v>
      </c>
      <c r="CG39" s="17">
        <v>0</v>
      </c>
      <c r="CH39" s="17">
        <v>0</v>
      </c>
      <c r="CI39" s="17">
        <v>0</v>
      </c>
      <c r="CJ39" s="17">
        <v>135.80000000000001</v>
      </c>
      <c r="CK39" s="17"/>
      <c r="CL39" s="17"/>
      <c r="CM39" s="17"/>
      <c r="CN39" s="17">
        <v>176.4</v>
      </c>
      <c r="CO39" s="17">
        <v>172.9</v>
      </c>
      <c r="CP39" s="17">
        <v>0</v>
      </c>
      <c r="CQ39" s="17">
        <v>174.41</v>
      </c>
      <c r="CR39" s="17"/>
      <c r="CS39" s="17"/>
      <c r="CT39" s="17"/>
      <c r="CU39" s="17">
        <v>9.3000000000000007</v>
      </c>
      <c r="CV39" s="17">
        <v>20.2</v>
      </c>
      <c r="CW39" s="17">
        <v>0.4</v>
      </c>
      <c r="CX39" s="17">
        <v>64.5</v>
      </c>
      <c r="CY39" s="17">
        <v>75.8</v>
      </c>
      <c r="CZ39" s="17">
        <v>10.1</v>
      </c>
      <c r="DA39" s="17">
        <v>0.2</v>
      </c>
      <c r="DB39" s="17">
        <v>20.3</v>
      </c>
      <c r="DC39" s="17">
        <v>10.4</v>
      </c>
      <c r="DD39" s="17">
        <v>5.7</v>
      </c>
      <c r="DE39" s="17">
        <v>182.4</v>
      </c>
      <c r="DF39" s="17">
        <v>105.7</v>
      </c>
      <c r="DG39" s="17">
        <v>2</v>
      </c>
      <c r="DH39" s="17">
        <v>3.3</v>
      </c>
      <c r="DI39" s="17">
        <v>4.9000000000000004</v>
      </c>
      <c r="DJ39" s="17">
        <v>20.6</v>
      </c>
      <c r="DK39" s="17">
        <v>19.600000000000001</v>
      </c>
      <c r="DL39" s="17">
        <v>18.899999999999999</v>
      </c>
      <c r="DM39" s="17">
        <v>3.5</v>
      </c>
      <c r="DN39" s="17">
        <v>18.5</v>
      </c>
      <c r="DO39" s="17">
        <v>14</v>
      </c>
      <c r="DP39" s="17">
        <v>17.3</v>
      </c>
      <c r="DQ39" s="17">
        <v>12.6</v>
      </c>
      <c r="DR39" s="17">
        <v>57</v>
      </c>
      <c r="DS39" s="17">
        <v>18.2</v>
      </c>
      <c r="DT39" s="17">
        <v>2.8</v>
      </c>
      <c r="DU39" s="17">
        <v>20.399999999999999</v>
      </c>
      <c r="DV39" s="17">
        <v>3.2</v>
      </c>
      <c r="DW39" s="17"/>
      <c r="DX39" s="17">
        <v>0</v>
      </c>
      <c r="DY39" s="17">
        <v>19.8</v>
      </c>
      <c r="DZ39" s="17">
        <v>13.1</v>
      </c>
      <c r="EA39" s="17">
        <v>20.2</v>
      </c>
      <c r="EB39" s="17">
        <v>20.2</v>
      </c>
      <c r="EC39" s="17">
        <v>5</v>
      </c>
      <c r="ED39" s="17">
        <v>20.9</v>
      </c>
      <c r="EE39" s="17">
        <v>13.6</v>
      </c>
      <c r="EF39" s="17">
        <v>87.6</v>
      </c>
      <c r="EG39" s="17">
        <v>107.86</v>
      </c>
      <c r="EH39" s="17">
        <v>15.7</v>
      </c>
      <c r="EI39" s="17">
        <v>10.7</v>
      </c>
      <c r="EJ39" s="17">
        <v>9.1999999999999993</v>
      </c>
      <c r="EK39" s="17">
        <v>21</v>
      </c>
      <c r="EL39" s="17">
        <v>8.1</v>
      </c>
      <c r="EM39" s="17">
        <v>7.1</v>
      </c>
      <c r="EN39" s="17">
        <v>20.399999999999999</v>
      </c>
      <c r="EO39" s="17">
        <v>20.399999999999999</v>
      </c>
      <c r="EP39" s="17">
        <v>20</v>
      </c>
      <c r="EQ39" s="17">
        <v>8.6999999999999993</v>
      </c>
      <c r="ER39" s="17">
        <v>251.3</v>
      </c>
      <c r="ES39" s="17">
        <v>14.147</v>
      </c>
      <c r="ET39" s="17">
        <v>146.80000000000001</v>
      </c>
      <c r="EU39" s="17">
        <v>0.6</v>
      </c>
      <c r="EV39" s="17">
        <v>98.7</v>
      </c>
      <c r="EW39" s="17">
        <v>53.6</v>
      </c>
      <c r="EX39" s="17">
        <v>110.1</v>
      </c>
      <c r="EY39" s="17">
        <v>4.8</v>
      </c>
      <c r="EZ39" s="17">
        <v>2.4</v>
      </c>
      <c r="FA39" s="17">
        <v>1.1000000000000001</v>
      </c>
      <c r="FB39" s="17">
        <v>2.4</v>
      </c>
      <c r="FC39" s="17">
        <v>7.8769999999999998</v>
      </c>
      <c r="FD39" s="17">
        <v>6.8</v>
      </c>
      <c r="FE39" s="17">
        <v>20</v>
      </c>
      <c r="FF39" s="17">
        <v>20</v>
      </c>
      <c r="FG39" s="17"/>
      <c r="FH39" s="17">
        <v>43</v>
      </c>
      <c r="FI39" s="17">
        <v>27.8</v>
      </c>
      <c r="FJ39" s="17">
        <v>17.8</v>
      </c>
      <c r="FK39" s="17">
        <v>11.15</v>
      </c>
      <c r="FL39" s="17">
        <v>6.9</v>
      </c>
      <c r="FM39" s="17">
        <v>11.5</v>
      </c>
      <c r="FN39" s="17">
        <v>19.7</v>
      </c>
      <c r="FO39" s="17">
        <v>8033.2439999999997</v>
      </c>
      <c r="FP39" s="15"/>
      <c r="FQ39" s="17">
        <v>24.658619999999999</v>
      </c>
      <c r="FR39" s="17">
        <v>7.9409999999999998</v>
      </c>
      <c r="FS39" s="17">
        <v>11.44375</v>
      </c>
      <c r="FT39" s="17">
        <v>13.2</v>
      </c>
      <c r="FU39" s="17">
        <v>24.432569999999998</v>
      </c>
      <c r="FV39" s="17">
        <v>18.959540000000001</v>
      </c>
      <c r="FW39" s="17">
        <v>10.199999999999999</v>
      </c>
      <c r="FX39" s="17">
        <v>13.4</v>
      </c>
      <c r="FY39" s="17">
        <v>124.23548</v>
      </c>
    </row>
    <row r="40" spans="1:181" ht="24" customHeight="1" x14ac:dyDescent="0.3">
      <c r="A40" s="16" t="s">
        <v>56</v>
      </c>
      <c r="B40" s="16" t="s">
        <v>836</v>
      </c>
      <c r="C40" s="17">
        <v>203.7</v>
      </c>
      <c r="D40" s="17">
        <v>658.6</v>
      </c>
      <c r="E40" s="17">
        <v>145.80000000000001</v>
      </c>
      <c r="F40" s="17">
        <v>0</v>
      </c>
      <c r="G40" s="17">
        <v>7.42</v>
      </c>
      <c r="H40" s="17">
        <v>92.9</v>
      </c>
      <c r="I40" s="17">
        <v>228.7</v>
      </c>
      <c r="J40" s="17">
        <v>0</v>
      </c>
      <c r="K40" s="17"/>
      <c r="L40" s="17"/>
      <c r="M40" s="17"/>
      <c r="N40" s="17"/>
      <c r="O40" s="17"/>
      <c r="P40" s="17"/>
      <c r="Q40" s="17"/>
      <c r="R40" s="17">
        <v>579.79999999999995</v>
      </c>
      <c r="S40" s="17">
        <v>10.7</v>
      </c>
      <c r="T40" s="17"/>
      <c r="U40" s="17">
        <v>0</v>
      </c>
      <c r="V40" s="17"/>
      <c r="W40" s="17"/>
      <c r="X40" s="17">
        <v>164.1</v>
      </c>
      <c r="Y40" s="17">
        <v>10.1</v>
      </c>
      <c r="Z40" s="17">
        <v>6.3</v>
      </c>
      <c r="AA40" s="17"/>
      <c r="AB40" s="17">
        <v>6.5</v>
      </c>
      <c r="AC40" s="17"/>
      <c r="AD40" s="17">
        <v>61.2</v>
      </c>
      <c r="AE40" s="17"/>
      <c r="AF40" s="17"/>
      <c r="AG40" s="17">
        <v>24</v>
      </c>
      <c r="AH40" s="17"/>
      <c r="AI40" s="17">
        <v>110</v>
      </c>
      <c r="AJ40" s="17">
        <v>196.1</v>
      </c>
      <c r="AK40" s="17">
        <v>167.7</v>
      </c>
      <c r="AL40" s="17"/>
      <c r="AM40" s="17"/>
      <c r="AN40" s="17">
        <v>6.5</v>
      </c>
      <c r="AO40" s="17">
        <v>404.3</v>
      </c>
      <c r="AP40" s="17">
        <v>29.1</v>
      </c>
      <c r="AQ40" s="17">
        <v>139.9</v>
      </c>
      <c r="AR40" s="17">
        <v>0</v>
      </c>
      <c r="AS40" s="17">
        <v>18.7</v>
      </c>
      <c r="AT40" s="17">
        <v>16.2</v>
      </c>
      <c r="AU40" s="17">
        <v>89.3</v>
      </c>
      <c r="AV40" s="17">
        <v>106.4</v>
      </c>
      <c r="AW40" s="17">
        <v>106.1</v>
      </c>
      <c r="AX40" s="17">
        <v>136.4</v>
      </c>
      <c r="AY40" s="17">
        <v>85.7</v>
      </c>
      <c r="AZ40" s="17">
        <v>37.6</v>
      </c>
      <c r="BA40" s="17"/>
      <c r="BB40" s="17">
        <v>3.8</v>
      </c>
      <c r="BC40" s="17">
        <v>28.4</v>
      </c>
      <c r="BD40" s="17">
        <v>145.5</v>
      </c>
      <c r="BE40" s="17"/>
      <c r="BF40" s="17"/>
      <c r="BG40" s="17">
        <v>41.2</v>
      </c>
      <c r="BH40" s="17">
        <v>0</v>
      </c>
      <c r="BI40" s="17"/>
      <c r="BJ40" s="17">
        <v>46.3</v>
      </c>
      <c r="BK40" s="17"/>
      <c r="BL40" s="17"/>
      <c r="BM40" s="17"/>
      <c r="BN40" s="17">
        <v>131.69999999999999</v>
      </c>
      <c r="BO40" s="17"/>
      <c r="BP40" s="17"/>
      <c r="BQ40" s="17"/>
      <c r="BR40" s="17"/>
      <c r="BS40" s="17"/>
      <c r="BT40" s="17"/>
      <c r="BU40" s="17">
        <v>195.4</v>
      </c>
      <c r="BV40" s="17">
        <v>195.8</v>
      </c>
      <c r="BW40" s="17">
        <v>196.4</v>
      </c>
      <c r="BX40" s="17">
        <v>0</v>
      </c>
      <c r="BY40" s="17"/>
      <c r="BZ40" s="17"/>
      <c r="CA40" s="17">
        <v>4</v>
      </c>
      <c r="CB40" s="17">
        <v>254.3</v>
      </c>
      <c r="CC40" s="17">
        <v>136.19999999999999</v>
      </c>
      <c r="CD40" s="17">
        <v>66.2</v>
      </c>
      <c r="CE40" s="17">
        <v>78.7</v>
      </c>
      <c r="CF40" s="17">
        <v>30.6</v>
      </c>
      <c r="CG40" s="17">
        <v>0</v>
      </c>
      <c r="CH40" s="17">
        <v>0</v>
      </c>
      <c r="CI40" s="17">
        <v>0</v>
      </c>
      <c r="CJ40" s="17">
        <v>135.5</v>
      </c>
      <c r="CK40" s="17"/>
      <c r="CL40" s="17"/>
      <c r="CM40" s="17"/>
      <c r="CN40" s="17">
        <v>176.5</v>
      </c>
      <c r="CO40" s="17">
        <v>174.1</v>
      </c>
      <c r="CP40" s="17">
        <v>0</v>
      </c>
      <c r="CQ40" s="17">
        <v>174.12</v>
      </c>
      <c r="CR40" s="17"/>
      <c r="CS40" s="17"/>
      <c r="CT40" s="17"/>
      <c r="CU40" s="17">
        <v>9.1999999999999993</v>
      </c>
      <c r="CV40" s="17">
        <v>20.2</v>
      </c>
      <c r="CW40" s="17">
        <v>0.5</v>
      </c>
      <c r="CX40" s="17">
        <v>60.4</v>
      </c>
      <c r="CY40" s="17">
        <v>70.900000000000006</v>
      </c>
      <c r="CZ40" s="17">
        <v>9.3000000000000007</v>
      </c>
      <c r="DA40" s="17">
        <v>0.1</v>
      </c>
      <c r="DB40" s="17">
        <v>20.3</v>
      </c>
      <c r="DC40" s="17">
        <v>10.3</v>
      </c>
      <c r="DD40" s="17">
        <v>5.6</v>
      </c>
      <c r="DE40" s="17">
        <v>208.1</v>
      </c>
      <c r="DF40" s="17">
        <v>98.92</v>
      </c>
      <c r="DG40" s="17">
        <v>2</v>
      </c>
      <c r="DH40" s="17">
        <v>3.3</v>
      </c>
      <c r="DI40" s="17">
        <v>4.9000000000000004</v>
      </c>
      <c r="DJ40" s="17">
        <v>20.3</v>
      </c>
      <c r="DK40" s="17">
        <v>19.600000000000001</v>
      </c>
      <c r="DL40" s="17">
        <v>18.899999999999999</v>
      </c>
      <c r="DM40" s="17">
        <v>3.5</v>
      </c>
      <c r="DN40" s="17">
        <v>18.5</v>
      </c>
      <c r="DO40" s="17">
        <v>13.7</v>
      </c>
      <c r="DP40" s="17">
        <v>17.2</v>
      </c>
      <c r="DQ40" s="17">
        <v>15.4</v>
      </c>
      <c r="DR40" s="17">
        <v>56.9</v>
      </c>
      <c r="DS40" s="17">
        <v>17.5</v>
      </c>
      <c r="DT40" s="17">
        <v>2.8</v>
      </c>
      <c r="DU40" s="17">
        <v>20.399999999999999</v>
      </c>
      <c r="DV40" s="17">
        <v>3.2</v>
      </c>
      <c r="DW40" s="17"/>
      <c r="DX40" s="17">
        <v>0</v>
      </c>
      <c r="DY40" s="17">
        <v>19.899999999999999</v>
      </c>
      <c r="DZ40" s="17">
        <v>13.1</v>
      </c>
      <c r="EA40" s="17">
        <v>20.2</v>
      </c>
      <c r="EB40" s="17">
        <v>20.2</v>
      </c>
      <c r="EC40" s="17">
        <v>6.3</v>
      </c>
      <c r="ED40" s="17">
        <v>22.6</v>
      </c>
      <c r="EE40" s="17">
        <v>9.6</v>
      </c>
      <c r="EF40" s="17">
        <v>95.3</v>
      </c>
      <c r="EG40" s="17">
        <v>107.65</v>
      </c>
      <c r="EH40" s="17">
        <v>16.3</v>
      </c>
      <c r="EI40" s="17">
        <v>13</v>
      </c>
      <c r="EJ40" s="17">
        <v>10.9</v>
      </c>
      <c r="EK40" s="17">
        <v>21</v>
      </c>
      <c r="EL40" s="17">
        <v>2.2999999999999998</v>
      </c>
      <c r="EM40" s="17">
        <v>3.2</v>
      </c>
      <c r="EN40" s="17">
        <v>20.399999999999999</v>
      </c>
      <c r="EO40" s="17">
        <v>20.399999999999999</v>
      </c>
      <c r="EP40" s="17">
        <v>20</v>
      </c>
      <c r="EQ40" s="17">
        <v>8.6999999999999993</v>
      </c>
      <c r="ER40" s="17">
        <v>238</v>
      </c>
      <c r="ES40" s="17">
        <v>15.981999999999999</v>
      </c>
      <c r="ET40" s="17">
        <v>137.80000000000001</v>
      </c>
      <c r="EU40" s="17">
        <v>0.6</v>
      </c>
      <c r="EV40" s="17">
        <v>96</v>
      </c>
      <c r="EW40" s="17">
        <v>71.2</v>
      </c>
      <c r="EX40" s="17">
        <v>101.8</v>
      </c>
      <c r="EY40" s="17">
        <v>4.8</v>
      </c>
      <c r="EZ40" s="17">
        <v>2.4</v>
      </c>
      <c r="FA40" s="17">
        <v>1.1000000000000001</v>
      </c>
      <c r="FB40" s="17">
        <v>2.4</v>
      </c>
      <c r="FC40" s="17">
        <v>13.198</v>
      </c>
      <c r="FD40" s="17">
        <v>7</v>
      </c>
      <c r="FE40" s="17">
        <v>20</v>
      </c>
      <c r="FF40" s="17">
        <v>20</v>
      </c>
      <c r="FG40" s="17"/>
      <c r="FH40" s="17">
        <v>42.2</v>
      </c>
      <c r="FI40" s="17">
        <v>27.9</v>
      </c>
      <c r="FJ40" s="17">
        <v>17.8</v>
      </c>
      <c r="FK40" s="17">
        <v>11.15</v>
      </c>
      <c r="FL40" s="17">
        <v>8</v>
      </c>
      <c r="FM40" s="17">
        <v>8.8000000000000007</v>
      </c>
      <c r="FN40" s="17">
        <v>19.600000000000001</v>
      </c>
      <c r="FO40" s="17">
        <v>8135.24</v>
      </c>
      <c r="FP40" s="15"/>
      <c r="FQ40" s="17">
        <v>24.664349999999999</v>
      </c>
      <c r="FR40" s="17">
        <v>7.9450000000000003</v>
      </c>
      <c r="FS40" s="17">
        <v>11.6355</v>
      </c>
      <c r="FT40" s="17">
        <v>13.2</v>
      </c>
      <c r="FU40" s="17">
        <v>24.214210000000001</v>
      </c>
      <c r="FV40" s="17">
        <v>18.959489999999999</v>
      </c>
      <c r="FW40" s="17">
        <v>10.199999999999999</v>
      </c>
      <c r="FX40" s="17">
        <v>13.4</v>
      </c>
      <c r="FY40" s="17">
        <v>124.21854999999999</v>
      </c>
    </row>
    <row r="41" spans="1:181" ht="24" customHeight="1" x14ac:dyDescent="0.3">
      <c r="A41" s="16" t="s">
        <v>56</v>
      </c>
      <c r="B41" s="16" t="s">
        <v>837</v>
      </c>
      <c r="C41" s="17">
        <v>202.5</v>
      </c>
      <c r="D41" s="17">
        <v>658.6</v>
      </c>
      <c r="E41" s="17">
        <v>146.1</v>
      </c>
      <c r="F41" s="17">
        <v>0</v>
      </c>
      <c r="G41" s="17">
        <v>7.61</v>
      </c>
      <c r="H41" s="17">
        <v>93</v>
      </c>
      <c r="I41" s="17">
        <v>230.1</v>
      </c>
      <c r="J41" s="17">
        <v>0</v>
      </c>
      <c r="K41" s="17"/>
      <c r="L41" s="17"/>
      <c r="M41" s="17"/>
      <c r="N41" s="17"/>
      <c r="O41" s="17"/>
      <c r="P41" s="17"/>
      <c r="Q41" s="17"/>
      <c r="R41" s="17">
        <v>580.20000000000005</v>
      </c>
      <c r="S41" s="17">
        <v>10.7</v>
      </c>
      <c r="T41" s="17"/>
      <c r="U41" s="17">
        <v>0</v>
      </c>
      <c r="V41" s="17"/>
      <c r="W41" s="17"/>
      <c r="X41" s="17">
        <v>166.5</v>
      </c>
      <c r="Y41" s="17">
        <v>10.1</v>
      </c>
      <c r="Z41" s="17">
        <v>6.7</v>
      </c>
      <c r="AA41" s="17"/>
      <c r="AB41" s="17">
        <v>6.6</v>
      </c>
      <c r="AC41" s="17"/>
      <c r="AD41" s="17">
        <v>60.3</v>
      </c>
      <c r="AE41" s="17"/>
      <c r="AF41" s="17"/>
      <c r="AG41" s="17">
        <v>24</v>
      </c>
      <c r="AH41" s="17"/>
      <c r="AI41" s="17">
        <v>110</v>
      </c>
      <c r="AJ41" s="17">
        <v>160.30000000000001</v>
      </c>
      <c r="AK41" s="17">
        <v>166.5</v>
      </c>
      <c r="AL41" s="17"/>
      <c r="AM41" s="17"/>
      <c r="AN41" s="17">
        <v>6.5</v>
      </c>
      <c r="AO41" s="17">
        <v>423.7</v>
      </c>
      <c r="AP41" s="17">
        <v>27.1</v>
      </c>
      <c r="AQ41" s="17">
        <v>137</v>
      </c>
      <c r="AR41" s="17">
        <v>0</v>
      </c>
      <c r="AS41" s="17">
        <v>18.8</v>
      </c>
      <c r="AT41" s="17">
        <v>4.8</v>
      </c>
      <c r="AU41" s="17">
        <v>90.8</v>
      </c>
      <c r="AV41" s="17">
        <v>103.9</v>
      </c>
      <c r="AW41" s="17">
        <v>104.2</v>
      </c>
      <c r="AX41" s="17">
        <v>137.1</v>
      </c>
      <c r="AY41" s="17">
        <v>107</v>
      </c>
      <c r="AZ41" s="17">
        <v>37</v>
      </c>
      <c r="BA41" s="17"/>
      <c r="BB41" s="17">
        <v>3.8</v>
      </c>
      <c r="BC41" s="17">
        <v>28.3</v>
      </c>
      <c r="BD41" s="17">
        <v>146.5</v>
      </c>
      <c r="BE41" s="17"/>
      <c r="BF41" s="17"/>
      <c r="BG41" s="17">
        <v>40.6</v>
      </c>
      <c r="BH41" s="17">
        <v>0</v>
      </c>
      <c r="BI41" s="17"/>
      <c r="BJ41" s="17">
        <v>46.4</v>
      </c>
      <c r="BK41" s="17"/>
      <c r="BL41" s="17"/>
      <c r="BM41" s="17"/>
      <c r="BN41" s="17">
        <v>131.5</v>
      </c>
      <c r="BO41" s="17"/>
      <c r="BP41" s="17"/>
      <c r="BQ41" s="17"/>
      <c r="BR41" s="17"/>
      <c r="BS41" s="17"/>
      <c r="BT41" s="17"/>
      <c r="BU41" s="17">
        <v>194.4</v>
      </c>
      <c r="BV41" s="17">
        <v>195.7</v>
      </c>
      <c r="BW41" s="17">
        <v>195.3</v>
      </c>
      <c r="BX41" s="17">
        <v>0</v>
      </c>
      <c r="BY41" s="17"/>
      <c r="BZ41" s="17"/>
      <c r="CA41" s="17">
        <v>4.0999999999999996</v>
      </c>
      <c r="CB41" s="17">
        <v>252.9</v>
      </c>
      <c r="CC41" s="17">
        <v>135.6</v>
      </c>
      <c r="CD41" s="17">
        <v>65.900000000000006</v>
      </c>
      <c r="CE41" s="17">
        <v>78.599999999999994</v>
      </c>
      <c r="CF41" s="17">
        <v>30</v>
      </c>
      <c r="CG41" s="17">
        <v>16.399999999999999</v>
      </c>
      <c r="CH41" s="17">
        <v>0</v>
      </c>
      <c r="CI41" s="17">
        <v>0</v>
      </c>
      <c r="CJ41" s="17">
        <v>137.30000000000001</v>
      </c>
      <c r="CK41" s="17"/>
      <c r="CL41" s="17"/>
      <c r="CM41" s="17"/>
      <c r="CN41" s="17">
        <v>174.7</v>
      </c>
      <c r="CO41" s="17">
        <v>174.5</v>
      </c>
      <c r="CP41" s="17">
        <v>0</v>
      </c>
      <c r="CQ41" s="17">
        <v>175.5</v>
      </c>
      <c r="CR41" s="17"/>
      <c r="CS41" s="17"/>
      <c r="CT41" s="17"/>
      <c r="CU41" s="17">
        <v>9.3000000000000007</v>
      </c>
      <c r="CV41" s="17">
        <v>20.2</v>
      </c>
      <c r="CW41" s="17">
        <v>0.3</v>
      </c>
      <c r="CX41" s="17">
        <v>60.2</v>
      </c>
      <c r="CY41" s="17">
        <v>47.9</v>
      </c>
      <c r="CZ41" s="17">
        <v>9.4</v>
      </c>
      <c r="DA41" s="17">
        <v>0.1</v>
      </c>
      <c r="DB41" s="17">
        <v>20.3</v>
      </c>
      <c r="DC41" s="17">
        <v>10.5</v>
      </c>
      <c r="DD41" s="17">
        <v>5.7</v>
      </c>
      <c r="DE41" s="17">
        <v>188.3</v>
      </c>
      <c r="DF41" s="17">
        <v>86.9</v>
      </c>
      <c r="DG41" s="17">
        <v>2</v>
      </c>
      <c r="DH41" s="17">
        <v>3.3</v>
      </c>
      <c r="DI41" s="17">
        <v>4.7</v>
      </c>
      <c r="DJ41" s="17">
        <v>20.3</v>
      </c>
      <c r="DK41" s="17">
        <v>19.600000000000001</v>
      </c>
      <c r="DL41" s="17">
        <v>18.8</v>
      </c>
      <c r="DM41" s="17">
        <v>3.5</v>
      </c>
      <c r="DN41" s="17">
        <v>18.48</v>
      </c>
      <c r="DO41" s="17">
        <v>13.2</v>
      </c>
      <c r="DP41" s="17">
        <v>16.600000000000001</v>
      </c>
      <c r="DQ41" s="17">
        <v>15.7</v>
      </c>
      <c r="DR41" s="17">
        <v>54.1</v>
      </c>
      <c r="DS41" s="17">
        <v>16.8</v>
      </c>
      <c r="DT41" s="17">
        <v>2.8</v>
      </c>
      <c r="DU41" s="17">
        <v>20.3</v>
      </c>
      <c r="DV41" s="17">
        <v>3.2</v>
      </c>
      <c r="DW41" s="17"/>
      <c r="DX41" s="17">
        <v>0</v>
      </c>
      <c r="DY41" s="17">
        <v>19.8</v>
      </c>
      <c r="DZ41" s="17">
        <v>13.1</v>
      </c>
      <c r="EA41" s="17">
        <v>20.3</v>
      </c>
      <c r="EB41" s="17">
        <v>20.2</v>
      </c>
      <c r="EC41" s="17">
        <v>8.5</v>
      </c>
      <c r="ED41" s="17">
        <v>27.2</v>
      </c>
      <c r="EE41" s="17">
        <v>14.1</v>
      </c>
      <c r="EF41" s="17">
        <v>99.7</v>
      </c>
      <c r="EG41" s="17">
        <v>104.57</v>
      </c>
      <c r="EH41" s="17">
        <v>17.7</v>
      </c>
      <c r="EI41" s="17">
        <v>13.6</v>
      </c>
      <c r="EJ41" s="17">
        <v>6.7</v>
      </c>
      <c r="EK41" s="17">
        <v>21</v>
      </c>
      <c r="EL41" s="17">
        <v>8.1999999999999993</v>
      </c>
      <c r="EM41" s="17">
        <v>7.3</v>
      </c>
      <c r="EN41" s="17">
        <v>20.399999999999999</v>
      </c>
      <c r="EO41" s="17">
        <v>20.399999999999999</v>
      </c>
      <c r="EP41" s="17">
        <v>20</v>
      </c>
      <c r="EQ41" s="17">
        <v>8.1999999999999993</v>
      </c>
      <c r="ER41" s="17">
        <v>253.7</v>
      </c>
      <c r="ES41" s="17">
        <v>5.7389999999999999</v>
      </c>
      <c r="ET41" s="17">
        <v>133.30000000000001</v>
      </c>
      <c r="EU41" s="17">
        <v>0.6</v>
      </c>
      <c r="EV41" s="17">
        <v>109.9</v>
      </c>
      <c r="EW41" s="17">
        <v>82.1</v>
      </c>
      <c r="EX41" s="17">
        <v>104.9</v>
      </c>
      <c r="EY41" s="17">
        <v>4.8</v>
      </c>
      <c r="EZ41" s="17">
        <v>2.4</v>
      </c>
      <c r="FA41" s="17">
        <v>1.1000000000000001</v>
      </c>
      <c r="FB41" s="17">
        <v>2.4</v>
      </c>
      <c r="FC41" s="17">
        <v>12.526</v>
      </c>
      <c r="FD41" s="17">
        <v>6.9</v>
      </c>
      <c r="FE41" s="17">
        <v>20</v>
      </c>
      <c r="FF41" s="17">
        <v>20</v>
      </c>
      <c r="FG41" s="17"/>
      <c r="FH41" s="17">
        <v>42.8</v>
      </c>
      <c r="FI41" s="17">
        <v>29.3</v>
      </c>
      <c r="FJ41" s="17">
        <v>17.8</v>
      </c>
      <c r="FK41" s="17">
        <v>11.12</v>
      </c>
      <c r="FL41" s="17">
        <v>7.7</v>
      </c>
      <c r="FM41" s="17">
        <v>11.1</v>
      </c>
      <c r="FN41" s="17">
        <v>19.5</v>
      </c>
      <c r="FO41" s="17">
        <v>8128.8450000000003</v>
      </c>
      <c r="FP41" s="15"/>
      <c r="FQ41" s="17">
        <v>24.629169999999998</v>
      </c>
      <c r="FR41" s="17">
        <v>7.9429999999999996</v>
      </c>
      <c r="FS41" s="17">
        <v>11.59675</v>
      </c>
      <c r="FT41" s="17">
        <v>13.2</v>
      </c>
      <c r="FU41" s="17">
        <v>24.117979999999999</v>
      </c>
      <c r="FV41" s="17">
        <v>18.959879999999998</v>
      </c>
      <c r="FW41" s="17">
        <v>10.199999999999999</v>
      </c>
      <c r="FX41" s="17">
        <v>13.4</v>
      </c>
      <c r="FY41" s="17">
        <v>124.04678</v>
      </c>
    </row>
    <row r="42" spans="1:181" ht="24" customHeight="1" x14ac:dyDescent="0.3">
      <c r="A42" s="18" t="s">
        <v>56</v>
      </c>
      <c r="B42" s="18" t="s">
        <v>838</v>
      </c>
      <c r="C42" s="19">
        <v>202.7</v>
      </c>
      <c r="D42" s="19">
        <v>658.4</v>
      </c>
      <c r="E42" s="19">
        <v>146</v>
      </c>
      <c r="F42" s="19">
        <v>0</v>
      </c>
      <c r="G42" s="19">
        <v>7.5</v>
      </c>
      <c r="H42" s="19">
        <v>93</v>
      </c>
      <c r="I42" s="19">
        <v>229.9</v>
      </c>
      <c r="J42" s="19">
        <v>0</v>
      </c>
      <c r="K42" s="19"/>
      <c r="L42" s="19"/>
      <c r="M42" s="19"/>
      <c r="N42" s="19"/>
      <c r="O42" s="19"/>
      <c r="P42" s="19"/>
      <c r="Q42" s="19"/>
      <c r="R42" s="19">
        <v>580.29999999999995</v>
      </c>
      <c r="S42" s="19">
        <v>10.8</v>
      </c>
      <c r="T42" s="19"/>
      <c r="U42" s="19">
        <v>0</v>
      </c>
      <c r="V42" s="19"/>
      <c r="W42" s="19"/>
      <c r="X42" s="19">
        <v>163.30000000000001</v>
      </c>
      <c r="Y42" s="19">
        <v>10.1</v>
      </c>
      <c r="Z42" s="19">
        <v>6.6</v>
      </c>
      <c r="AA42" s="19"/>
      <c r="AB42" s="19">
        <v>6.6</v>
      </c>
      <c r="AC42" s="19"/>
      <c r="AD42" s="19">
        <v>60.7</v>
      </c>
      <c r="AE42" s="19"/>
      <c r="AF42" s="19"/>
      <c r="AG42" s="19">
        <v>24</v>
      </c>
      <c r="AH42" s="19"/>
      <c r="AI42" s="19">
        <v>109.9</v>
      </c>
      <c r="AJ42" s="19">
        <v>136</v>
      </c>
      <c r="AK42" s="19">
        <v>61.8</v>
      </c>
      <c r="AL42" s="19"/>
      <c r="AM42" s="19"/>
      <c r="AN42" s="19">
        <v>6.5</v>
      </c>
      <c r="AO42" s="19">
        <v>386.4</v>
      </c>
      <c r="AP42" s="19">
        <v>32.5</v>
      </c>
      <c r="AQ42" s="19">
        <v>128.19999999999999</v>
      </c>
      <c r="AR42" s="19">
        <v>20.3</v>
      </c>
      <c r="AS42" s="19">
        <v>18.8</v>
      </c>
      <c r="AT42" s="19">
        <v>14.5</v>
      </c>
      <c r="AU42" s="19">
        <v>91.5</v>
      </c>
      <c r="AV42" s="19">
        <v>106.6</v>
      </c>
      <c r="AW42" s="19">
        <v>106.6</v>
      </c>
      <c r="AX42" s="19">
        <v>138.4</v>
      </c>
      <c r="AY42" s="19">
        <v>106.9</v>
      </c>
      <c r="AZ42" s="19">
        <v>28.9</v>
      </c>
      <c r="BA42" s="19"/>
      <c r="BB42" s="19">
        <v>3.8</v>
      </c>
      <c r="BC42" s="19">
        <v>28.5</v>
      </c>
      <c r="BD42" s="19">
        <v>93</v>
      </c>
      <c r="BE42" s="19"/>
      <c r="BF42" s="19"/>
      <c r="BG42" s="19">
        <v>41</v>
      </c>
      <c r="BH42" s="19">
        <v>0</v>
      </c>
      <c r="BI42" s="19"/>
      <c r="BJ42" s="19">
        <v>46.7</v>
      </c>
      <c r="BK42" s="19"/>
      <c r="BL42" s="19"/>
      <c r="BM42" s="19"/>
      <c r="BN42" s="19">
        <v>131.6</v>
      </c>
      <c r="BO42" s="19"/>
      <c r="BP42" s="19"/>
      <c r="BQ42" s="19"/>
      <c r="BR42" s="19"/>
      <c r="BS42" s="19"/>
      <c r="BT42" s="19"/>
      <c r="BU42" s="19">
        <v>194.6</v>
      </c>
      <c r="BV42" s="19">
        <v>196</v>
      </c>
      <c r="BW42" s="19">
        <v>195.9</v>
      </c>
      <c r="BX42" s="19">
        <v>8.5</v>
      </c>
      <c r="BY42" s="19"/>
      <c r="BZ42" s="19"/>
      <c r="CA42" s="19">
        <v>4</v>
      </c>
      <c r="CB42" s="19">
        <v>178.8</v>
      </c>
      <c r="CC42" s="19">
        <v>136.1</v>
      </c>
      <c r="CD42" s="19">
        <v>66.2</v>
      </c>
      <c r="CE42" s="19">
        <v>78.7</v>
      </c>
      <c r="CF42" s="19">
        <v>30.7</v>
      </c>
      <c r="CG42" s="19">
        <v>114.7</v>
      </c>
      <c r="CH42" s="19">
        <v>0</v>
      </c>
      <c r="CI42" s="19">
        <v>0</v>
      </c>
      <c r="CJ42" s="19">
        <v>136.80000000000001</v>
      </c>
      <c r="CK42" s="19"/>
      <c r="CL42" s="19"/>
      <c r="CM42" s="19"/>
      <c r="CN42" s="19">
        <v>175</v>
      </c>
      <c r="CO42" s="19">
        <v>175.3</v>
      </c>
      <c r="CP42" s="19">
        <v>175.7</v>
      </c>
      <c r="CQ42" s="19">
        <v>175.59</v>
      </c>
      <c r="CR42" s="19"/>
      <c r="CS42" s="19"/>
      <c r="CT42" s="19"/>
      <c r="CU42" s="19">
        <v>9.3000000000000007</v>
      </c>
      <c r="CV42" s="19">
        <v>20.2</v>
      </c>
      <c r="CW42" s="19">
        <v>0.2</v>
      </c>
      <c r="CX42" s="19">
        <v>74</v>
      </c>
      <c r="CY42" s="19">
        <v>23.7</v>
      </c>
      <c r="CZ42" s="19">
        <v>9.4</v>
      </c>
      <c r="DA42" s="19">
        <v>0.1</v>
      </c>
      <c r="DB42" s="19">
        <v>20.3</v>
      </c>
      <c r="DC42" s="19">
        <v>10.4</v>
      </c>
      <c r="DD42" s="19">
        <v>5.7</v>
      </c>
      <c r="DE42" s="19">
        <v>182.1</v>
      </c>
      <c r="DF42" s="19">
        <v>88.86</v>
      </c>
      <c r="DG42" s="19">
        <v>2</v>
      </c>
      <c r="DH42" s="19">
        <v>3.3</v>
      </c>
      <c r="DI42" s="19">
        <v>4.7</v>
      </c>
      <c r="DJ42" s="19">
        <v>20.399999999999999</v>
      </c>
      <c r="DK42" s="19">
        <v>19.600000000000001</v>
      </c>
      <c r="DL42" s="19">
        <v>18.899999999999999</v>
      </c>
      <c r="DM42" s="19">
        <v>3.5</v>
      </c>
      <c r="DN42" s="19">
        <v>18.47</v>
      </c>
      <c r="DO42" s="19">
        <v>12.2</v>
      </c>
      <c r="DP42" s="19">
        <v>15.3</v>
      </c>
      <c r="DQ42" s="19">
        <v>19.399999999999999</v>
      </c>
      <c r="DR42" s="19">
        <v>59</v>
      </c>
      <c r="DS42" s="19">
        <v>15.3</v>
      </c>
      <c r="DT42" s="19">
        <v>2.8</v>
      </c>
      <c r="DU42" s="19">
        <v>20.399999999999999</v>
      </c>
      <c r="DV42" s="19">
        <v>3.2</v>
      </c>
      <c r="DW42" s="19"/>
      <c r="DX42" s="19">
        <v>0</v>
      </c>
      <c r="DY42" s="19">
        <v>19.8</v>
      </c>
      <c r="DZ42" s="19">
        <v>13.1</v>
      </c>
      <c r="EA42" s="19">
        <v>20.2</v>
      </c>
      <c r="EB42" s="19">
        <v>20.2</v>
      </c>
      <c r="EC42" s="19">
        <v>10.8</v>
      </c>
      <c r="ED42" s="19">
        <v>28.1</v>
      </c>
      <c r="EE42" s="19">
        <v>17.3</v>
      </c>
      <c r="EF42" s="19">
        <v>95.7</v>
      </c>
      <c r="EG42" s="19">
        <v>94.96</v>
      </c>
      <c r="EH42" s="19">
        <v>16.399999999999999</v>
      </c>
      <c r="EI42" s="19">
        <v>13.7</v>
      </c>
      <c r="EJ42" s="19">
        <v>8</v>
      </c>
      <c r="EK42" s="19">
        <v>21</v>
      </c>
      <c r="EL42" s="19">
        <v>8.1999999999999993</v>
      </c>
      <c r="EM42" s="19">
        <v>7.3</v>
      </c>
      <c r="EN42" s="19">
        <v>20.399999999999999</v>
      </c>
      <c r="EO42" s="19">
        <v>20.399999999999999</v>
      </c>
      <c r="EP42" s="19">
        <v>20</v>
      </c>
      <c r="EQ42" s="19">
        <v>7.6</v>
      </c>
      <c r="ER42" s="19">
        <v>203.6</v>
      </c>
      <c r="ES42" s="19">
        <v>6.8010000000000002</v>
      </c>
      <c r="ET42" s="19">
        <v>131</v>
      </c>
      <c r="EU42" s="19">
        <v>0.6</v>
      </c>
      <c r="EV42" s="19">
        <v>110.5</v>
      </c>
      <c r="EW42" s="19">
        <v>102.2</v>
      </c>
      <c r="EX42" s="19">
        <v>97.2</v>
      </c>
      <c r="EY42" s="19">
        <v>4.8</v>
      </c>
      <c r="EZ42" s="19">
        <v>2.4</v>
      </c>
      <c r="FA42" s="19">
        <v>1.1000000000000001</v>
      </c>
      <c r="FB42" s="19">
        <v>2.4</v>
      </c>
      <c r="FC42" s="19">
        <v>9.548</v>
      </c>
      <c r="FD42" s="19">
        <v>6.8</v>
      </c>
      <c r="FE42" s="19">
        <v>20</v>
      </c>
      <c r="FF42" s="19">
        <v>20</v>
      </c>
      <c r="FG42" s="19"/>
      <c r="FH42" s="19">
        <v>42.5</v>
      </c>
      <c r="FI42" s="19">
        <v>29.2</v>
      </c>
      <c r="FJ42" s="19">
        <v>17.2</v>
      </c>
      <c r="FK42" s="19">
        <v>11.1</v>
      </c>
      <c r="FL42" s="19">
        <v>7.7</v>
      </c>
      <c r="FM42" s="19">
        <v>11.7</v>
      </c>
      <c r="FN42" s="19">
        <v>19.600000000000001</v>
      </c>
      <c r="FO42" s="19">
        <v>8084.7290000000003</v>
      </c>
      <c r="FP42" s="15"/>
      <c r="FQ42" s="19">
        <v>24.64828</v>
      </c>
      <c r="FR42" s="19">
        <v>7.9480000000000004</v>
      </c>
      <c r="FS42" s="19">
        <v>11.397</v>
      </c>
      <c r="FT42" s="19">
        <v>13.2</v>
      </c>
      <c r="FU42" s="19">
        <v>24.304220000000001</v>
      </c>
      <c r="FV42" s="19">
        <v>18.960789999999999</v>
      </c>
      <c r="FW42" s="19">
        <v>10.199999999999999</v>
      </c>
      <c r="FX42" s="19">
        <v>13.4</v>
      </c>
      <c r="FY42" s="19">
        <v>124.05829</v>
      </c>
    </row>
    <row r="43" spans="1:181" ht="24" customHeight="1" x14ac:dyDescent="0.3">
      <c r="A43" s="13" t="s">
        <v>56</v>
      </c>
      <c r="B43" s="13" t="s">
        <v>839</v>
      </c>
      <c r="C43" s="14">
        <v>202.3</v>
      </c>
      <c r="D43" s="14">
        <v>657.5</v>
      </c>
      <c r="E43" s="14">
        <v>145.6</v>
      </c>
      <c r="F43" s="14">
        <v>0</v>
      </c>
      <c r="G43" s="14">
        <v>7.57</v>
      </c>
      <c r="H43" s="14">
        <v>92.9</v>
      </c>
      <c r="I43" s="14">
        <v>227.7</v>
      </c>
      <c r="J43" s="14">
        <v>0</v>
      </c>
      <c r="K43" s="14"/>
      <c r="L43" s="14"/>
      <c r="M43" s="14"/>
      <c r="N43" s="14"/>
      <c r="O43" s="14"/>
      <c r="P43" s="14"/>
      <c r="Q43" s="14"/>
      <c r="R43" s="14">
        <v>581.4</v>
      </c>
      <c r="S43" s="14">
        <v>10.7</v>
      </c>
      <c r="T43" s="14"/>
      <c r="U43" s="14">
        <v>0</v>
      </c>
      <c r="V43" s="14"/>
      <c r="W43" s="14"/>
      <c r="X43" s="14">
        <v>164</v>
      </c>
      <c r="Y43" s="14">
        <v>10.1</v>
      </c>
      <c r="Z43" s="14">
        <v>6.7</v>
      </c>
      <c r="AA43" s="14"/>
      <c r="AB43" s="14">
        <v>6.6</v>
      </c>
      <c r="AC43" s="14"/>
      <c r="AD43" s="14">
        <v>60.3</v>
      </c>
      <c r="AE43" s="14"/>
      <c r="AF43" s="14"/>
      <c r="AG43" s="14">
        <v>24</v>
      </c>
      <c r="AH43" s="14"/>
      <c r="AI43" s="14">
        <v>109.8</v>
      </c>
      <c r="AJ43" s="14">
        <v>160.80000000000001</v>
      </c>
      <c r="AK43" s="14">
        <v>60.3</v>
      </c>
      <c r="AL43" s="14"/>
      <c r="AM43" s="14"/>
      <c r="AN43" s="14">
        <v>6.5</v>
      </c>
      <c r="AO43" s="14">
        <v>364.3</v>
      </c>
      <c r="AP43" s="14">
        <v>39</v>
      </c>
      <c r="AQ43" s="14">
        <v>146.6</v>
      </c>
      <c r="AR43" s="14">
        <v>42.4</v>
      </c>
      <c r="AS43" s="14">
        <v>18.8</v>
      </c>
      <c r="AT43" s="14">
        <v>18.8</v>
      </c>
      <c r="AU43" s="14">
        <v>80.2</v>
      </c>
      <c r="AV43" s="14">
        <v>106.5</v>
      </c>
      <c r="AW43" s="14">
        <v>106.9</v>
      </c>
      <c r="AX43" s="14">
        <v>138.1</v>
      </c>
      <c r="AY43" s="14">
        <v>106.8</v>
      </c>
      <c r="AZ43" s="14">
        <v>41.8</v>
      </c>
      <c r="BA43" s="14"/>
      <c r="BB43" s="14">
        <v>3.8</v>
      </c>
      <c r="BC43" s="14">
        <v>28.1</v>
      </c>
      <c r="BD43" s="14">
        <v>150.1</v>
      </c>
      <c r="BE43" s="14"/>
      <c r="BF43" s="14"/>
      <c r="BG43" s="14">
        <v>41</v>
      </c>
      <c r="BH43" s="14">
        <v>0</v>
      </c>
      <c r="BI43" s="14"/>
      <c r="BJ43" s="14">
        <v>46.3</v>
      </c>
      <c r="BK43" s="14"/>
      <c r="BL43" s="14"/>
      <c r="BM43" s="14"/>
      <c r="BN43" s="14">
        <v>131.6</v>
      </c>
      <c r="BO43" s="14"/>
      <c r="BP43" s="14"/>
      <c r="BQ43" s="14"/>
      <c r="BR43" s="14"/>
      <c r="BS43" s="14"/>
      <c r="BT43" s="14"/>
      <c r="BU43" s="14">
        <v>194</v>
      </c>
      <c r="BV43" s="14">
        <v>195.8</v>
      </c>
      <c r="BW43" s="14">
        <v>195.8</v>
      </c>
      <c r="BX43" s="14">
        <v>16</v>
      </c>
      <c r="BY43" s="14"/>
      <c r="BZ43" s="14"/>
      <c r="CA43" s="14">
        <v>4</v>
      </c>
      <c r="CB43" s="14">
        <v>205.9</v>
      </c>
      <c r="CC43" s="14">
        <v>136</v>
      </c>
      <c r="CD43" s="14">
        <v>66.099999999999994</v>
      </c>
      <c r="CE43" s="14">
        <v>78.7</v>
      </c>
      <c r="CF43" s="14">
        <v>30.7</v>
      </c>
      <c r="CG43" s="14">
        <v>113.3</v>
      </c>
      <c r="CH43" s="14">
        <v>0</v>
      </c>
      <c r="CI43" s="14">
        <v>0</v>
      </c>
      <c r="CJ43" s="14">
        <v>137.4</v>
      </c>
      <c r="CK43" s="14"/>
      <c r="CL43" s="14"/>
      <c r="CM43" s="14"/>
      <c r="CN43" s="14">
        <v>175.1</v>
      </c>
      <c r="CO43" s="14">
        <v>175.2</v>
      </c>
      <c r="CP43" s="14">
        <v>176.3</v>
      </c>
      <c r="CQ43" s="14">
        <v>175.34</v>
      </c>
      <c r="CR43" s="14"/>
      <c r="CS43" s="14"/>
      <c r="CT43" s="14"/>
      <c r="CU43" s="14">
        <v>9.3000000000000007</v>
      </c>
      <c r="CV43" s="14">
        <v>20.2</v>
      </c>
      <c r="CW43" s="14">
        <v>0.1</v>
      </c>
      <c r="CX43" s="14">
        <v>81.599999999999994</v>
      </c>
      <c r="CY43" s="14">
        <v>28.2</v>
      </c>
      <c r="CZ43" s="14">
        <v>10.4</v>
      </c>
      <c r="DA43" s="14">
        <v>0.1</v>
      </c>
      <c r="DB43" s="14">
        <v>20.3</v>
      </c>
      <c r="DC43" s="14">
        <v>10.3</v>
      </c>
      <c r="DD43" s="14">
        <v>5.7</v>
      </c>
      <c r="DE43" s="14">
        <v>76.2</v>
      </c>
      <c r="DF43" s="14">
        <v>39.409999999999997</v>
      </c>
      <c r="DG43" s="14">
        <v>2</v>
      </c>
      <c r="DH43" s="14">
        <v>3.3</v>
      </c>
      <c r="DI43" s="14">
        <v>4.7</v>
      </c>
      <c r="DJ43" s="14">
        <v>20.399999999999999</v>
      </c>
      <c r="DK43" s="14">
        <v>19.600000000000001</v>
      </c>
      <c r="DL43" s="14">
        <v>18.899999999999999</v>
      </c>
      <c r="DM43" s="14">
        <v>3.5</v>
      </c>
      <c r="DN43" s="14">
        <v>18.48</v>
      </c>
      <c r="DO43" s="14">
        <v>10.4</v>
      </c>
      <c r="DP43" s="14">
        <v>12.8</v>
      </c>
      <c r="DQ43" s="14">
        <v>20.6</v>
      </c>
      <c r="DR43" s="14">
        <v>59.9</v>
      </c>
      <c r="DS43" s="14">
        <v>12.3</v>
      </c>
      <c r="DT43" s="14">
        <v>2.8</v>
      </c>
      <c r="DU43" s="14">
        <v>20.399999999999999</v>
      </c>
      <c r="DV43" s="14">
        <v>3.2</v>
      </c>
      <c r="DW43" s="14"/>
      <c r="DX43" s="14">
        <v>0</v>
      </c>
      <c r="DY43" s="14">
        <v>19.8</v>
      </c>
      <c r="DZ43" s="14">
        <v>13.1</v>
      </c>
      <c r="EA43" s="14">
        <v>20.2</v>
      </c>
      <c r="EB43" s="14">
        <v>20.2</v>
      </c>
      <c r="EC43" s="14">
        <v>11.5</v>
      </c>
      <c r="ED43" s="14">
        <v>29.8</v>
      </c>
      <c r="EE43" s="14">
        <v>8.6</v>
      </c>
      <c r="EF43" s="14">
        <v>85.5</v>
      </c>
      <c r="EG43" s="14">
        <v>102.92</v>
      </c>
      <c r="EH43" s="14">
        <v>16.399999999999999</v>
      </c>
      <c r="EI43" s="14">
        <v>10.3</v>
      </c>
      <c r="EJ43" s="14">
        <v>14.4</v>
      </c>
      <c r="EK43" s="14">
        <v>21</v>
      </c>
      <c r="EL43" s="14">
        <v>8.1999999999999993</v>
      </c>
      <c r="EM43" s="14">
        <v>7.4</v>
      </c>
      <c r="EN43" s="14">
        <v>20.399999999999999</v>
      </c>
      <c r="EO43" s="14">
        <v>20.399999999999999</v>
      </c>
      <c r="EP43" s="14">
        <v>20</v>
      </c>
      <c r="EQ43" s="14">
        <v>8.9</v>
      </c>
      <c r="ER43" s="14">
        <v>129.9</v>
      </c>
      <c r="ES43" s="14">
        <v>5.766</v>
      </c>
      <c r="ET43" s="14">
        <v>106</v>
      </c>
      <c r="EU43" s="14">
        <v>0.6</v>
      </c>
      <c r="EV43" s="14">
        <v>118.9</v>
      </c>
      <c r="EW43" s="14">
        <v>137.6</v>
      </c>
      <c r="EX43" s="14">
        <v>85.4</v>
      </c>
      <c r="EY43" s="14">
        <v>4.8</v>
      </c>
      <c r="EZ43" s="14">
        <v>2.4</v>
      </c>
      <c r="FA43" s="14">
        <v>1.1000000000000001</v>
      </c>
      <c r="FB43" s="14">
        <v>2.4</v>
      </c>
      <c r="FC43" s="14">
        <v>6.4340000000000002</v>
      </c>
      <c r="FD43" s="14">
        <v>6.8</v>
      </c>
      <c r="FE43" s="14">
        <v>20</v>
      </c>
      <c r="FF43" s="14">
        <v>20</v>
      </c>
      <c r="FG43" s="14"/>
      <c r="FH43" s="14">
        <v>42.1</v>
      </c>
      <c r="FI43" s="14">
        <v>29.3</v>
      </c>
      <c r="FJ43" s="14">
        <v>17.899999999999999</v>
      </c>
      <c r="FK43" s="14">
        <v>11.09</v>
      </c>
      <c r="FL43" s="14">
        <v>7.7</v>
      </c>
      <c r="FM43" s="14">
        <v>12.1</v>
      </c>
      <c r="FN43" s="14">
        <v>18.600000000000001</v>
      </c>
      <c r="FO43" s="14">
        <v>8002.51</v>
      </c>
      <c r="FP43" s="15"/>
      <c r="FQ43" s="14">
        <v>24.67024</v>
      </c>
      <c r="FR43" s="14">
        <v>7.9450000000000003</v>
      </c>
      <c r="FS43" s="14">
        <v>9.6807499999999997</v>
      </c>
      <c r="FT43" s="14">
        <v>13.2</v>
      </c>
      <c r="FU43" s="14">
        <v>24.30594</v>
      </c>
      <c r="FV43" s="14">
        <v>18.961179999999999</v>
      </c>
      <c r="FW43" s="14">
        <v>10.199999999999999</v>
      </c>
      <c r="FX43" s="14">
        <v>13.4</v>
      </c>
      <c r="FY43" s="14">
        <v>122.36311000000001</v>
      </c>
    </row>
    <row r="44" spans="1:181" ht="24" customHeight="1" x14ac:dyDescent="0.3">
      <c r="A44" s="16" t="s">
        <v>56</v>
      </c>
      <c r="B44" s="16" t="s">
        <v>840</v>
      </c>
      <c r="C44" s="17">
        <v>202.6</v>
      </c>
      <c r="D44" s="17">
        <v>658.3</v>
      </c>
      <c r="E44" s="17">
        <v>145.80000000000001</v>
      </c>
      <c r="F44" s="17">
        <v>0</v>
      </c>
      <c r="G44" s="17">
        <v>7.4</v>
      </c>
      <c r="H44" s="17">
        <v>93.1</v>
      </c>
      <c r="I44" s="17">
        <v>229.7</v>
      </c>
      <c r="J44" s="17">
        <v>0</v>
      </c>
      <c r="K44" s="17"/>
      <c r="L44" s="17"/>
      <c r="M44" s="17"/>
      <c r="N44" s="17"/>
      <c r="O44" s="17"/>
      <c r="P44" s="17"/>
      <c r="Q44" s="17"/>
      <c r="R44" s="17">
        <v>581.5</v>
      </c>
      <c r="S44" s="17">
        <v>10.7</v>
      </c>
      <c r="T44" s="17"/>
      <c r="U44" s="17">
        <v>0</v>
      </c>
      <c r="V44" s="17"/>
      <c r="W44" s="17"/>
      <c r="X44" s="17">
        <v>166.1</v>
      </c>
      <c r="Y44" s="17">
        <v>10.3</v>
      </c>
      <c r="Z44" s="17">
        <v>6.6</v>
      </c>
      <c r="AA44" s="17"/>
      <c r="AB44" s="17">
        <v>6.6</v>
      </c>
      <c r="AC44" s="17"/>
      <c r="AD44" s="17">
        <v>60.2</v>
      </c>
      <c r="AE44" s="17"/>
      <c r="AF44" s="17"/>
      <c r="AG44" s="17">
        <v>24</v>
      </c>
      <c r="AH44" s="17"/>
      <c r="AI44" s="17">
        <v>110</v>
      </c>
      <c r="AJ44" s="17">
        <v>217.5</v>
      </c>
      <c r="AK44" s="17">
        <v>60.9</v>
      </c>
      <c r="AL44" s="17"/>
      <c r="AM44" s="17"/>
      <c r="AN44" s="17">
        <v>6.5</v>
      </c>
      <c r="AO44" s="17">
        <v>377.8</v>
      </c>
      <c r="AP44" s="17">
        <v>54.4</v>
      </c>
      <c r="AQ44" s="17">
        <v>131.6</v>
      </c>
      <c r="AR44" s="17">
        <v>42.6</v>
      </c>
      <c r="AS44" s="17">
        <v>18.7</v>
      </c>
      <c r="AT44" s="17">
        <v>18.8</v>
      </c>
      <c r="AU44" s="17">
        <v>89.3</v>
      </c>
      <c r="AV44" s="17">
        <v>149.69999999999999</v>
      </c>
      <c r="AW44" s="17">
        <v>145</v>
      </c>
      <c r="AX44" s="17">
        <v>163.30000000000001</v>
      </c>
      <c r="AY44" s="17">
        <v>106.8</v>
      </c>
      <c r="AZ44" s="17">
        <v>31.8</v>
      </c>
      <c r="BA44" s="17"/>
      <c r="BB44" s="17">
        <v>3.8</v>
      </c>
      <c r="BC44" s="17">
        <v>28.2</v>
      </c>
      <c r="BD44" s="17">
        <v>114.3</v>
      </c>
      <c r="BE44" s="17"/>
      <c r="BF44" s="17"/>
      <c r="BG44" s="17">
        <v>41.8</v>
      </c>
      <c r="BH44" s="17">
        <v>0</v>
      </c>
      <c r="BI44" s="17"/>
      <c r="BJ44" s="17">
        <v>46.4</v>
      </c>
      <c r="BK44" s="17"/>
      <c r="BL44" s="17"/>
      <c r="BM44" s="17"/>
      <c r="BN44" s="17">
        <v>131.5</v>
      </c>
      <c r="BO44" s="17"/>
      <c r="BP44" s="17"/>
      <c r="BQ44" s="17"/>
      <c r="BR44" s="17"/>
      <c r="BS44" s="17"/>
      <c r="BT44" s="17"/>
      <c r="BU44" s="17">
        <v>194.7</v>
      </c>
      <c r="BV44" s="17">
        <v>195.1</v>
      </c>
      <c r="BW44" s="17">
        <v>195.6</v>
      </c>
      <c r="BX44" s="17">
        <v>16.100000000000001</v>
      </c>
      <c r="BY44" s="17"/>
      <c r="BZ44" s="17"/>
      <c r="CA44" s="17">
        <v>4</v>
      </c>
      <c r="CB44" s="17">
        <v>172.7</v>
      </c>
      <c r="CC44" s="17">
        <v>136.30000000000001</v>
      </c>
      <c r="CD44" s="17">
        <v>66.2</v>
      </c>
      <c r="CE44" s="17">
        <v>78.599999999999994</v>
      </c>
      <c r="CF44" s="17">
        <v>30.7</v>
      </c>
      <c r="CG44" s="17">
        <v>114.1</v>
      </c>
      <c r="CH44" s="17">
        <v>0</v>
      </c>
      <c r="CI44" s="17">
        <v>0</v>
      </c>
      <c r="CJ44" s="17">
        <v>138.1</v>
      </c>
      <c r="CK44" s="17"/>
      <c r="CL44" s="17"/>
      <c r="CM44" s="17"/>
      <c r="CN44" s="17">
        <v>175.1</v>
      </c>
      <c r="CO44" s="17">
        <v>175.3</v>
      </c>
      <c r="CP44" s="17">
        <v>175.3</v>
      </c>
      <c r="CQ44" s="17">
        <v>174.63</v>
      </c>
      <c r="CR44" s="17"/>
      <c r="CS44" s="17"/>
      <c r="CT44" s="17"/>
      <c r="CU44" s="17">
        <v>9.1999999999999993</v>
      </c>
      <c r="CV44" s="17">
        <v>20.2</v>
      </c>
      <c r="CW44" s="17">
        <v>0.2</v>
      </c>
      <c r="CX44" s="17">
        <v>86.8</v>
      </c>
      <c r="CY44" s="17">
        <v>27.8</v>
      </c>
      <c r="CZ44" s="17">
        <v>9.8000000000000007</v>
      </c>
      <c r="DA44" s="17">
        <v>0.1</v>
      </c>
      <c r="DB44" s="17">
        <v>20.3</v>
      </c>
      <c r="DC44" s="17">
        <v>10.4</v>
      </c>
      <c r="DD44" s="17">
        <v>5.7</v>
      </c>
      <c r="DE44" s="17">
        <v>98.9</v>
      </c>
      <c r="DF44" s="17">
        <v>49.98</v>
      </c>
      <c r="DG44" s="17">
        <v>2</v>
      </c>
      <c r="DH44" s="17">
        <v>3.3</v>
      </c>
      <c r="DI44" s="17">
        <v>4.7</v>
      </c>
      <c r="DJ44" s="17">
        <v>20.5</v>
      </c>
      <c r="DK44" s="17">
        <v>19.600000000000001</v>
      </c>
      <c r="DL44" s="17">
        <v>18.899999999999999</v>
      </c>
      <c r="DM44" s="17">
        <v>3.5</v>
      </c>
      <c r="DN44" s="17">
        <v>18.48</v>
      </c>
      <c r="DO44" s="17">
        <v>5.3</v>
      </c>
      <c r="DP44" s="17">
        <v>6.3</v>
      </c>
      <c r="DQ44" s="17">
        <v>21.8</v>
      </c>
      <c r="DR44" s="17">
        <v>66.8</v>
      </c>
      <c r="DS44" s="17">
        <v>5.4</v>
      </c>
      <c r="DT44" s="17">
        <v>2.8</v>
      </c>
      <c r="DU44" s="17">
        <v>20.399999999999999</v>
      </c>
      <c r="DV44" s="17">
        <v>3.2</v>
      </c>
      <c r="DW44" s="17"/>
      <c r="DX44" s="17">
        <v>0.1</v>
      </c>
      <c r="DY44" s="17">
        <v>19.8</v>
      </c>
      <c r="DZ44" s="17">
        <v>13.1</v>
      </c>
      <c r="EA44" s="17">
        <v>20.3</v>
      </c>
      <c r="EB44" s="17">
        <v>20.2</v>
      </c>
      <c r="EC44" s="17">
        <v>10.9</v>
      </c>
      <c r="ED44" s="17">
        <v>36.6</v>
      </c>
      <c r="EE44" s="17">
        <v>4</v>
      </c>
      <c r="EF44" s="17">
        <v>70.900000000000006</v>
      </c>
      <c r="EG44" s="17">
        <v>96.89</v>
      </c>
      <c r="EH44" s="17">
        <v>9.1</v>
      </c>
      <c r="EI44" s="17">
        <v>7.1</v>
      </c>
      <c r="EJ44" s="17">
        <v>8.1</v>
      </c>
      <c r="EK44" s="17">
        <v>21</v>
      </c>
      <c r="EL44" s="17">
        <v>8.1999999999999993</v>
      </c>
      <c r="EM44" s="17">
        <v>7.4</v>
      </c>
      <c r="EN44" s="17">
        <v>20.399999999999999</v>
      </c>
      <c r="EO44" s="17">
        <v>20.399999999999999</v>
      </c>
      <c r="EP44" s="17">
        <v>20</v>
      </c>
      <c r="EQ44" s="17">
        <v>7.1</v>
      </c>
      <c r="ER44" s="17">
        <v>111.8</v>
      </c>
      <c r="ES44" s="17">
        <v>3.56</v>
      </c>
      <c r="ET44" s="17">
        <v>59.6</v>
      </c>
      <c r="EU44" s="17">
        <v>0.6</v>
      </c>
      <c r="EV44" s="17">
        <v>111.5</v>
      </c>
      <c r="EW44" s="17">
        <v>127.5</v>
      </c>
      <c r="EX44" s="17">
        <v>56.2</v>
      </c>
      <c r="EY44" s="17">
        <v>4.8</v>
      </c>
      <c r="EZ44" s="17">
        <v>2.4</v>
      </c>
      <c r="FA44" s="17">
        <v>1.1000000000000001</v>
      </c>
      <c r="FB44" s="17">
        <v>2.4</v>
      </c>
      <c r="FC44" s="17">
        <v>2.9020000000000001</v>
      </c>
      <c r="FD44" s="17">
        <v>7</v>
      </c>
      <c r="FE44" s="17">
        <v>20</v>
      </c>
      <c r="FF44" s="17">
        <v>20</v>
      </c>
      <c r="FG44" s="17"/>
      <c r="FH44" s="17">
        <v>42.4</v>
      </c>
      <c r="FI44" s="17">
        <v>29.3</v>
      </c>
      <c r="FJ44" s="17">
        <v>17.600000000000001</v>
      </c>
      <c r="FK44" s="17">
        <v>11.19</v>
      </c>
      <c r="FL44" s="17">
        <v>7.4</v>
      </c>
      <c r="FM44" s="17">
        <v>12.1</v>
      </c>
      <c r="FN44" s="17">
        <v>18.399999999999999</v>
      </c>
      <c r="FO44" s="17">
        <v>7989.8320000000003</v>
      </c>
      <c r="FP44" s="15"/>
      <c r="FQ44" s="17">
        <v>24.65859</v>
      </c>
      <c r="FR44" s="17">
        <v>7.9379999999999997</v>
      </c>
      <c r="FS44" s="17">
        <v>8.4607500000000009</v>
      </c>
      <c r="FT44" s="17">
        <v>13.2</v>
      </c>
      <c r="FU44" s="17">
        <v>24.339870000000001</v>
      </c>
      <c r="FV44" s="17">
        <v>18.961780000000001</v>
      </c>
      <c r="FW44" s="17">
        <v>10.199999999999999</v>
      </c>
      <c r="FX44" s="17">
        <v>13.6</v>
      </c>
      <c r="FY44" s="17">
        <v>121.35899000000001</v>
      </c>
    </row>
    <row r="45" spans="1:181" ht="24" customHeight="1" x14ac:dyDescent="0.3">
      <c r="A45" s="16" t="s">
        <v>56</v>
      </c>
      <c r="B45" s="16" t="s">
        <v>841</v>
      </c>
      <c r="C45" s="17">
        <v>202.2</v>
      </c>
      <c r="D45" s="17">
        <v>659.4</v>
      </c>
      <c r="E45" s="17">
        <v>146</v>
      </c>
      <c r="F45" s="17">
        <v>0</v>
      </c>
      <c r="G45" s="17">
        <v>7.47</v>
      </c>
      <c r="H45" s="17">
        <v>93.4</v>
      </c>
      <c r="I45" s="17">
        <v>229.5</v>
      </c>
      <c r="J45" s="17">
        <v>0</v>
      </c>
      <c r="K45" s="17"/>
      <c r="L45" s="17"/>
      <c r="M45" s="17"/>
      <c r="N45" s="17"/>
      <c r="O45" s="17"/>
      <c r="P45" s="17"/>
      <c r="Q45" s="17"/>
      <c r="R45" s="17">
        <v>581.29999999999995</v>
      </c>
      <c r="S45" s="17">
        <v>10.7</v>
      </c>
      <c r="T45" s="17"/>
      <c r="U45" s="17">
        <v>0</v>
      </c>
      <c r="V45" s="17"/>
      <c r="W45" s="17"/>
      <c r="X45" s="17">
        <v>164.1</v>
      </c>
      <c r="Y45" s="17">
        <v>10.3</v>
      </c>
      <c r="Z45" s="17">
        <v>6.7</v>
      </c>
      <c r="AA45" s="17"/>
      <c r="AB45" s="17">
        <v>6.6</v>
      </c>
      <c r="AC45" s="17"/>
      <c r="AD45" s="17">
        <v>46.9</v>
      </c>
      <c r="AE45" s="17"/>
      <c r="AF45" s="17"/>
      <c r="AG45" s="17">
        <v>24.1</v>
      </c>
      <c r="AH45" s="17"/>
      <c r="AI45" s="17">
        <v>110.1</v>
      </c>
      <c r="AJ45" s="17">
        <v>223.8</v>
      </c>
      <c r="AK45" s="17">
        <v>61.8</v>
      </c>
      <c r="AL45" s="17"/>
      <c r="AM45" s="17"/>
      <c r="AN45" s="17">
        <v>6.5</v>
      </c>
      <c r="AO45" s="17">
        <v>423.7</v>
      </c>
      <c r="AP45" s="17">
        <v>52.6</v>
      </c>
      <c r="AQ45" s="17">
        <v>143.4</v>
      </c>
      <c r="AR45" s="17">
        <v>42.4</v>
      </c>
      <c r="AS45" s="17">
        <v>18.8</v>
      </c>
      <c r="AT45" s="17">
        <v>18.8</v>
      </c>
      <c r="AU45" s="17">
        <v>87.8</v>
      </c>
      <c r="AV45" s="17">
        <v>159.6</v>
      </c>
      <c r="AW45" s="17">
        <v>160.19999999999999</v>
      </c>
      <c r="AX45" s="17">
        <v>167</v>
      </c>
      <c r="AY45" s="17">
        <v>106.9</v>
      </c>
      <c r="AZ45" s="17">
        <v>39.9</v>
      </c>
      <c r="BA45" s="17"/>
      <c r="BB45" s="17">
        <v>3.8</v>
      </c>
      <c r="BC45" s="17">
        <v>28.3</v>
      </c>
      <c r="BD45" s="17">
        <v>156.30000000000001</v>
      </c>
      <c r="BE45" s="17"/>
      <c r="BF45" s="17"/>
      <c r="BG45" s="17">
        <v>95.6</v>
      </c>
      <c r="BH45" s="17">
        <v>0</v>
      </c>
      <c r="BI45" s="17"/>
      <c r="BJ45" s="17">
        <v>46.5</v>
      </c>
      <c r="BK45" s="17"/>
      <c r="BL45" s="17"/>
      <c r="BM45" s="17"/>
      <c r="BN45" s="17">
        <v>131.5</v>
      </c>
      <c r="BO45" s="17"/>
      <c r="BP45" s="17"/>
      <c r="BQ45" s="17"/>
      <c r="BR45" s="17"/>
      <c r="BS45" s="17"/>
      <c r="BT45" s="17"/>
      <c r="BU45" s="17">
        <v>195.3</v>
      </c>
      <c r="BV45" s="17">
        <v>195.8</v>
      </c>
      <c r="BW45" s="17">
        <v>195.9</v>
      </c>
      <c r="BX45" s="17">
        <v>16.100000000000001</v>
      </c>
      <c r="BY45" s="17"/>
      <c r="BZ45" s="17"/>
      <c r="CA45" s="17">
        <v>4</v>
      </c>
      <c r="CB45" s="17">
        <v>236.5</v>
      </c>
      <c r="CC45" s="17">
        <v>136.5</v>
      </c>
      <c r="CD45" s="17">
        <v>63.2</v>
      </c>
      <c r="CE45" s="17">
        <v>77.8</v>
      </c>
      <c r="CF45" s="17">
        <v>30.7</v>
      </c>
      <c r="CG45" s="17">
        <v>115.3</v>
      </c>
      <c r="CH45" s="17">
        <v>0</v>
      </c>
      <c r="CI45" s="17">
        <v>0</v>
      </c>
      <c r="CJ45" s="17">
        <v>138.5</v>
      </c>
      <c r="CK45" s="17"/>
      <c r="CL45" s="17"/>
      <c r="CM45" s="17"/>
      <c r="CN45" s="17">
        <v>175.2</v>
      </c>
      <c r="CO45" s="17">
        <v>175.8</v>
      </c>
      <c r="CP45" s="17">
        <v>175.8</v>
      </c>
      <c r="CQ45" s="17">
        <v>175.85</v>
      </c>
      <c r="CR45" s="17"/>
      <c r="CS45" s="17"/>
      <c r="CT45" s="17"/>
      <c r="CU45" s="17">
        <v>9.3000000000000007</v>
      </c>
      <c r="CV45" s="17">
        <v>20.100000000000001</v>
      </c>
      <c r="CW45" s="17">
        <v>0.1</v>
      </c>
      <c r="CX45" s="17">
        <v>94.8</v>
      </c>
      <c r="CY45" s="17">
        <v>5</v>
      </c>
      <c r="CZ45" s="17">
        <v>6.6</v>
      </c>
      <c r="DA45" s="17">
        <v>0</v>
      </c>
      <c r="DB45" s="17">
        <v>20.399999999999999</v>
      </c>
      <c r="DC45" s="17">
        <v>10.4</v>
      </c>
      <c r="DD45" s="17">
        <v>5.6</v>
      </c>
      <c r="DE45" s="17">
        <v>18.3</v>
      </c>
      <c r="DF45" s="17">
        <v>8.98</v>
      </c>
      <c r="DG45" s="17">
        <v>2</v>
      </c>
      <c r="DH45" s="17">
        <v>3.3</v>
      </c>
      <c r="DI45" s="17">
        <v>4.7</v>
      </c>
      <c r="DJ45" s="17">
        <v>20.5</v>
      </c>
      <c r="DK45" s="17">
        <v>19.600000000000001</v>
      </c>
      <c r="DL45" s="17">
        <v>18.8</v>
      </c>
      <c r="DM45" s="17">
        <v>3.5</v>
      </c>
      <c r="DN45" s="17">
        <v>18.46</v>
      </c>
      <c r="DO45" s="17">
        <v>0.8</v>
      </c>
      <c r="DP45" s="17">
        <v>0.8</v>
      </c>
      <c r="DQ45" s="17">
        <v>24.1</v>
      </c>
      <c r="DR45" s="17">
        <v>70.7</v>
      </c>
      <c r="DS45" s="17">
        <v>0.5</v>
      </c>
      <c r="DT45" s="17">
        <v>2.8</v>
      </c>
      <c r="DU45" s="17">
        <v>20.399999999999999</v>
      </c>
      <c r="DV45" s="17">
        <v>3.2</v>
      </c>
      <c r="DW45" s="17"/>
      <c r="DX45" s="17">
        <v>0</v>
      </c>
      <c r="DY45" s="17">
        <v>19.8</v>
      </c>
      <c r="DZ45" s="17">
        <v>13.1</v>
      </c>
      <c r="EA45" s="17">
        <v>20.2</v>
      </c>
      <c r="EB45" s="17">
        <v>20.2</v>
      </c>
      <c r="EC45" s="17">
        <v>10.1</v>
      </c>
      <c r="ED45" s="17">
        <v>33.9</v>
      </c>
      <c r="EE45" s="17">
        <v>2.7</v>
      </c>
      <c r="EF45" s="17">
        <v>84.2</v>
      </c>
      <c r="EG45" s="17">
        <v>103.19</v>
      </c>
      <c r="EH45" s="17">
        <v>11.3</v>
      </c>
      <c r="EI45" s="17">
        <v>9.3000000000000007</v>
      </c>
      <c r="EJ45" s="17">
        <v>3.1</v>
      </c>
      <c r="EK45" s="17">
        <v>21</v>
      </c>
      <c r="EL45" s="17">
        <v>8.1999999999999993</v>
      </c>
      <c r="EM45" s="17">
        <v>7.4</v>
      </c>
      <c r="EN45" s="17">
        <v>20.399999999999999</v>
      </c>
      <c r="EO45" s="17">
        <v>20.399999999999999</v>
      </c>
      <c r="EP45" s="17">
        <v>20</v>
      </c>
      <c r="EQ45" s="17">
        <v>5.3</v>
      </c>
      <c r="ER45" s="17">
        <v>21.9</v>
      </c>
      <c r="ES45" s="17">
        <v>0.94299999999999995</v>
      </c>
      <c r="ET45" s="17">
        <v>19.899999999999999</v>
      </c>
      <c r="EU45" s="17">
        <v>0.6</v>
      </c>
      <c r="EV45" s="17">
        <v>101.9</v>
      </c>
      <c r="EW45" s="17">
        <v>118.1</v>
      </c>
      <c r="EX45" s="17">
        <v>19.600000000000001</v>
      </c>
      <c r="EY45" s="17">
        <v>4.8</v>
      </c>
      <c r="EZ45" s="17">
        <v>2.4</v>
      </c>
      <c r="FA45" s="17">
        <v>1.1000000000000001</v>
      </c>
      <c r="FB45" s="17">
        <v>2.5</v>
      </c>
      <c r="FC45" s="17">
        <v>1.117</v>
      </c>
      <c r="FD45" s="17">
        <v>6.8</v>
      </c>
      <c r="FE45" s="17">
        <v>20</v>
      </c>
      <c r="FF45" s="17">
        <v>20</v>
      </c>
      <c r="FG45" s="17"/>
      <c r="FH45" s="17">
        <v>42</v>
      </c>
      <c r="FI45" s="17">
        <v>29.4</v>
      </c>
      <c r="FJ45" s="17">
        <v>18.100000000000001</v>
      </c>
      <c r="FK45" s="17">
        <v>11.22</v>
      </c>
      <c r="FL45" s="17">
        <v>7.3</v>
      </c>
      <c r="FM45" s="17">
        <v>12.1</v>
      </c>
      <c r="FN45" s="17">
        <v>16.2</v>
      </c>
      <c r="FO45" s="17">
        <v>7907.73</v>
      </c>
      <c r="FP45" s="15"/>
      <c r="FQ45" s="17">
        <v>24.632259999999999</v>
      </c>
      <c r="FR45" s="17">
        <v>7.9189999999999996</v>
      </c>
      <c r="FS45" s="17">
        <v>8.6515000000000004</v>
      </c>
      <c r="FT45" s="17">
        <v>13.2</v>
      </c>
      <c r="FU45" s="17">
        <v>24.45337</v>
      </c>
      <c r="FV45" s="17">
        <v>18.961569999999998</v>
      </c>
      <c r="FW45" s="17">
        <v>10.4</v>
      </c>
      <c r="FX45" s="17">
        <v>13.6</v>
      </c>
      <c r="FY45" s="17">
        <v>121.8177</v>
      </c>
    </row>
    <row r="46" spans="1:181" ht="24" customHeight="1" x14ac:dyDescent="0.3">
      <c r="A46" s="16" t="s">
        <v>56</v>
      </c>
      <c r="B46" s="16" t="s">
        <v>842</v>
      </c>
      <c r="C46" s="17">
        <v>198.8</v>
      </c>
      <c r="D46" s="17">
        <v>659.7</v>
      </c>
      <c r="E46" s="17">
        <v>146.1</v>
      </c>
      <c r="F46" s="17">
        <v>0</v>
      </c>
      <c r="G46" s="17">
        <v>7.38</v>
      </c>
      <c r="H46" s="17">
        <v>92.2</v>
      </c>
      <c r="I46" s="17">
        <v>230</v>
      </c>
      <c r="J46" s="17">
        <v>0</v>
      </c>
      <c r="K46" s="17"/>
      <c r="L46" s="17"/>
      <c r="M46" s="17"/>
      <c r="N46" s="17"/>
      <c r="O46" s="17"/>
      <c r="P46" s="17"/>
      <c r="Q46" s="17"/>
      <c r="R46" s="17">
        <v>581.1</v>
      </c>
      <c r="S46" s="17">
        <v>10.8</v>
      </c>
      <c r="T46" s="17"/>
      <c r="U46" s="17">
        <v>4.8</v>
      </c>
      <c r="V46" s="17"/>
      <c r="W46" s="17"/>
      <c r="X46" s="17">
        <v>164.4</v>
      </c>
      <c r="Y46" s="17">
        <v>9.8000000000000007</v>
      </c>
      <c r="Z46" s="17">
        <v>6.5</v>
      </c>
      <c r="AA46" s="17"/>
      <c r="AB46" s="17">
        <v>6.6</v>
      </c>
      <c r="AC46" s="17"/>
      <c r="AD46" s="17">
        <v>46.9</v>
      </c>
      <c r="AE46" s="17"/>
      <c r="AF46" s="17"/>
      <c r="AG46" s="17">
        <v>24.1</v>
      </c>
      <c r="AH46" s="17"/>
      <c r="AI46" s="17">
        <v>109.8</v>
      </c>
      <c r="AJ46" s="17">
        <v>222.3</v>
      </c>
      <c r="AK46" s="17">
        <v>58</v>
      </c>
      <c r="AL46" s="17"/>
      <c r="AM46" s="17"/>
      <c r="AN46" s="17">
        <v>6.5</v>
      </c>
      <c r="AO46" s="17">
        <v>377.5</v>
      </c>
      <c r="AP46" s="17">
        <v>53.2</v>
      </c>
      <c r="AQ46" s="17">
        <v>131.80000000000001</v>
      </c>
      <c r="AR46" s="17">
        <v>42.5</v>
      </c>
      <c r="AS46" s="17">
        <v>18.7</v>
      </c>
      <c r="AT46" s="17">
        <v>18.8</v>
      </c>
      <c r="AU46" s="17">
        <v>89.4</v>
      </c>
      <c r="AV46" s="17">
        <v>172.3</v>
      </c>
      <c r="AW46" s="17">
        <v>169.7</v>
      </c>
      <c r="AX46" s="17">
        <v>177.5</v>
      </c>
      <c r="AY46" s="17">
        <v>106.4</v>
      </c>
      <c r="AZ46" s="17">
        <v>36.700000000000003</v>
      </c>
      <c r="BA46" s="17"/>
      <c r="BB46" s="17">
        <v>3.8</v>
      </c>
      <c r="BC46" s="17">
        <v>28.8</v>
      </c>
      <c r="BD46" s="17">
        <v>147.6</v>
      </c>
      <c r="BE46" s="17"/>
      <c r="BF46" s="17"/>
      <c r="BG46" s="17">
        <v>95</v>
      </c>
      <c r="BH46" s="17">
        <v>0</v>
      </c>
      <c r="BI46" s="17"/>
      <c r="BJ46" s="17">
        <v>46.7</v>
      </c>
      <c r="BK46" s="17"/>
      <c r="BL46" s="17"/>
      <c r="BM46" s="17"/>
      <c r="BN46" s="17">
        <v>131.19999999999999</v>
      </c>
      <c r="BO46" s="17"/>
      <c r="BP46" s="17"/>
      <c r="BQ46" s="17"/>
      <c r="BR46" s="17"/>
      <c r="BS46" s="17"/>
      <c r="BT46" s="17"/>
      <c r="BU46" s="17">
        <v>194.3</v>
      </c>
      <c r="BV46" s="17">
        <v>195.5</v>
      </c>
      <c r="BW46" s="17">
        <v>195.1</v>
      </c>
      <c r="BX46" s="17">
        <v>15.5</v>
      </c>
      <c r="BY46" s="17"/>
      <c r="BZ46" s="17"/>
      <c r="CA46" s="17">
        <v>4</v>
      </c>
      <c r="CB46" s="17">
        <v>170.7</v>
      </c>
      <c r="CC46" s="17">
        <v>134.1</v>
      </c>
      <c r="CD46" s="17">
        <v>62.2</v>
      </c>
      <c r="CE46" s="17">
        <v>77.5</v>
      </c>
      <c r="CF46" s="17">
        <v>30.3</v>
      </c>
      <c r="CG46" s="17">
        <v>114.6</v>
      </c>
      <c r="CH46" s="17">
        <v>0</v>
      </c>
      <c r="CI46" s="17">
        <v>0</v>
      </c>
      <c r="CJ46" s="17">
        <v>138.80000000000001</v>
      </c>
      <c r="CK46" s="17"/>
      <c r="CL46" s="17"/>
      <c r="CM46" s="17"/>
      <c r="CN46" s="17">
        <v>172.3</v>
      </c>
      <c r="CO46" s="17">
        <v>172.8</v>
      </c>
      <c r="CP46" s="17">
        <v>173.3</v>
      </c>
      <c r="CQ46" s="17">
        <v>172.87</v>
      </c>
      <c r="CR46" s="17"/>
      <c r="CS46" s="17"/>
      <c r="CT46" s="17"/>
      <c r="CU46" s="17">
        <v>9.1</v>
      </c>
      <c r="CV46" s="17">
        <v>20.2</v>
      </c>
      <c r="CW46" s="17">
        <v>0</v>
      </c>
      <c r="CX46" s="17">
        <v>96.5</v>
      </c>
      <c r="CY46" s="17">
        <v>0</v>
      </c>
      <c r="CZ46" s="17">
        <v>4.4000000000000004</v>
      </c>
      <c r="DA46" s="17">
        <v>0</v>
      </c>
      <c r="DB46" s="17">
        <v>20.3</v>
      </c>
      <c r="DC46" s="17">
        <v>10.5</v>
      </c>
      <c r="DD46" s="17">
        <v>5.6</v>
      </c>
      <c r="DE46" s="17">
        <v>1.7</v>
      </c>
      <c r="DF46" s="17">
        <v>0.69</v>
      </c>
      <c r="DG46" s="17">
        <v>2</v>
      </c>
      <c r="DH46" s="17">
        <v>3.3</v>
      </c>
      <c r="DI46" s="17">
        <v>5.0999999999999996</v>
      </c>
      <c r="DJ46" s="17">
        <v>20.3</v>
      </c>
      <c r="DK46" s="17">
        <v>19.600000000000001</v>
      </c>
      <c r="DL46" s="17">
        <v>18.8</v>
      </c>
      <c r="DM46" s="17">
        <v>3.5</v>
      </c>
      <c r="DN46" s="17">
        <v>18.48</v>
      </c>
      <c r="DO46" s="17">
        <v>0</v>
      </c>
      <c r="DP46" s="17">
        <v>0</v>
      </c>
      <c r="DQ46" s="17">
        <v>22.8</v>
      </c>
      <c r="DR46" s="17">
        <v>70.900000000000006</v>
      </c>
      <c r="DS46" s="17">
        <v>0</v>
      </c>
      <c r="DT46" s="17">
        <v>2.9</v>
      </c>
      <c r="DU46" s="17">
        <v>20.399999999999999</v>
      </c>
      <c r="DV46" s="17">
        <v>3.2</v>
      </c>
      <c r="DW46" s="17"/>
      <c r="DX46" s="17">
        <v>0.1</v>
      </c>
      <c r="DY46" s="17">
        <v>19.8</v>
      </c>
      <c r="DZ46" s="17">
        <v>13.1</v>
      </c>
      <c r="EA46" s="17">
        <v>20.2</v>
      </c>
      <c r="EB46" s="17">
        <v>20.2</v>
      </c>
      <c r="EC46" s="17">
        <v>7.3</v>
      </c>
      <c r="ED46" s="17">
        <v>39</v>
      </c>
      <c r="EE46" s="17">
        <v>0</v>
      </c>
      <c r="EF46" s="17">
        <v>82.9</v>
      </c>
      <c r="EG46" s="17">
        <v>107.94</v>
      </c>
      <c r="EH46" s="17">
        <v>14.6</v>
      </c>
      <c r="EI46" s="17">
        <v>8.5</v>
      </c>
      <c r="EJ46" s="17">
        <v>1.7</v>
      </c>
      <c r="EK46" s="17">
        <v>21</v>
      </c>
      <c r="EL46" s="17">
        <v>8.1999999999999993</v>
      </c>
      <c r="EM46" s="17">
        <v>6.7</v>
      </c>
      <c r="EN46" s="17">
        <v>20.399999999999999</v>
      </c>
      <c r="EO46" s="17">
        <v>20.399999999999999</v>
      </c>
      <c r="EP46" s="17">
        <v>20</v>
      </c>
      <c r="EQ46" s="17">
        <v>4.3</v>
      </c>
      <c r="ER46" s="17">
        <v>1.8</v>
      </c>
      <c r="ES46" s="17">
        <v>0</v>
      </c>
      <c r="ET46" s="17">
        <v>0.4</v>
      </c>
      <c r="EU46" s="17">
        <v>0.6</v>
      </c>
      <c r="EV46" s="17">
        <v>112.7</v>
      </c>
      <c r="EW46" s="17">
        <v>134.5</v>
      </c>
      <c r="EX46" s="17">
        <v>0.5</v>
      </c>
      <c r="EY46" s="17">
        <v>4.8</v>
      </c>
      <c r="EZ46" s="17">
        <v>2.4</v>
      </c>
      <c r="FA46" s="17">
        <v>1.1000000000000001</v>
      </c>
      <c r="FB46" s="17">
        <v>2.6</v>
      </c>
      <c r="FC46" s="17">
        <v>0</v>
      </c>
      <c r="FD46" s="17">
        <v>7</v>
      </c>
      <c r="FE46" s="17">
        <v>20</v>
      </c>
      <c r="FF46" s="17">
        <v>20</v>
      </c>
      <c r="FG46" s="17"/>
      <c r="FH46" s="17">
        <v>42.4</v>
      </c>
      <c r="FI46" s="17">
        <v>29.3</v>
      </c>
      <c r="FJ46" s="17">
        <v>17</v>
      </c>
      <c r="FK46" s="17">
        <v>11.21</v>
      </c>
      <c r="FL46" s="17">
        <v>7.7</v>
      </c>
      <c r="FM46" s="17">
        <v>11.7</v>
      </c>
      <c r="FN46" s="17">
        <v>19.7</v>
      </c>
      <c r="FO46" s="17">
        <v>7721.27</v>
      </c>
      <c r="FP46" s="15"/>
      <c r="FQ46" s="17">
        <v>24.658449999999998</v>
      </c>
      <c r="FR46" s="17">
        <v>7.907</v>
      </c>
      <c r="FS46" s="17">
        <v>8.6310000000000002</v>
      </c>
      <c r="FT46" s="17">
        <v>13.2</v>
      </c>
      <c r="FU46" s="17">
        <v>24.680520000000001</v>
      </c>
      <c r="FV46" s="17">
        <v>18.961480000000002</v>
      </c>
      <c r="FW46" s="17">
        <v>10.4</v>
      </c>
      <c r="FX46" s="17">
        <v>13.6</v>
      </c>
      <c r="FY46" s="17">
        <v>122.03845</v>
      </c>
    </row>
    <row r="47" spans="1:181" ht="24" customHeight="1" x14ac:dyDescent="0.3">
      <c r="A47" s="16" t="s">
        <v>56</v>
      </c>
      <c r="B47" s="16" t="s">
        <v>843</v>
      </c>
      <c r="C47" s="17">
        <v>201.6</v>
      </c>
      <c r="D47" s="17">
        <v>657.6</v>
      </c>
      <c r="E47" s="17">
        <v>145.6</v>
      </c>
      <c r="F47" s="17">
        <v>0</v>
      </c>
      <c r="G47" s="17">
        <v>7.5</v>
      </c>
      <c r="H47" s="17">
        <v>93</v>
      </c>
      <c r="I47" s="17">
        <v>229.4</v>
      </c>
      <c r="J47" s="17">
        <v>0</v>
      </c>
      <c r="K47" s="17"/>
      <c r="L47" s="17"/>
      <c r="M47" s="17"/>
      <c r="N47" s="17"/>
      <c r="O47" s="17"/>
      <c r="P47" s="17"/>
      <c r="Q47" s="17"/>
      <c r="R47" s="17">
        <v>581.5</v>
      </c>
      <c r="S47" s="17">
        <v>10.7</v>
      </c>
      <c r="T47" s="17"/>
      <c r="U47" s="17">
        <v>7.1</v>
      </c>
      <c r="V47" s="17"/>
      <c r="W47" s="17"/>
      <c r="X47" s="17">
        <v>164.6</v>
      </c>
      <c r="Y47" s="17">
        <v>9.9</v>
      </c>
      <c r="Z47" s="17">
        <v>6.6</v>
      </c>
      <c r="AA47" s="17"/>
      <c r="AB47" s="17">
        <v>6.6</v>
      </c>
      <c r="AC47" s="17"/>
      <c r="AD47" s="17">
        <v>100.5</v>
      </c>
      <c r="AE47" s="17"/>
      <c r="AF47" s="17"/>
      <c r="AG47" s="17">
        <v>24</v>
      </c>
      <c r="AH47" s="17"/>
      <c r="AI47" s="17">
        <v>109.8</v>
      </c>
      <c r="AJ47" s="17">
        <v>221.4</v>
      </c>
      <c r="AK47" s="17">
        <v>59.5</v>
      </c>
      <c r="AL47" s="17"/>
      <c r="AM47" s="17"/>
      <c r="AN47" s="17">
        <v>6.5</v>
      </c>
      <c r="AO47" s="17">
        <v>420.4</v>
      </c>
      <c r="AP47" s="17">
        <v>54.9</v>
      </c>
      <c r="AQ47" s="17">
        <v>140.80000000000001</v>
      </c>
      <c r="AR47" s="17">
        <v>42.4</v>
      </c>
      <c r="AS47" s="17">
        <v>18.8</v>
      </c>
      <c r="AT47" s="17">
        <v>18.8</v>
      </c>
      <c r="AU47" s="17">
        <v>89.6</v>
      </c>
      <c r="AV47" s="17">
        <v>172.5</v>
      </c>
      <c r="AW47" s="17">
        <v>169.7</v>
      </c>
      <c r="AX47" s="17">
        <v>177.5</v>
      </c>
      <c r="AY47" s="17">
        <v>106.8</v>
      </c>
      <c r="AZ47" s="17">
        <v>38.200000000000003</v>
      </c>
      <c r="BA47" s="17"/>
      <c r="BB47" s="17">
        <v>3.8</v>
      </c>
      <c r="BC47" s="17">
        <v>28.4</v>
      </c>
      <c r="BD47" s="17">
        <v>156.4</v>
      </c>
      <c r="BE47" s="17"/>
      <c r="BF47" s="17"/>
      <c r="BG47" s="17">
        <v>95.2</v>
      </c>
      <c r="BH47" s="17">
        <v>0</v>
      </c>
      <c r="BI47" s="17"/>
      <c r="BJ47" s="17">
        <v>46.7</v>
      </c>
      <c r="BK47" s="17"/>
      <c r="BL47" s="17"/>
      <c r="BM47" s="17"/>
      <c r="BN47" s="17">
        <v>131.4</v>
      </c>
      <c r="BO47" s="17"/>
      <c r="BP47" s="17"/>
      <c r="BQ47" s="17"/>
      <c r="BR47" s="17"/>
      <c r="BS47" s="17"/>
      <c r="BT47" s="17"/>
      <c r="BU47" s="17">
        <v>194.6</v>
      </c>
      <c r="BV47" s="17">
        <v>195.2</v>
      </c>
      <c r="BW47" s="17">
        <v>195.4</v>
      </c>
      <c r="BX47" s="17">
        <v>50.9</v>
      </c>
      <c r="BY47" s="17"/>
      <c r="BZ47" s="17"/>
      <c r="CA47" s="17">
        <v>4</v>
      </c>
      <c r="CB47" s="17">
        <v>248.4</v>
      </c>
      <c r="CC47" s="17">
        <v>134.9</v>
      </c>
      <c r="CD47" s="17">
        <v>62.6</v>
      </c>
      <c r="CE47" s="17">
        <v>77.599999999999994</v>
      </c>
      <c r="CF47" s="17">
        <v>27.8</v>
      </c>
      <c r="CG47" s="17">
        <v>113.9</v>
      </c>
      <c r="CH47" s="17">
        <v>0</v>
      </c>
      <c r="CI47" s="17">
        <v>0</v>
      </c>
      <c r="CJ47" s="17">
        <v>137.9</v>
      </c>
      <c r="CK47" s="17"/>
      <c r="CL47" s="17"/>
      <c r="CM47" s="17"/>
      <c r="CN47" s="17">
        <v>173.7</v>
      </c>
      <c r="CO47" s="17">
        <v>173.9</v>
      </c>
      <c r="CP47" s="17">
        <v>174.5</v>
      </c>
      <c r="CQ47" s="17">
        <v>174.25</v>
      </c>
      <c r="CR47" s="17"/>
      <c r="CS47" s="17"/>
      <c r="CT47" s="17"/>
      <c r="CU47" s="17">
        <v>9</v>
      </c>
      <c r="CV47" s="17">
        <v>20.2</v>
      </c>
      <c r="CW47" s="17">
        <v>0</v>
      </c>
      <c r="CX47" s="17">
        <v>105.2</v>
      </c>
      <c r="CY47" s="17">
        <v>0</v>
      </c>
      <c r="CZ47" s="17">
        <v>3.9</v>
      </c>
      <c r="DA47" s="17">
        <v>0</v>
      </c>
      <c r="DB47" s="17">
        <v>20.3</v>
      </c>
      <c r="DC47" s="17">
        <v>10.4</v>
      </c>
      <c r="DD47" s="17">
        <v>5.7</v>
      </c>
      <c r="DE47" s="17">
        <v>0</v>
      </c>
      <c r="DF47" s="17">
        <v>0</v>
      </c>
      <c r="DG47" s="17">
        <v>2</v>
      </c>
      <c r="DH47" s="17">
        <v>3.3</v>
      </c>
      <c r="DI47" s="17">
        <v>5</v>
      </c>
      <c r="DJ47" s="17">
        <v>20.2</v>
      </c>
      <c r="DK47" s="17">
        <v>19.600000000000001</v>
      </c>
      <c r="DL47" s="17">
        <v>18.8</v>
      </c>
      <c r="DM47" s="17">
        <v>3.4</v>
      </c>
      <c r="DN47" s="17">
        <v>18.48</v>
      </c>
      <c r="DO47" s="17">
        <v>0</v>
      </c>
      <c r="DP47" s="17">
        <v>0</v>
      </c>
      <c r="DQ47" s="17">
        <v>23.5</v>
      </c>
      <c r="DR47" s="17">
        <v>78.5</v>
      </c>
      <c r="DS47" s="17">
        <v>0</v>
      </c>
      <c r="DT47" s="17">
        <v>2.8</v>
      </c>
      <c r="DU47" s="17">
        <v>20.3</v>
      </c>
      <c r="DV47" s="17">
        <v>3.2</v>
      </c>
      <c r="DW47" s="17"/>
      <c r="DX47" s="17">
        <v>0</v>
      </c>
      <c r="DY47" s="17">
        <v>19.8</v>
      </c>
      <c r="DZ47" s="17">
        <v>13.1</v>
      </c>
      <c r="EA47" s="17">
        <v>20.100000000000001</v>
      </c>
      <c r="EB47" s="17">
        <v>20.2</v>
      </c>
      <c r="EC47" s="17">
        <v>7.3</v>
      </c>
      <c r="ED47" s="17">
        <v>31.2</v>
      </c>
      <c r="EE47" s="17">
        <v>0</v>
      </c>
      <c r="EF47" s="17">
        <v>94.4</v>
      </c>
      <c r="EG47" s="17">
        <v>103.53</v>
      </c>
      <c r="EH47" s="17">
        <v>10.1</v>
      </c>
      <c r="EI47" s="17">
        <v>6</v>
      </c>
      <c r="EJ47" s="17">
        <v>0</v>
      </c>
      <c r="EK47" s="17">
        <v>21</v>
      </c>
      <c r="EL47" s="17">
        <v>8.1999999999999993</v>
      </c>
      <c r="EM47" s="17">
        <v>6.8</v>
      </c>
      <c r="EN47" s="17">
        <v>20.399999999999999</v>
      </c>
      <c r="EO47" s="17">
        <v>20.399999999999999</v>
      </c>
      <c r="EP47" s="17">
        <v>20</v>
      </c>
      <c r="EQ47" s="17">
        <v>2.2000000000000002</v>
      </c>
      <c r="ER47" s="17">
        <v>0</v>
      </c>
      <c r="ES47" s="17">
        <v>0</v>
      </c>
      <c r="ET47" s="17">
        <v>0</v>
      </c>
      <c r="EU47" s="17">
        <v>0.6</v>
      </c>
      <c r="EV47" s="17">
        <v>113.9</v>
      </c>
      <c r="EW47" s="17">
        <v>125.8</v>
      </c>
      <c r="EX47" s="17">
        <v>0</v>
      </c>
      <c r="EY47" s="17">
        <v>4.8</v>
      </c>
      <c r="EZ47" s="17">
        <v>2.4</v>
      </c>
      <c r="FA47" s="17">
        <v>1.1000000000000001</v>
      </c>
      <c r="FB47" s="17">
        <v>2.6</v>
      </c>
      <c r="FC47" s="17">
        <v>0</v>
      </c>
      <c r="FD47" s="17">
        <v>6.9</v>
      </c>
      <c r="FE47" s="17">
        <v>20</v>
      </c>
      <c r="FF47" s="17">
        <v>20</v>
      </c>
      <c r="FG47" s="17"/>
      <c r="FH47" s="17">
        <v>43.4</v>
      </c>
      <c r="FI47" s="17">
        <v>29.3</v>
      </c>
      <c r="FJ47" s="17">
        <v>17.5</v>
      </c>
      <c r="FK47" s="17">
        <v>11.21</v>
      </c>
      <c r="FL47" s="17">
        <v>7.9</v>
      </c>
      <c r="FM47" s="17">
        <v>12</v>
      </c>
      <c r="FN47" s="17">
        <v>20</v>
      </c>
      <c r="FO47" s="17">
        <v>7953.17</v>
      </c>
      <c r="FP47" s="15"/>
      <c r="FQ47" s="17">
        <v>24.638120000000001</v>
      </c>
      <c r="FR47" s="17">
        <v>7.9119999999999999</v>
      </c>
      <c r="FS47" s="17">
        <v>7.702</v>
      </c>
      <c r="FT47" s="17">
        <v>13.2</v>
      </c>
      <c r="FU47" s="17">
        <v>24.929929999999999</v>
      </c>
      <c r="FV47" s="17">
        <v>18.960940000000001</v>
      </c>
      <c r="FW47" s="17">
        <v>10.4</v>
      </c>
      <c r="FX47" s="17">
        <v>13.5</v>
      </c>
      <c r="FY47" s="17">
        <v>121.24299000000001</v>
      </c>
    </row>
    <row r="48" spans="1:181" ht="24" customHeight="1" x14ac:dyDescent="0.3">
      <c r="A48" s="16" t="s">
        <v>56</v>
      </c>
      <c r="B48" s="16" t="s">
        <v>844</v>
      </c>
      <c r="C48" s="17">
        <v>200.2</v>
      </c>
      <c r="D48" s="17">
        <v>659</v>
      </c>
      <c r="E48" s="17">
        <v>145.9</v>
      </c>
      <c r="F48" s="17">
        <v>0</v>
      </c>
      <c r="G48" s="17">
        <v>7.45</v>
      </c>
      <c r="H48" s="17">
        <v>92.8</v>
      </c>
      <c r="I48" s="17">
        <v>202.9</v>
      </c>
      <c r="J48" s="17">
        <v>0</v>
      </c>
      <c r="K48" s="17"/>
      <c r="L48" s="17"/>
      <c r="M48" s="17"/>
      <c r="N48" s="17"/>
      <c r="O48" s="17"/>
      <c r="P48" s="17"/>
      <c r="Q48" s="17"/>
      <c r="R48" s="17">
        <v>583.1</v>
      </c>
      <c r="S48" s="17">
        <v>10.7</v>
      </c>
      <c r="T48" s="17"/>
      <c r="U48" s="17">
        <v>10.199999999999999</v>
      </c>
      <c r="V48" s="17"/>
      <c r="W48" s="17"/>
      <c r="X48" s="17">
        <v>162.6</v>
      </c>
      <c r="Y48" s="17">
        <v>10.1</v>
      </c>
      <c r="Z48" s="17">
        <v>6.5</v>
      </c>
      <c r="AA48" s="17"/>
      <c r="AB48" s="17">
        <v>6.6</v>
      </c>
      <c r="AC48" s="17"/>
      <c r="AD48" s="17">
        <v>120.4</v>
      </c>
      <c r="AE48" s="17"/>
      <c r="AF48" s="17"/>
      <c r="AG48" s="17">
        <v>24</v>
      </c>
      <c r="AH48" s="17"/>
      <c r="AI48" s="17">
        <v>110</v>
      </c>
      <c r="AJ48" s="17">
        <v>223.4</v>
      </c>
      <c r="AK48" s="17">
        <v>170.1</v>
      </c>
      <c r="AL48" s="17"/>
      <c r="AM48" s="17"/>
      <c r="AN48" s="17">
        <v>6.5</v>
      </c>
      <c r="AO48" s="17">
        <v>416.1</v>
      </c>
      <c r="AP48" s="17">
        <v>54.5</v>
      </c>
      <c r="AQ48" s="17">
        <v>150.5</v>
      </c>
      <c r="AR48" s="17">
        <v>42.4</v>
      </c>
      <c r="AS48" s="17">
        <v>18.8</v>
      </c>
      <c r="AT48" s="17">
        <v>18.8</v>
      </c>
      <c r="AU48" s="17">
        <v>91.5</v>
      </c>
      <c r="AV48" s="17">
        <v>173.6</v>
      </c>
      <c r="AW48" s="17">
        <v>171.1</v>
      </c>
      <c r="AX48" s="17">
        <v>177.2</v>
      </c>
      <c r="AY48" s="17">
        <v>106.9</v>
      </c>
      <c r="AZ48" s="17">
        <v>44.1</v>
      </c>
      <c r="BA48" s="17"/>
      <c r="BB48" s="17">
        <v>3.8</v>
      </c>
      <c r="BC48" s="17">
        <v>29</v>
      </c>
      <c r="BD48" s="17">
        <v>153.5</v>
      </c>
      <c r="BE48" s="17"/>
      <c r="BF48" s="17"/>
      <c r="BG48" s="17">
        <v>95.1</v>
      </c>
      <c r="BH48" s="17">
        <v>0</v>
      </c>
      <c r="BI48" s="17"/>
      <c r="BJ48" s="17">
        <v>43.9</v>
      </c>
      <c r="BK48" s="17"/>
      <c r="BL48" s="17"/>
      <c r="BM48" s="17"/>
      <c r="BN48" s="17">
        <v>131.6</v>
      </c>
      <c r="BO48" s="17"/>
      <c r="BP48" s="17"/>
      <c r="BQ48" s="17"/>
      <c r="BR48" s="17"/>
      <c r="BS48" s="17"/>
      <c r="BT48" s="17"/>
      <c r="BU48" s="17">
        <v>195.7</v>
      </c>
      <c r="BV48" s="17">
        <v>196.1</v>
      </c>
      <c r="BW48" s="17">
        <v>197.1</v>
      </c>
      <c r="BX48" s="17">
        <v>101.2</v>
      </c>
      <c r="BY48" s="17"/>
      <c r="BZ48" s="17"/>
      <c r="CA48" s="17">
        <v>4</v>
      </c>
      <c r="CB48" s="17">
        <v>243.6</v>
      </c>
      <c r="CC48" s="17">
        <v>135.69999999999999</v>
      </c>
      <c r="CD48" s="17">
        <v>62.9</v>
      </c>
      <c r="CE48" s="17">
        <v>77.7</v>
      </c>
      <c r="CF48" s="17">
        <v>28</v>
      </c>
      <c r="CG48" s="17">
        <v>115.3</v>
      </c>
      <c r="CH48" s="17">
        <v>0</v>
      </c>
      <c r="CI48" s="17">
        <v>0</v>
      </c>
      <c r="CJ48" s="17">
        <v>138.4</v>
      </c>
      <c r="CK48" s="17"/>
      <c r="CL48" s="17"/>
      <c r="CM48" s="17"/>
      <c r="CN48" s="17">
        <v>174</v>
      </c>
      <c r="CO48" s="17">
        <v>174.1</v>
      </c>
      <c r="CP48" s="17">
        <v>174.9</v>
      </c>
      <c r="CQ48" s="17">
        <v>174.5</v>
      </c>
      <c r="CR48" s="17"/>
      <c r="CS48" s="17"/>
      <c r="CT48" s="17"/>
      <c r="CU48" s="17">
        <v>9.1</v>
      </c>
      <c r="CV48" s="17">
        <v>20.2</v>
      </c>
      <c r="CW48" s="17">
        <v>0</v>
      </c>
      <c r="CX48" s="17">
        <v>103.5</v>
      </c>
      <c r="CY48" s="17">
        <v>0</v>
      </c>
      <c r="CZ48" s="17">
        <v>2.1</v>
      </c>
      <c r="DA48" s="17">
        <v>0</v>
      </c>
      <c r="DB48" s="17">
        <v>20.3</v>
      </c>
      <c r="DC48" s="17">
        <v>10.4</v>
      </c>
      <c r="DD48" s="17">
        <v>5.7</v>
      </c>
      <c r="DE48" s="17">
        <v>0</v>
      </c>
      <c r="DF48" s="17">
        <v>0</v>
      </c>
      <c r="DG48" s="17">
        <v>2</v>
      </c>
      <c r="DH48" s="17">
        <v>3.3</v>
      </c>
      <c r="DI48" s="17">
        <v>5</v>
      </c>
      <c r="DJ48" s="17">
        <v>20.3</v>
      </c>
      <c r="DK48" s="17">
        <v>19.3</v>
      </c>
      <c r="DL48" s="17">
        <v>18.7</v>
      </c>
      <c r="DM48" s="17">
        <v>3.4</v>
      </c>
      <c r="DN48" s="17">
        <v>18.48</v>
      </c>
      <c r="DO48" s="17">
        <v>0</v>
      </c>
      <c r="DP48" s="17">
        <v>0</v>
      </c>
      <c r="DQ48" s="17">
        <v>23.3</v>
      </c>
      <c r="DR48" s="17">
        <v>76.900000000000006</v>
      </c>
      <c r="DS48" s="17">
        <v>0</v>
      </c>
      <c r="DT48" s="17">
        <v>2.9</v>
      </c>
      <c r="DU48" s="17">
        <v>20.399999999999999</v>
      </c>
      <c r="DV48" s="17">
        <v>3.2</v>
      </c>
      <c r="DW48" s="17"/>
      <c r="DX48" s="17">
        <v>0</v>
      </c>
      <c r="DY48" s="17">
        <v>19.8</v>
      </c>
      <c r="DZ48" s="17">
        <v>13.1</v>
      </c>
      <c r="EA48" s="17">
        <v>20.2</v>
      </c>
      <c r="EB48" s="17">
        <v>20.2</v>
      </c>
      <c r="EC48" s="17">
        <v>7.9</v>
      </c>
      <c r="ED48" s="17">
        <v>31</v>
      </c>
      <c r="EE48" s="17">
        <v>0</v>
      </c>
      <c r="EF48" s="17">
        <v>86.7</v>
      </c>
      <c r="EG48" s="17">
        <v>97.15</v>
      </c>
      <c r="EH48" s="17">
        <v>12.1</v>
      </c>
      <c r="EI48" s="17">
        <v>3.3</v>
      </c>
      <c r="EJ48" s="17">
        <v>0</v>
      </c>
      <c r="EK48" s="17">
        <v>21</v>
      </c>
      <c r="EL48" s="17">
        <v>8.1999999999999993</v>
      </c>
      <c r="EM48" s="17">
        <v>7.2</v>
      </c>
      <c r="EN48" s="17">
        <v>20.399999999999999</v>
      </c>
      <c r="EO48" s="17">
        <v>20.399999999999999</v>
      </c>
      <c r="EP48" s="17">
        <v>20</v>
      </c>
      <c r="EQ48" s="17">
        <v>1.6</v>
      </c>
      <c r="ER48" s="17">
        <v>0</v>
      </c>
      <c r="ES48" s="17">
        <v>0</v>
      </c>
      <c r="ET48" s="17">
        <v>0</v>
      </c>
      <c r="EU48" s="17">
        <v>0.6</v>
      </c>
      <c r="EV48" s="17">
        <v>114.3</v>
      </c>
      <c r="EW48" s="17">
        <v>122.3</v>
      </c>
      <c r="EX48" s="17">
        <v>0</v>
      </c>
      <c r="EY48" s="17">
        <v>4.8</v>
      </c>
      <c r="EZ48" s="17">
        <v>2.4</v>
      </c>
      <c r="FA48" s="17">
        <v>1.1000000000000001</v>
      </c>
      <c r="FB48" s="17">
        <v>2.8</v>
      </c>
      <c r="FC48" s="17">
        <v>0</v>
      </c>
      <c r="FD48" s="17">
        <v>6.9</v>
      </c>
      <c r="FE48" s="17">
        <v>20</v>
      </c>
      <c r="FF48" s="17">
        <v>20</v>
      </c>
      <c r="FG48" s="17"/>
      <c r="FH48" s="17">
        <v>43.5</v>
      </c>
      <c r="FI48" s="17">
        <v>29.8</v>
      </c>
      <c r="FJ48" s="17">
        <v>17.399999999999999</v>
      </c>
      <c r="FK48" s="17">
        <v>11.21</v>
      </c>
      <c r="FL48" s="17">
        <v>7.9</v>
      </c>
      <c r="FM48" s="17">
        <v>12</v>
      </c>
      <c r="FN48" s="17">
        <v>16.5</v>
      </c>
      <c r="FO48" s="17">
        <v>8100.29</v>
      </c>
      <c r="FP48" s="15"/>
      <c r="FQ48" s="17">
        <v>24.660869999999999</v>
      </c>
      <c r="FR48" s="17">
        <v>7.9089999999999998</v>
      </c>
      <c r="FS48" s="17">
        <v>7.6210000000000004</v>
      </c>
      <c r="FT48" s="17">
        <v>13.2</v>
      </c>
      <c r="FU48" s="17">
        <v>25.126339999999999</v>
      </c>
      <c r="FV48" s="17">
        <v>18.960540000000002</v>
      </c>
      <c r="FW48" s="17">
        <v>10.4</v>
      </c>
      <c r="FX48" s="17">
        <v>13.4</v>
      </c>
      <c r="FY48" s="17">
        <v>121.27775</v>
      </c>
    </row>
    <row r="49" spans="1:181" ht="24" customHeight="1" x14ac:dyDescent="0.3">
      <c r="A49" s="16" t="s">
        <v>56</v>
      </c>
      <c r="B49" s="16" t="s">
        <v>845</v>
      </c>
      <c r="C49" s="17">
        <v>202.6</v>
      </c>
      <c r="D49" s="17">
        <v>659.7</v>
      </c>
      <c r="E49" s="17">
        <v>146</v>
      </c>
      <c r="F49" s="17">
        <v>0</v>
      </c>
      <c r="G49" s="17">
        <v>7.4</v>
      </c>
      <c r="H49" s="17">
        <v>93.5</v>
      </c>
      <c r="I49" s="17">
        <v>161.1</v>
      </c>
      <c r="J49" s="17">
        <v>0</v>
      </c>
      <c r="K49" s="17"/>
      <c r="L49" s="17"/>
      <c r="M49" s="17"/>
      <c r="N49" s="17"/>
      <c r="O49" s="17"/>
      <c r="P49" s="17"/>
      <c r="Q49" s="17"/>
      <c r="R49" s="17">
        <v>581.20000000000005</v>
      </c>
      <c r="S49" s="17">
        <v>10.8</v>
      </c>
      <c r="T49" s="17"/>
      <c r="U49" s="17">
        <v>10.3</v>
      </c>
      <c r="V49" s="17"/>
      <c r="W49" s="17"/>
      <c r="X49" s="17">
        <v>163.69999999999999</v>
      </c>
      <c r="Y49" s="17">
        <v>10.3</v>
      </c>
      <c r="Z49" s="17">
        <v>6.6</v>
      </c>
      <c r="AA49" s="17"/>
      <c r="AB49" s="17">
        <v>6.6</v>
      </c>
      <c r="AC49" s="17"/>
      <c r="AD49" s="17">
        <v>120.6</v>
      </c>
      <c r="AE49" s="17"/>
      <c r="AF49" s="17"/>
      <c r="AG49" s="17">
        <v>23.9</v>
      </c>
      <c r="AH49" s="17"/>
      <c r="AI49" s="17">
        <v>110</v>
      </c>
      <c r="AJ49" s="17">
        <v>200.9</v>
      </c>
      <c r="AK49" s="17">
        <v>171.2</v>
      </c>
      <c r="AL49" s="17"/>
      <c r="AM49" s="17"/>
      <c r="AN49" s="17">
        <v>6.5</v>
      </c>
      <c r="AO49" s="17">
        <v>420.6</v>
      </c>
      <c r="AP49" s="17">
        <v>56</v>
      </c>
      <c r="AQ49" s="17">
        <v>151</v>
      </c>
      <c r="AR49" s="17">
        <v>42.4</v>
      </c>
      <c r="AS49" s="17">
        <v>18.600000000000001</v>
      </c>
      <c r="AT49" s="17">
        <v>18.8</v>
      </c>
      <c r="AU49" s="17">
        <v>92</v>
      </c>
      <c r="AV49" s="17">
        <v>175.3</v>
      </c>
      <c r="AW49" s="17">
        <v>172.5</v>
      </c>
      <c r="AX49" s="17">
        <v>178</v>
      </c>
      <c r="AY49" s="17">
        <v>106.9</v>
      </c>
      <c r="AZ49" s="17">
        <v>46.1</v>
      </c>
      <c r="BA49" s="17"/>
      <c r="BB49" s="17">
        <v>3.8</v>
      </c>
      <c r="BC49" s="17">
        <v>28.3</v>
      </c>
      <c r="BD49" s="17">
        <v>172.4</v>
      </c>
      <c r="BE49" s="17"/>
      <c r="BF49" s="17"/>
      <c r="BG49" s="17">
        <v>96.8</v>
      </c>
      <c r="BH49" s="17">
        <v>24.6</v>
      </c>
      <c r="BI49" s="17"/>
      <c r="BJ49" s="17">
        <v>44.1</v>
      </c>
      <c r="BK49" s="17"/>
      <c r="BL49" s="17"/>
      <c r="BM49" s="17"/>
      <c r="BN49" s="17">
        <v>131.69999999999999</v>
      </c>
      <c r="BO49" s="17"/>
      <c r="BP49" s="17"/>
      <c r="BQ49" s="17"/>
      <c r="BR49" s="17"/>
      <c r="BS49" s="17"/>
      <c r="BT49" s="17"/>
      <c r="BU49" s="17">
        <v>194</v>
      </c>
      <c r="BV49" s="17">
        <v>195.6</v>
      </c>
      <c r="BW49" s="17">
        <v>195.8</v>
      </c>
      <c r="BX49" s="17">
        <v>112.7</v>
      </c>
      <c r="BY49" s="17"/>
      <c r="BZ49" s="17"/>
      <c r="CA49" s="17">
        <v>4</v>
      </c>
      <c r="CB49" s="17">
        <v>254.4</v>
      </c>
      <c r="CC49" s="17">
        <v>136.30000000000001</v>
      </c>
      <c r="CD49" s="17">
        <v>63.2</v>
      </c>
      <c r="CE49" s="17">
        <v>77.8</v>
      </c>
      <c r="CF49" s="17">
        <v>30.8</v>
      </c>
      <c r="CG49" s="17">
        <v>114.9</v>
      </c>
      <c r="CH49" s="17">
        <v>40.299999999999997</v>
      </c>
      <c r="CI49" s="17">
        <v>46</v>
      </c>
      <c r="CJ49" s="17">
        <v>138.69999999999999</v>
      </c>
      <c r="CK49" s="17"/>
      <c r="CL49" s="17"/>
      <c r="CM49" s="17"/>
      <c r="CN49" s="17">
        <v>175.3</v>
      </c>
      <c r="CO49" s="17">
        <v>176</v>
      </c>
      <c r="CP49" s="17">
        <v>176.5</v>
      </c>
      <c r="CQ49" s="17">
        <v>176.2</v>
      </c>
      <c r="CR49" s="17"/>
      <c r="CS49" s="17"/>
      <c r="CT49" s="17"/>
      <c r="CU49" s="17">
        <v>9.1</v>
      </c>
      <c r="CV49" s="17">
        <v>20.2</v>
      </c>
      <c r="CW49" s="17">
        <v>0</v>
      </c>
      <c r="CX49" s="17">
        <v>101.7</v>
      </c>
      <c r="CY49" s="17">
        <v>0</v>
      </c>
      <c r="CZ49" s="17">
        <v>0.6</v>
      </c>
      <c r="DA49" s="17">
        <v>0</v>
      </c>
      <c r="DB49" s="17">
        <v>20.3</v>
      </c>
      <c r="DC49" s="17">
        <v>10.4</v>
      </c>
      <c r="DD49" s="17">
        <v>5.7</v>
      </c>
      <c r="DE49" s="17">
        <v>0</v>
      </c>
      <c r="DF49" s="17">
        <v>0</v>
      </c>
      <c r="DG49" s="17">
        <v>2</v>
      </c>
      <c r="DH49" s="17">
        <v>3.3</v>
      </c>
      <c r="DI49" s="17">
        <v>5</v>
      </c>
      <c r="DJ49" s="17">
        <v>20.5</v>
      </c>
      <c r="DK49" s="17">
        <v>19.600000000000001</v>
      </c>
      <c r="DL49" s="17">
        <v>18.7</v>
      </c>
      <c r="DM49" s="17">
        <v>3.4</v>
      </c>
      <c r="DN49" s="17">
        <v>18.48</v>
      </c>
      <c r="DO49" s="17">
        <v>0</v>
      </c>
      <c r="DP49" s="17">
        <v>0</v>
      </c>
      <c r="DQ49" s="17">
        <v>23.1</v>
      </c>
      <c r="DR49" s="17">
        <v>75.400000000000006</v>
      </c>
      <c r="DS49" s="17">
        <v>0</v>
      </c>
      <c r="DT49" s="17">
        <v>2.9</v>
      </c>
      <c r="DU49" s="17">
        <v>13.3</v>
      </c>
      <c r="DV49" s="17">
        <v>3.2</v>
      </c>
      <c r="DW49" s="17"/>
      <c r="DX49" s="17">
        <v>0</v>
      </c>
      <c r="DY49" s="17">
        <v>19.8</v>
      </c>
      <c r="DZ49" s="17">
        <v>13.1</v>
      </c>
      <c r="EA49" s="17">
        <v>20.2</v>
      </c>
      <c r="EB49" s="17">
        <v>20.2</v>
      </c>
      <c r="EC49" s="17">
        <v>10</v>
      </c>
      <c r="ED49" s="17">
        <v>38.799999999999997</v>
      </c>
      <c r="EE49" s="17">
        <v>0</v>
      </c>
      <c r="EF49" s="17">
        <v>53.5</v>
      </c>
      <c r="EG49" s="17">
        <v>106.71</v>
      </c>
      <c r="EH49" s="17">
        <v>7.9</v>
      </c>
      <c r="EI49" s="17">
        <v>1.9</v>
      </c>
      <c r="EJ49" s="17">
        <v>0</v>
      </c>
      <c r="EK49" s="17">
        <v>21</v>
      </c>
      <c r="EL49" s="17">
        <v>8.1999999999999993</v>
      </c>
      <c r="EM49" s="17">
        <v>7.5</v>
      </c>
      <c r="EN49" s="17">
        <v>20.399999999999999</v>
      </c>
      <c r="EO49" s="17">
        <v>20.399999999999999</v>
      </c>
      <c r="EP49" s="17">
        <v>20</v>
      </c>
      <c r="EQ49" s="17">
        <v>0</v>
      </c>
      <c r="ER49" s="17">
        <v>0</v>
      </c>
      <c r="ES49" s="17">
        <v>0</v>
      </c>
      <c r="ET49" s="17">
        <v>0</v>
      </c>
      <c r="EU49" s="17">
        <v>0.6</v>
      </c>
      <c r="EV49" s="17">
        <v>104.2</v>
      </c>
      <c r="EW49" s="17">
        <v>96.7</v>
      </c>
      <c r="EX49" s="17">
        <v>0</v>
      </c>
      <c r="EY49" s="17">
        <v>4.8</v>
      </c>
      <c r="EZ49" s="17">
        <v>2.4</v>
      </c>
      <c r="FA49" s="17">
        <v>1.1000000000000001</v>
      </c>
      <c r="FB49" s="17">
        <v>2.8</v>
      </c>
      <c r="FC49" s="17">
        <v>0</v>
      </c>
      <c r="FD49" s="17">
        <v>7</v>
      </c>
      <c r="FE49" s="17">
        <v>20</v>
      </c>
      <c r="FF49" s="17">
        <v>20</v>
      </c>
      <c r="FG49" s="17"/>
      <c r="FH49" s="17">
        <v>43.4</v>
      </c>
      <c r="FI49" s="17">
        <v>29.9</v>
      </c>
      <c r="FJ49" s="17">
        <v>17.5</v>
      </c>
      <c r="FK49" s="17">
        <v>11.21</v>
      </c>
      <c r="FL49" s="17">
        <v>7.9</v>
      </c>
      <c r="FM49" s="17">
        <v>12</v>
      </c>
      <c r="FN49" s="17">
        <v>20.399999999999999</v>
      </c>
      <c r="FO49" s="17">
        <v>8149.7</v>
      </c>
      <c r="FP49" s="15"/>
      <c r="FQ49" s="17">
        <v>24.601939999999999</v>
      </c>
      <c r="FR49" s="17">
        <v>7.8929999999999998</v>
      </c>
      <c r="FS49" s="17">
        <v>7.6885000000000003</v>
      </c>
      <c r="FT49" s="17">
        <v>13.2</v>
      </c>
      <c r="FU49" s="17">
        <v>25.280850000000001</v>
      </c>
      <c r="FV49" s="17">
        <v>18.95936</v>
      </c>
      <c r="FW49" s="17">
        <v>10.5</v>
      </c>
      <c r="FX49" s="17">
        <v>13.5</v>
      </c>
      <c r="FY49" s="17">
        <v>121.62365</v>
      </c>
    </row>
    <row r="50" spans="1:181" ht="24" customHeight="1" x14ac:dyDescent="0.3">
      <c r="A50" s="18" t="s">
        <v>56</v>
      </c>
      <c r="B50" s="18" t="s">
        <v>846</v>
      </c>
      <c r="C50" s="19">
        <v>200.6</v>
      </c>
      <c r="D50" s="19">
        <v>658.7</v>
      </c>
      <c r="E50" s="19">
        <v>145.9</v>
      </c>
      <c r="F50" s="19">
        <v>0</v>
      </c>
      <c r="G50" s="19">
        <v>7.45</v>
      </c>
      <c r="H50" s="19">
        <v>92.5</v>
      </c>
      <c r="I50" s="19">
        <v>160.30000000000001</v>
      </c>
      <c r="J50" s="19">
        <v>0</v>
      </c>
      <c r="K50" s="19"/>
      <c r="L50" s="19"/>
      <c r="M50" s="19"/>
      <c r="N50" s="19"/>
      <c r="O50" s="19"/>
      <c r="P50" s="19"/>
      <c r="Q50" s="19"/>
      <c r="R50" s="19">
        <v>580.70000000000005</v>
      </c>
      <c r="S50" s="19">
        <v>10.7</v>
      </c>
      <c r="T50" s="19"/>
      <c r="U50" s="19">
        <v>12.5</v>
      </c>
      <c r="V50" s="19"/>
      <c r="W50" s="19"/>
      <c r="X50" s="19">
        <v>165.1</v>
      </c>
      <c r="Y50" s="19">
        <v>9.6</v>
      </c>
      <c r="Z50" s="19">
        <v>6.6</v>
      </c>
      <c r="AA50" s="19"/>
      <c r="AB50" s="19">
        <v>6.6</v>
      </c>
      <c r="AC50" s="19"/>
      <c r="AD50" s="19">
        <v>120.7</v>
      </c>
      <c r="AE50" s="19"/>
      <c r="AF50" s="19"/>
      <c r="AG50" s="19">
        <v>24.1</v>
      </c>
      <c r="AH50" s="19"/>
      <c r="AI50" s="19">
        <v>109.9</v>
      </c>
      <c r="AJ50" s="19">
        <v>209.8</v>
      </c>
      <c r="AK50" s="19">
        <v>168.9</v>
      </c>
      <c r="AL50" s="19"/>
      <c r="AM50" s="19"/>
      <c r="AN50" s="19">
        <v>6.5</v>
      </c>
      <c r="AO50" s="19">
        <v>416.2</v>
      </c>
      <c r="AP50" s="19">
        <v>56</v>
      </c>
      <c r="AQ50" s="19">
        <v>151.1</v>
      </c>
      <c r="AR50" s="19">
        <v>42.4</v>
      </c>
      <c r="AS50" s="19">
        <v>18.600000000000001</v>
      </c>
      <c r="AT50" s="19">
        <v>18.8</v>
      </c>
      <c r="AU50" s="19">
        <v>87.3</v>
      </c>
      <c r="AV50" s="19">
        <v>169.8</v>
      </c>
      <c r="AW50" s="19">
        <v>170</v>
      </c>
      <c r="AX50" s="19">
        <v>176.3</v>
      </c>
      <c r="AY50" s="19">
        <v>106.7</v>
      </c>
      <c r="AZ50" s="19">
        <v>45.9</v>
      </c>
      <c r="BA50" s="19"/>
      <c r="BB50" s="19">
        <v>3.8</v>
      </c>
      <c r="BC50" s="19">
        <v>27.7</v>
      </c>
      <c r="BD50" s="19">
        <v>170.1</v>
      </c>
      <c r="BE50" s="19"/>
      <c r="BF50" s="19"/>
      <c r="BG50" s="19">
        <v>96.3</v>
      </c>
      <c r="BH50" s="19">
        <v>25</v>
      </c>
      <c r="BI50" s="19"/>
      <c r="BJ50" s="19">
        <v>43.9</v>
      </c>
      <c r="BK50" s="19"/>
      <c r="BL50" s="19"/>
      <c r="BM50" s="19"/>
      <c r="BN50" s="19">
        <v>131.4</v>
      </c>
      <c r="BO50" s="19"/>
      <c r="BP50" s="19"/>
      <c r="BQ50" s="19"/>
      <c r="BR50" s="19"/>
      <c r="BS50" s="19"/>
      <c r="BT50" s="19"/>
      <c r="BU50" s="19">
        <v>194.3</v>
      </c>
      <c r="BV50" s="19">
        <v>195.7</v>
      </c>
      <c r="BW50" s="19">
        <v>195.8</v>
      </c>
      <c r="BX50" s="19">
        <v>111.7</v>
      </c>
      <c r="BY50" s="19"/>
      <c r="BZ50" s="19"/>
      <c r="CA50" s="19">
        <v>4</v>
      </c>
      <c r="CB50" s="19">
        <v>246.7</v>
      </c>
      <c r="CC50" s="19">
        <v>134.80000000000001</v>
      </c>
      <c r="CD50" s="19">
        <v>62.6</v>
      </c>
      <c r="CE50" s="19">
        <v>79</v>
      </c>
      <c r="CF50" s="19">
        <v>30.8</v>
      </c>
      <c r="CG50" s="19">
        <v>115</v>
      </c>
      <c r="CH50" s="19">
        <v>40.1</v>
      </c>
      <c r="CI50" s="19">
        <v>46.1</v>
      </c>
      <c r="CJ50" s="19">
        <v>138.9</v>
      </c>
      <c r="CK50" s="19"/>
      <c r="CL50" s="19"/>
      <c r="CM50" s="19"/>
      <c r="CN50" s="19">
        <v>173.6</v>
      </c>
      <c r="CO50" s="19">
        <v>173.9</v>
      </c>
      <c r="CP50" s="19">
        <v>174.3</v>
      </c>
      <c r="CQ50" s="19">
        <v>173.96</v>
      </c>
      <c r="CR50" s="19"/>
      <c r="CS50" s="19"/>
      <c r="CT50" s="19"/>
      <c r="CU50" s="19">
        <v>9.1</v>
      </c>
      <c r="CV50" s="19">
        <v>20.2</v>
      </c>
      <c r="CW50" s="19">
        <v>0</v>
      </c>
      <c r="CX50" s="19">
        <v>99.9</v>
      </c>
      <c r="CY50" s="19">
        <v>0</v>
      </c>
      <c r="CZ50" s="19">
        <v>0</v>
      </c>
      <c r="DA50" s="19">
        <v>0</v>
      </c>
      <c r="DB50" s="19">
        <v>20.3</v>
      </c>
      <c r="DC50" s="19">
        <v>10.3</v>
      </c>
      <c r="DD50" s="19">
        <v>5.6</v>
      </c>
      <c r="DE50" s="19">
        <v>0</v>
      </c>
      <c r="DF50" s="19">
        <v>0</v>
      </c>
      <c r="DG50" s="19">
        <v>2</v>
      </c>
      <c r="DH50" s="19">
        <v>3.3</v>
      </c>
      <c r="DI50" s="19">
        <v>5</v>
      </c>
      <c r="DJ50" s="19">
        <v>20.2</v>
      </c>
      <c r="DK50" s="19">
        <v>19.600000000000001</v>
      </c>
      <c r="DL50" s="19">
        <v>18.7</v>
      </c>
      <c r="DM50" s="19">
        <v>3.5</v>
      </c>
      <c r="DN50" s="19">
        <v>18.489999999999998</v>
      </c>
      <c r="DO50" s="19">
        <v>0</v>
      </c>
      <c r="DP50" s="19">
        <v>0</v>
      </c>
      <c r="DQ50" s="19">
        <v>23</v>
      </c>
      <c r="DR50" s="19">
        <v>73.900000000000006</v>
      </c>
      <c r="DS50" s="19">
        <v>0</v>
      </c>
      <c r="DT50" s="19">
        <v>2.9</v>
      </c>
      <c r="DU50" s="19">
        <v>10.199999999999999</v>
      </c>
      <c r="DV50" s="19">
        <v>3.2</v>
      </c>
      <c r="DW50" s="19"/>
      <c r="DX50" s="19">
        <v>0</v>
      </c>
      <c r="DY50" s="19">
        <v>19.8</v>
      </c>
      <c r="DZ50" s="19">
        <v>13.1</v>
      </c>
      <c r="EA50" s="19">
        <v>20.2</v>
      </c>
      <c r="EB50" s="19">
        <v>20.2</v>
      </c>
      <c r="EC50" s="19">
        <v>9.3000000000000007</v>
      </c>
      <c r="ED50" s="19">
        <v>37.799999999999997</v>
      </c>
      <c r="EE50" s="19">
        <v>0</v>
      </c>
      <c r="EF50" s="19">
        <v>86.2</v>
      </c>
      <c r="EG50" s="19">
        <v>107.21</v>
      </c>
      <c r="EH50" s="19">
        <v>6.5</v>
      </c>
      <c r="EI50" s="19">
        <v>2.9</v>
      </c>
      <c r="EJ50" s="19">
        <v>0</v>
      </c>
      <c r="EK50" s="19">
        <v>21</v>
      </c>
      <c r="EL50" s="19">
        <v>8.1999999999999993</v>
      </c>
      <c r="EM50" s="19">
        <v>6.2</v>
      </c>
      <c r="EN50" s="19">
        <v>20.399999999999999</v>
      </c>
      <c r="EO50" s="19">
        <v>20.399999999999999</v>
      </c>
      <c r="EP50" s="19">
        <v>20</v>
      </c>
      <c r="EQ50" s="19">
        <v>0</v>
      </c>
      <c r="ER50" s="19">
        <v>0</v>
      </c>
      <c r="ES50" s="19">
        <v>0</v>
      </c>
      <c r="ET50" s="19">
        <v>0</v>
      </c>
      <c r="EU50" s="19">
        <v>0.6</v>
      </c>
      <c r="EV50" s="19">
        <v>83.2</v>
      </c>
      <c r="EW50" s="19">
        <v>78.599999999999994</v>
      </c>
      <c r="EX50" s="19">
        <v>0</v>
      </c>
      <c r="EY50" s="19">
        <v>4.8</v>
      </c>
      <c r="EZ50" s="19">
        <v>2.4</v>
      </c>
      <c r="FA50" s="19">
        <v>1.1000000000000001</v>
      </c>
      <c r="FB50" s="19">
        <v>2.8</v>
      </c>
      <c r="FC50" s="19">
        <v>0</v>
      </c>
      <c r="FD50" s="19">
        <v>7</v>
      </c>
      <c r="FE50" s="19">
        <v>20</v>
      </c>
      <c r="FF50" s="19">
        <v>20</v>
      </c>
      <c r="FG50" s="19"/>
      <c r="FH50" s="19">
        <v>43.6</v>
      </c>
      <c r="FI50" s="19">
        <v>29.8</v>
      </c>
      <c r="FJ50" s="19">
        <v>17.399999999999999</v>
      </c>
      <c r="FK50" s="19">
        <v>11.21</v>
      </c>
      <c r="FL50" s="19">
        <v>7.7</v>
      </c>
      <c r="FM50" s="19">
        <v>11.1</v>
      </c>
      <c r="FN50" s="19">
        <v>19.399999999999999</v>
      </c>
      <c r="FO50" s="19">
        <v>8095.22</v>
      </c>
      <c r="FP50" s="15"/>
      <c r="FQ50" s="19">
        <v>24.606629999999999</v>
      </c>
      <c r="FR50" s="19">
        <v>7.8869999999999996</v>
      </c>
      <c r="FS50" s="19">
        <v>8.7352500000000006</v>
      </c>
      <c r="FT50" s="19">
        <v>13.2</v>
      </c>
      <c r="FU50" s="19">
        <v>25.399850000000001</v>
      </c>
      <c r="FV50" s="19">
        <v>18.958559999999999</v>
      </c>
      <c r="FW50" s="19">
        <v>10.5</v>
      </c>
      <c r="FX50" s="19">
        <v>13.6</v>
      </c>
      <c r="FY50" s="19">
        <v>122.88728999999999</v>
      </c>
    </row>
    <row r="51" spans="1:181" ht="24" customHeight="1" x14ac:dyDescent="0.3">
      <c r="A51" s="13" t="s">
        <v>56</v>
      </c>
      <c r="B51" s="13" t="s">
        <v>847</v>
      </c>
      <c r="C51" s="14">
        <v>202.2</v>
      </c>
      <c r="D51" s="14">
        <v>657.3</v>
      </c>
      <c r="E51" s="14">
        <v>145.5</v>
      </c>
      <c r="F51" s="14">
        <v>0</v>
      </c>
      <c r="G51" s="14">
        <v>7.49</v>
      </c>
      <c r="H51" s="14">
        <v>93.1</v>
      </c>
      <c r="I51" s="14">
        <v>161.6</v>
      </c>
      <c r="J51" s="14">
        <v>0</v>
      </c>
      <c r="K51" s="14"/>
      <c r="L51" s="14"/>
      <c r="M51" s="14"/>
      <c r="N51" s="14"/>
      <c r="O51" s="14"/>
      <c r="P51" s="14"/>
      <c r="Q51" s="14"/>
      <c r="R51" s="14">
        <v>581.1</v>
      </c>
      <c r="S51" s="14">
        <v>10.7</v>
      </c>
      <c r="T51" s="14"/>
      <c r="U51" s="14">
        <v>13.4</v>
      </c>
      <c r="V51" s="14"/>
      <c r="W51" s="14"/>
      <c r="X51" s="14">
        <v>166.3</v>
      </c>
      <c r="Y51" s="14">
        <v>10</v>
      </c>
      <c r="Z51" s="14">
        <v>6.7</v>
      </c>
      <c r="AA51" s="14"/>
      <c r="AB51" s="14">
        <v>6.6</v>
      </c>
      <c r="AC51" s="14"/>
      <c r="AD51" s="14">
        <v>120.8</v>
      </c>
      <c r="AE51" s="14"/>
      <c r="AF51" s="14"/>
      <c r="AG51" s="14">
        <v>24</v>
      </c>
      <c r="AH51" s="14"/>
      <c r="AI51" s="14">
        <v>109.9</v>
      </c>
      <c r="AJ51" s="14">
        <v>198</v>
      </c>
      <c r="AK51" s="14">
        <v>170.1</v>
      </c>
      <c r="AL51" s="14"/>
      <c r="AM51" s="14"/>
      <c r="AN51" s="14">
        <v>6.5</v>
      </c>
      <c r="AO51" s="14">
        <v>391.1</v>
      </c>
      <c r="AP51" s="14">
        <v>56</v>
      </c>
      <c r="AQ51" s="14">
        <v>150.69999999999999</v>
      </c>
      <c r="AR51" s="14">
        <v>42.4</v>
      </c>
      <c r="AS51" s="14">
        <v>18.600000000000001</v>
      </c>
      <c r="AT51" s="14">
        <v>18.7</v>
      </c>
      <c r="AU51" s="14">
        <v>90.1</v>
      </c>
      <c r="AV51" s="14">
        <v>172.3</v>
      </c>
      <c r="AW51" s="14">
        <v>172.5</v>
      </c>
      <c r="AX51" s="14">
        <v>176</v>
      </c>
      <c r="AY51" s="14">
        <v>106.9</v>
      </c>
      <c r="AZ51" s="14">
        <v>46.1</v>
      </c>
      <c r="BA51" s="14"/>
      <c r="BB51" s="14">
        <v>3.8</v>
      </c>
      <c r="BC51" s="14">
        <v>27.9</v>
      </c>
      <c r="BD51" s="14">
        <v>172</v>
      </c>
      <c r="BE51" s="14"/>
      <c r="BF51" s="14"/>
      <c r="BG51" s="14">
        <v>96.7</v>
      </c>
      <c r="BH51" s="14">
        <v>25.1</v>
      </c>
      <c r="BI51" s="14"/>
      <c r="BJ51" s="14">
        <v>45.5</v>
      </c>
      <c r="BK51" s="14"/>
      <c r="BL51" s="14"/>
      <c r="BM51" s="14"/>
      <c r="BN51" s="14">
        <v>131.5</v>
      </c>
      <c r="BO51" s="14"/>
      <c r="BP51" s="14"/>
      <c r="BQ51" s="14"/>
      <c r="BR51" s="14"/>
      <c r="BS51" s="14"/>
      <c r="BT51" s="14"/>
      <c r="BU51" s="14">
        <v>194.9</v>
      </c>
      <c r="BV51" s="14">
        <v>195.9</v>
      </c>
      <c r="BW51" s="14">
        <v>195.9</v>
      </c>
      <c r="BX51" s="14">
        <v>112.4</v>
      </c>
      <c r="BY51" s="14"/>
      <c r="BZ51" s="14"/>
      <c r="CA51" s="14">
        <v>4</v>
      </c>
      <c r="CB51" s="14">
        <v>242.5</v>
      </c>
      <c r="CC51" s="14">
        <v>135.9</v>
      </c>
      <c r="CD51" s="14">
        <v>63</v>
      </c>
      <c r="CE51" s="14">
        <v>79</v>
      </c>
      <c r="CF51" s="14">
        <v>31.2</v>
      </c>
      <c r="CG51" s="14">
        <v>115</v>
      </c>
      <c r="CH51" s="14">
        <v>40.200000000000003</v>
      </c>
      <c r="CI51" s="14">
        <v>46.1</v>
      </c>
      <c r="CJ51" s="14">
        <v>139</v>
      </c>
      <c r="CK51" s="14"/>
      <c r="CL51" s="14"/>
      <c r="CM51" s="14"/>
      <c r="CN51" s="14">
        <v>175.7</v>
      </c>
      <c r="CO51" s="14">
        <v>176.1</v>
      </c>
      <c r="CP51" s="14">
        <v>176.5</v>
      </c>
      <c r="CQ51" s="14">
        <v>175.95</v>
      </c>
      <c r="CR51" s="14"/>
      <c r="CS51" s="14"/>
      <c r="CT51" s="14"/>
      <c r="CU51" s="14">
        <v>9</v>
      </c>
      <c r="CV51" s="14">
        <v>20.2</v>
      </c>
      <c r="CW51" s="14">
        <v>0</v>
      </c>
      <c r="CX51" s="14">
        <v>98.2</v>
      </c>
      <c r="CY51" s="14">
        <v>0</v>
      </c>
      <c r="CZ51" s="14">
        <v>0</v>
      </c>
      <c r="DA51" s="14">
        <v>0</v>
      </c>
      <c r="DB51" s="14">
        <v>20.3</v>
      </c>
      <c r="DC51" s="14">
        <v>10.4</v>
      </c>
      <c r="DD51" s="14">
        <v>5.7</v>
      </c>
      <c r="DE51" s="14">
        <v>0</v>
      </c>
      <c r="DF51" s="14">
        <v>0</v>
      </c>
      <c r="DG51" s="14">
        <v>2</v>
      </c>
      <c r="DH51" s="14">
        <v>3.3</v>
      </c>
      <c r="DI51" s="14">
        <v>5.2</v>
      </c>
      <c r="DJ51" s="14">
        <v>20.6</v>
      </c>
      <c r="DK51" s="14">
        <v>19.600000000000001</v>
      </c>
      <c r="DL51" s="14">
        <v>18.7</v>
      </c>
      <c r="DM51" s="14">
        <v>3.5</v>
      </c>
      <c r="DN51" s="14">
        <v>18.48</v>
      </c>
      <c r="DO51" s="14">
        <v>0</v>
      </c>
      <c r="DP51" s="14">
        <v>0</v>
      </c>
      <c r="DQ51" s="14">
        <v>22.8</v>
      </c>
      <c r="DR51" s="14">
        <v>72.3</v>
      </c>
      <c r="DS51" s="14">
        <v>0</v>
      </c>
      <c r="DT51" s="14">
        <v>2.9</v>
      </c>
      <c r="DU51" s="14">
        <v>10.199999999999999</v>
      </c>
      <c r="DV51" s="14">
        <v>3.2</v>
      </c>
      <c r="DW51" s="14"/>
      <c r="DX51" s="14">
        <v>0</v>
      </c>
      <c r="DY51" s="14">
        <v>19.8</v>
      </c>
      <c r="DZ51" s="14">
        <v>13.1</v>
      </c>
      <c r="EA51" s="14">
        <v>20.3</v>
      </c>
      <c r="EB51" s="14">
        <v>20.2</v>
      </c>
      <c r="EC51" s="14">
        <v>9.9</v>
      </c>
      <c r="ED51" s="14">
        <v>24.8</v>
      </c>
      <c r="EE51" s="14">
        <v>0</v>
      </c>
      <c r="EF51" s="14">
        <v>89.9</v>
      </c>
      <c r="EG51" s="14">
        <v>101.05</v>
      </c>
      <c r="EH51" s="14">
        <v>6.7</v>
      </c>
      <c r="EI51" s="14">
        <v>3.1</v>
      </c>
      <c r="EJ51" s="14">
        <v>0</v>
      </c>
      <c r="EK51" s="14">
        <v>21</v>
      </c>
      <c r="EL51" s="14">
        <v>8.1999999999999993</v>
      </c>
      <c r="EM51" s="14">
        <v>6.3</v>
      </c>
      <c r="EN51" s="14">
        <v>20.399999999999999</v>
      </c>
      <c r="EO51" s="14">
        <v>20.399999999999999</v>
      </c>
      <c r="EP51" s="14">
        <v>20</v>
      </c>
      <c r="EQ51" s="14">
        <v>0</v>
      </c>
      <c r="ER51" s="14">
        <v>0</v>
      </c>
      <c r="ES51" s="14">
        <v>0</v>
      </c>
      <c r="ET51" s="14">
        <v>0</v>
      </c>
      <c r="EU51" s="14">
        <v>0.6</v>
      </c>
      <c r="EV51" s="14">
        <v>55.8</v>
      </c>
      <c r="EW51" s="14">
        <v>58.7</v>
      </c>
      <c r="EX51" s="14">
        <v>0</v>
      </c>
      <c r="EY51" s="14">
        <v>4.8</v>
      </c>
      <c r="EZ51" s="14">
        <v>2.4</v>
      </c>
      <c r="FA51" s="14">
        <v>1.1000000000000001</v>
      </c>
      <c r="FB51" s="14">
        <v>2.8</v>
      </c>
      <c r="FC51" s="14">
        <v>0</v>
      </c>
      <c r="FD51" s="14">
        <v>7</v>
      </c>
      <c r="FE51" s="14">
        <v>20</v>
      </c>
      <c r="FF51" s="14">
        <v>20</v>
      </c>
      <c r="FG51" s="14"/>
      <c r="FH51" s="14">
        <v>43.4</v>
      </c>
      <c r="FI51" s="14">
        <v>29.8</v>
      </c>
      <c r="FJ51" s="14">
        <v>17.5</v>
      </c>
      <c r="FK51" s="14">
        <v>11.22</v>
      </c>
      <c r="FL51" s="14">
        <v>7.5</v>
      </c>
      <c r="FM51" s="14">
        <v>11.5</v>
      </c>
      <c r="FN51" s="14">
        <v>19.899999999999999</v>
      </c>
      <c r="FO51" s="14">
        <v>8020.19</v>
      </c>
      <c r="FP51" s="15"/>
      <c r="FQ51" s="14">
        <v>24.648330000000001</v>
      </c>
      <c r="FR51" s="14">
        <v>7.93</v>
      </c>
      <c r="FS51" s="14">
        <v>9.4410000000000007</v>
      </c>
      <c r="FT51" s="14">
        <v>13.2</v>
      </c>
      <c r="FU51" s="14">
        <v>25.470130000000001</v>
      </c>
      <c r="FV51" s="14">
        <v>18.95757</v>
      </c>
      <c r="FW51" s="14">
        <v>10.5</v>
      </c>
      <c r="FX51" s="14">
        <v>13.4</v>
      </c>
      <c r="FY51" s="14">
        <v>123.54703000000001</v>
      </c>
    </row>
    <row r="52" spans="1:181" ht="24" customHeight="1" x14ac:dyDescent="0.3">
      <c r="A52" s="16" t="s">
        <v>56</v>
      </c>
      <c r="B52" s="16" t="s">
        <v>848</v>
      </c>
      <c r="C52" s="17">
        <v>204.5</v>
      </c>
      <c r="D52" s="17">
        <v>657.9</v>
      </c>
      <c r="E52" s="17">
        <v>145.80000000000001</v>
      </c>
      <c r="F52" s="17">
        <v>0</v>
      </c>
      <c r="G52" s="17">
        <v>7.61</v>
      </c>
      <c r="H52" s="17">
        <v>92.8</v>
      </c>
      <c r="I52" s="17">
        <v>161</v>
      </c>
      <c r="J52" s="17">
        <v>0</v>
      </c>
      <c r="K52" s="17"/>
      <c r="L52" s="17"/>
      <c r="M52" s="17"/>
      <c r="N52" s="17"/>
      <c r="O52" s="17"/>
      <c r="P52" s="17"/>
      <c r="Q52" s="17"/>
      <c r="R52" s="17">
        <v>580.4</v>
      </c>
      <c r="S52" s="17">
        <v>10.7</v>
      </c>
      <c r="T52" s="17"/>
      <c r="U52" s="17">
        <v>14.6</v>
      </c>
      <c r="V52" s="17"/>
      <c r="W52" s="17"/>
      <c r="X52" s="17">
        <v>168.7</v>
      </c>
      <c r="Y52" s="17">
        <v>10</v>
      </c>
      <c r="Z52" s="17">
        <v>6.7</v>
      </c>
      <c r="AA52" s="17"/>
      <c r="AB52" s="17">
        <v>6.6</v>
      </c>
      <c r="AC52" s="17"/>
      <c r="AD52" s="17">
        <v>120.7</v>
      </c>
      <c r="AE52" s="17"/>
      <c r="AF52" s="17"/>
      <c r="AG52" s="17">
        <v>24</v>
      </c>
      <c r="AH52" s="17"/>
      <c r="AI52" s="17">
        <v>110</v>
      </c>
      <c r="AJ52" s="17">
        <v>199.4</v>
      </c>
      <c r="AK52" s="17">
        <v>172.5</v>
      </c>
      <c r="AL52" s="17"/>
      <c r="AM52" s="17"/>
      <c r="AN52" s="17">
        <v>6.5</v>
      </c>
      <c r="AO52" s="17">
        <v>365.8</v>
      </c>
      <c r="AP52" s="17">
        <v>56</v>
      </c>
      <c r="AQ52" s="17">
        <v>150.80000000000001</v>
      </c>
      <c r="AR52" s="17">
        <v>42.3</v>
      </c>
      <c r="AS52" s="17">
        <v>18.600000000000001</v>
      </c>
      <c r="AT52" s="17">
        <v>18.399999999999999</v>
      </c>
      <c r="AU52" s="17">
        <v>90.3</v>
      </c>
      <c r="AV52" s="17">
        <v>172.7</v>
      </c>
      <c r="AW52" s="17">
        <v>172.8</v>
      </c>
      <c r="AX52" s="17">
        <v>175.9</v>
      </c>
      <c r="AY52" s="17">
        <v>107.7</v>
      </c>
      <c r="AZ52" s="17">
        <v>46.2</v>
      </c>
      <c r="BA52" s="17"/>
      <c r="BB52" s="17">
        <v>3.8</v>
      </c>
      <c r="BC52" s="17">
        <v>27.9</v>
      </c>
      <c r="BD52" s="17">
        <v>170.5</v>
      </c>
      <c r="BE52" s="17"/>
      <c r="BF52" s="17"/>
      <c r="BG52" s="17">
        <v>96.7</v>
      </c>
      <c r="BH52" s="17">
        <v>25</v>
      </c>
      <c r="BI52" s="17"/>
      <c r="BJ52" s="17">
        <v>45.4</v>
      </c>
      <c r="BK52" s="17"/>
      <c r="BL52" s="17"/>
      <c r="BM52" s="17"/>
      <c r="BN52" s="17">
        <v>131.4</v>
      </c>
      <c r="BO52" s="17"/>
      <c r="BP52" s="17"/>
      <c r="BQ52" s="17"/>
      <c r="BR52" s="17"/>
      <c r="BS52" s="17"/>
      <c r="BT52" s="17"/>
      <c r="BU52" s="17">
        <v>194</v>
      </c>
      <c r="BV52" s="17">
        <v>196.1</v>
      </c>
      <c r="BW52" s="17">
        <v>195.9</v>
      </c>
      <c r="BX52" s="17">
        <v>112.2</v>
      </c>
      <c r="BY52" s="17"/>
      <c r="BZ52" s="17"/>
      <c r="CA52" s="17">
        <v>4</v>
      </c>
      <c r="CB52" s="17">
        <v>228.9</v>
      </c>
      <c r="CC52" s="17">
        <v>136.19999999999999</v>
      </c>
      <c r="CD52" s="17">
        <v>63.1</v>
      </c>
      <c r="CE52" s="17">
        <v>79</v>
      </c>
      <c r="CF52" s="17">
        <v>31.3</v>
      </c>
      <c r="CG52" s="17">
        <v>114.8</v>
      </c>
      <c r="CH52" s="17">
        <v>40.299999999999997</v>
      </c>
      <c r="CI52" s="17">
        <v>46.2</v>
      </c>
      <c r="CJ52" s="17">
        <v>138.69999999999999</v>
      </c>
      <c r="CK52" s="17"/>
      <c r="CL52" s="17"/>
      <c r="CM52" s="17"/>
      <c r="CN52" s="17">
        <v>177</v>
      </c>
      <c r="CO52" s="17">
        <v>176.7</v>
      </c>
      <c r="CP52" s="17">
        <v>176.9</v>
      </c>
      <c r="CQ52" s="17">
        <v>176.33</v>
      </c>
      <c r="CR52" s="17"/>
      <c r="CS52" s="17"/>
      <c r="CT52" s="17"/>
      <c r="CU52" s="17">
        <v>9.1</v>
      </c>
      <c r="CV52" s="17">
        <v>20.100000000000001</v>
      </c>
      <c r="CW52" s="17">
        <v>0</v>
      </c>
      <c r="CX52" s="17">
        <v>96.5</v>
      </c>
      <c r="CY52" s="17">
        <v>0</v>
      </c>
      <c r="CZ52" s="17">
        <v>0</v>
      </c>
      <c r="DA52" s="17">
        <v>0</v>
      </c>
      <c r="DB52" s="17">
        <v>20.3</v>
      </c>
      <c r="DC52" s="17">
        <v>10.4</v>
      </c>
      <c r="DD52" s="17">
        <v>5.6</v>
      </c>
      <c r="DE52" s="17">
        <v>0</v>
      </c>
      <c r="DF52" s="17">
        <v>0</v>
      </c>
      <c r="DG52" s="17">
        <v>2</v>
      </c>
      <c r="DH52" s="17">
        <v>3.3</v>
      </c>
      <c r="DI52" s="17">
        <v>5.2</v>
      </c>
      <c r="DJ52" s="17">
        <v>20.5</v>
      </c>
      <c r="DK52" s="17">
        <v>19.600000000000001</v>
      </c>
      <c r="DL52" s="17">
        <v>18.7</v>
      </c>
      <c r="DM52" s="17">
        <v>3.5</v>
      </c>
      <c r="DN52" s="17">
        <v>18.489999999999998</v>
      </c>
      <c r="DO52" s="17">
        <v>0</v>
      </c>
      <c r="DP52" s="17">
        <v>0</v>
      </c>
      <c r="DQ52" s="17">
        <v>22.5</v>
      </c>
      <c r="DR52" s="17">
        <v>70.7</v>
      </c>
      <c r="DS52" s="17">
        <v>0</v>
      </c>
      <c r="DT52" s="17">
        <v>2.9</v>
      </c>
      <c r="DU52" s="17">
        <v>10.199999999999999</v>
      </c>
      <c r="DV52" s="17">
        <v>3.2</v>
      </c>
      <c r="DW52" s="17"/>
      <c r="DX52" s="17">
        <v>0</v>
      </c>
      <c r="DY52" s="17">
        <v>19.8</v>
      </c>
      <c r="DZ52" s="17">
        <v>13.3</v>
      </c>
      <c r="EA52" s="17">
        <v>20.100000000000001</v>
      </c>
      <c r="EB52" s="17">
        <v>20.2</v>
      </c>
      <c r="EC52" s="17">
        <v>9</v>
      </c>
      <c r="ED52" s="17">
        <v>19.899999999999999</v>
      </c>
      <c r="EE52" s="17">
        <v>0</v>
      </c>
      <c r="EF52" s="17">
        <v>79.8</v>
      </c>
      <c r="EG52" s="17">
        <v>103.01</v>
      </c>
      <c r="EH52" s="17">
        <v>5.3</v>
      </c>
      <c r="EI52" s="17">
        <v>4.2</v>
      </c>
      <c r="EJ52" s="17">
        <v>0</v>
      </c>
      <c r="EK52" s="17">
        <v>21</v>
      </c>
      <c r="EL52" s="17">
        <v>8.1999999999999993</v>
      </c>
      <c r="EM52" s="17">
        <v>6.3</v>
      </c>
      <c r="EN52" s="17">
        <v>20.399999999999999</v>
      </c>
      <c r="EO52" s="17">
        <v>20.399999999999999</v>
      </c>
      <c r="EP52" s="17">
        <v>20</v>
      </c>
      <c r="EQ52" s="17">
        <v>0</v>
      </c>
      <c r="ER52" s="17">
        <v>0</v>
      </c>
      <c r="ES52" s="17">
        <v>0</v>
      </c>
      <c r="ET52" s="17">
        <v>0</v>
      </c>
      <c r="EU52" s="17">
        <v>0.6</v>
      </c>
      <c r="EV52" s="17">
        <v>42.6</v>
      </c>
      <c r="EW52" s="17">
        <v>48.2</v>
      </c>
      <c r="EX52" s="17">
        <v>0</v>
      </c>
      <c r="EY52" s="17">
        <v>4.8</v>
      </c>
      <c r="EZ52" s="17">
        <v>2.4</v>
      </c>
      <c r="FA52" s="17">
        <v>1.1000000000000001</v>
      </c>
      <c r="FB52" s="17">
        <v>2.8</v>
      </c>
      <c r="FC52" s="17">
        <v>0</v>
      </c>
      <c r="FD52" s="17">
        <v>6.9</v>
      </c>
      <c r="FE52" s="17">
        <v>20</v>
      </c>
      <c r="FF52" s="17">
        <v>20</v>
      </c>
      <c r="FG52" s="17"/>
      <c r="FH52" s="17">
        <v>43.2</v>
      </c>
      <c r="FI52" s="17">
        <v>29.8</v>
      </c>
      <c r="FJ52" s="17">
        <v>17</v>
      </c>
      <c r="FK52" s="17">
        <v>11.21</v>
      </c>
      <c r="FL52" s="17">
        <v>7.5</v>
      </c>
      <c r="FM52" s="17">
        <v>9.1999999999999993</v>
      </c>
      <c r="FN52" s="17">
        <v>16.600000000000001</v>
      </c>
      <c r="FO52" s="17">
        <v>7943.85</v>
      </c>
      <c r="FP52" s="15"/>
      <c r="FQ52" s="17">
        <v>24.646000000000001</v>
      </c>
      <c r="FR52" s="17">
        <v>7.9210000000000003</v>
      </c>
      <c r="FS52" s="17">
        <v>9.4282500000000002</v>
      </c>
      <c r="FT52" s="17">
        <v>13.2</v>
      </c>
      <c r="FU52" s="17">
        <v>25.529520000000002</v>
      </c>
      <c r="FV52" s="17">
        <v>18.956720000000001</v>
      </c>
      <c r="FW52" s="17">
        <v>10.6</v>
      </c>
      <c r="FX52" s="17">
        <v>13.6</v>
      </c>
      <c r="FY52" s="17">
        <v>123.88149</v>
      </c>
    </row>
    <row r="53" spans="1:181" ht="24" customHeight="1" x14ac:dyDescent="0.3">
      <c r="A53" s="16" t="s">
        <v>56</v>
      </c>
      <c r="B53" s="16" t="s">
        <v>849</v>
      </c>
      <c r="C53" s="17">
        <v>202.2</v>
      </c>
      <c r="D53" s="17">
        <v>660.3</v>
      </c>
      <c r="E53" s="17">
        <v>146.4</v>
      </c>
      <c r="F53" s="17">
        <v>0</v>
      </c>
      <c r="G53" s="17">
        <v>7.52</v>
      </c>
      <c r="H53" s="17">
        <v>91.8</v>
      </c>
      <c r="I53" s="17">
        <v>161</v>
      </c>
      <c r="J53" s="17">
        <v>0</v>
      </c>
      <c r="K53" s="17"/>
      <c r="L53" s="17"/>
      <c r="M53" s="17"/>
      <c r="N53" s="17"/>
      <c r="O53" s="17"/>
      <c r="P53" s="17"/>
      <c r="Q53" s="17"/>
      <c r="R53" s="17">
        <v>583.4</v>
      </c>
      <c r="S53" s="17">
        <v>10.7</v>
      </c>
      <c r="T53" s="17"/>
      <c r="U53" s="17">
        <v>14.5</v>
      </c>
      <c r="V53" s="17"/>
      <c r="W53" s="17"/>
      <c r="X53" s="17">
        <v>163.6</v>
      </c>
      <c r="Y53" s="17">
        <v>9.6</v>
      </c>
      <c r="Z53" s="17">
        <v>6.6</v>
      </c>
      <c r="AA53" s="17"/>
      <c r="AB53" s="17">
        <v>6.7</v>
      </c>
      <c r="AC53" s="17"/>
      <c r="AD53" s="17">
        <v>74</v>
      </c>
      <c r="AE53" s="17"/>
      <c r="AF53" s="17"/>
      <c r="AG53" s="17">
        <v>24</v>
      </c>
      <c r="AH53" s="17"/>
      <c r="AI53" s="17">
        <v>110</v>
      </c>
      <c r="AJ53" s="17">
        <v>185.4</v>
      </c>
      <c r="AK53" s="17">
        <v>169.9</v>
      </c>
      <c r="AL53" s="17"/>
      <c r="AM53" s="17"/>
      <c r="AN53" s="17">
        <v>6.5</v>
      </c>
      <c r="AO53" s="17">
        <v>368</v>
      </c>
      <c r="AP53" s="17">
        <v>56</v>
      </c>
      <c r="AQ53" s="17">
        <v>148.30000000000001</v>
      </c>
      <c r="AR53" s="17">
        <v>42.4</v>
      </c>
      <c r="AS53" s="17">
        <v>18.600000000000001</v>
      </c>
      <c r="AT53" s="17">
        <v>18.3</v>
      </c>
      <c r="AU53" s="17">
        <v>89.6</v>
      </c>
      <c r="AV53" s="17">
        <v>170</v>
      </c>
      <c r="AW53" s="17">
        <v>170.6</v>
      </c>
      <c r="AX53" s="17">
        <v>176.3</v>
      </c>
      <c r="AY53" s="17">
        <v>106.3</v>
      </c>
      <c r="AZ53" s="17">
        <v>45.4</v>
      </c>
      <c r="BA53" s="17"/>
      <c r="BB53" s="17">
        <v>3.8</v>
      </c>
      <c r="BC53" s="17">
        <v>28.1</v>
      </c>
      <c r="BD53" s="17">
        <v>161.69999999999999</v>
      </c>
      <c r="BE53" s="17"/>
      <c r="BF53" s="17"/>
      <c r="BG53" s="17">
        <v>95.4</v>
      </c>
      <c r="BH53" s="17">
        <v>24.8</v>
      </c>
      <c r="BI53" s="17"/>
      <c r="BJ53" s="17">
        <v>45.8</v>
      </c>
      <c r="BK53" s="17"/>
      <c r="BL53" s="17"/>
      <c r="BM53" s="17"/>
      <c r="BN53" s="17">
        <v>131.30000000000001</v>
      </c>
      <c r="BO53" s="17"/>
      <c r="BP53" s="17"/>
      <c r="BQ53" s="17"/>
      <c r="BR53" s="17"/>
      <c r="BS53" s="17"/>
      <c r="BT53" s="17"/>
      <c r="BU53" s="17">
        <v>195.4</v>
      </c>
      <c r="BV53" s="17">
        <v>196.1</v>
      </c>
      <c r="BW53" s="17">
        <v>196.1</v>
      </c>
      <c r="BX53" s="17">
        <v>111.5</v>
      </c>
      <c r="BY53" s="17"/>
      <c r="BZ53" s="17"/>
      <c r="CA53" s="17">
        <v>4</v>
      </c>
      <c r="CB53" s="17">
        <v>214.6</v>
      </c>
      <c r="CC53" s="17">
        <v>133.80000000000001</v>
      </c>
      <c r="CD53" s="17">
        <v>62.5</v>
      </c>
      <c r="CE53" s="17">
        <v>78.8</v>
      </c>
      <c r="CF53" s="17">
        <v>31</v>
      </c>
      <c r="CG53" s="17">
        <v>115.5</v>
      </c>
      <c r="CH53" s="17">
        <v>40.299999999999997</v>
      </c>
      <c r="CI53" s="17">
        <v>46.3</v>
      </c>
      <c r="CJ53" s="17">
        <v>139.4</v>
      </c>
      <c r="CK53" s="17"/>
      <c r="CL53" s="17"/>
      <c r="CM53" s="17"/>
      <c r="CN53" s="17">
        <v>175.7</v>
      </c>
      <c r="CO53" s="17">
        <v>176.1</v>
      </c>
      <c r="CP53" s="17">
        <v>176.5</v>
      </c>
      <c r="CQ53" s="17">
        <v>174.25</v>
      </c>
      <c r="CR53" s="17"/>
      <c r="CS53" s="17"/>
      <c r="CT53" s="17"/>
      <c r="CU53" s="17">
        <v>9.1</v>
      </c>
      <c r="CV53" s="17">
        <v>20.100000000000001</v>
      </c>
      <c r="CW53" s="17">
        <v>0</v>
      </c>
      <c r="CX53" s="17">
        <v>93.9</v>
      </c>
      <c r="CY53" s="17">
        <v>0</v>
      </c>
      <c r="CZ53" s="17">
        <v>0</v>
      </c>
      <c r="DA53" s="17">
        <v>0</v>
      </c>
      <c r="DB53" s="17">
        <v>20.2</v>
      </c>
      <c r="DC53" s="17">
        <v>10.3</v>
      </c>
      <c r="DD53" s="17">
        <v>5.7</v>
      </c>
      <c r="DE53" s="17">
        <v>0</v>
      </c>
      <c r="DF53" s="17">
        <v>0</v>
      </c>
      <c r="DG53" s="17">
        <v>2</v>
      </c>
      <c r="DH53" s="17">
        <v>3.3</v>
      </c>
      <c r="DI53" s="17">
        <v>5.2</v>
      </c>
      <c r="DJ53" s="17">
        <v>20.100000000000001</v>
      </c>
      <c r="DK53" s="17">
        <v>19.600000000000001</v>
      </c>
      <c r="DL53" s="17">
        <v>18.7</v>
      </c>
      <c r="DM53" s="17">
        <v>3.5</v>
      </c>
      <c r="DN53" s="17">
        <v>18.489999999999998</v>
      </c>
      <c r="DO53" s="17">
        <v>0</v>
      </c>
      <c r="DP53" s="17">
        <v>0</v>
      </c>
      <c r="DQ53" s="17">
        <v>22.2</v>
      </c>
      <c r="DR53" s="17">
        <v>68.8</v>
      </c>
      <c r="DS53" s="17">
        <v>0</v>
      </c>
      <c r="DT53" s="17">
        <v>2.9</v>
      </c>
      <c r="DU53" s="17">
        <v>10.199999999999999</v>
      </c>
      <c r="DV53" s="17">
        <v>3.2</v>
      </c>
      <c r="DW53" s="17"/>
      <c r="DX53" s="17">
        <v>0</v>
      </c>
      <c r="DY53" s="17">
        <v>19.8</v>
      </c>
      <c r="DZ53" s="17">
        <v>13.1</v>
      </c>
      <c r="EA53" s="17">
        <v>20.2</v>
      </c>
      <c r="EB53" s="17">
        <v>20.2</v>
      </c>
      <c r="EC53" s="17">
        <v>8.9</v>
      </c>
      <c r="ED53" s="17">
        <v>17.399999999999999</v>
      </c>
      <c r="EE53" s="17">
        <v>0</v>
      </c>
      <c r="EF53" s="17">
        <v>75.099999999999994</v>
      </c>
      <c r="EG53" s="17">
        <v>92.07</v>
      </c>
      <c r="EH53" s="17">
        <v>5.5</v>
      </c>
      <c r="EI53" s="17">
        <v>2.2999999999999998</v>
      </c>
      <c r="EJ53" s="17">
        <v>0</v>
      </c>
      <c r="EK53" s="17">
        <v>21</v>
      </c>
      <c r="EL53" s="17">
        <v>8.1999999999999993</v>
      </c>
      <c r="EM53" s="17">
        <v>6.2</v>
      </c>
      <c r="EN53" s="17">
        <v>20.399999999999999</v>
      </c>
      <c r="EO53" s="17">
        <v>20.399999999999999</v>
      </c>
      <c r="EP53" s="17">
        <v>20</v>
      </c>
      <c r="EQ53" s="17">
        <v>0</v>
      </c>
      <c r="ER53" s="17">
        <v>0</v>
      </c>
      <c r="ES53" s="17">
        <v>0</v>
      </c>
      <c r="ET53" s="17">
        <v>0</v>
      </c>
      <c r="EU53" s="17">
        <v>0.6</v>
      </c>
      <c r="EV53" s="17">
        <v>39.6</v>
      </c>
      <c r="EW53" s="17">
        <v>47.4</v>
      </c>
      <c r="EX53" s="17">
        <v>0</v>
      </c>
      <c r="EY53" s="17">
        <v>4.8</v>
      </c>
      <c r="EZ53" s="17">
        <v>2.4</v>
      </c>
      <c r="FA53" s="17">
        <v>1.1000000000000001</v>
      </c>
      <c r="FB53" s="17">
        <v>2.8</v>
      </c>
      <c r="FC53" s="17">
        <v>0</v>
      </c>
      <c r="FD53" s="17">
        <v>7</v>
      </c>
      <c r="FE53" s="17">
        <v>20</v>
      </c>
      <c r="FF53" s="17">
        <v>20</v>
      </c>
      <c r="FG53" s="17"/>
      <c r="FH53" s="17">
        <v>42.9</v>
      </c>
      <c r="FI53" s="17">
        <v>29.8</v>
      </c>
      <c r="FJ53" s="17">
        <v>16.5</v>
      </c>
      <c r="FK53" s="17">
        <v>11.19</v>
      </c>
      <c r="FL53" s="17">
        <v>7.4</v>
      </c>
      <c r="FM53" s="17">
        <v>11.5</v>
      </c>
      <c r="FN53" s="17">
        <v>16.600000000000001</v>
      </c>
      <c r="FO53" s="17">
        <v>7812.52</v>
      </c>
      <c r="FP53" s="15"/>
      <c r="FQ53" s="17">
        <v>24.62003</v>
      </c>
      <c r="FR53" s="17">
        <v>7.91</v>
      </c>
      <c r="FS53" s="17">
        <v>9.8877500000000005</v>
      </c>
      <c r="FT53" s="17">
        <v>13.2</v>
      </c>
      <c r="FU53" s="17">
        <v>25.569189999999999</v>
      </c>
      <c r="FV53" s="17">
        <v>18.95552</v>
      </c>
      <c r="FW53" s="17">
        <v>10.5</v>
      </c>
      <c r="FX53" s="17">
        <v>13.5</v>
      </c>
      <c r="FY53" s="17">
        <v>124.14249</v>
      </c>
    </row>
    <row r="54" spans="1:181" ht="24" customHeight="1" x14ac:dyDescent="0.3">
      <c r="A54" s="16" t="s">
        <v>56</v>
      </c>
      <c r="B54" s="16" t="s">
        <v>850</v>
      </c>
      <c r="C54" s="17">
        <v>204.5</v>
      </c>
      <c r="D54" s="17">
        <v>658.9</v>
      </c>
      <c r="E54" s="17">
        <v>145.80000000000001</v>
      </c>
      <c r="F54" s="17">
        <v>0</v>
      </c>
      <c r="G54" s="17">
        <v>7.41</v>
      </c>
      <c r="H54" s="17">
        <v>92.9</v>
      </c>
      <c r="I54" s="17">
        <v>162.4</v>
      </c>
      <c r="J54" s="17">
        <v>0</v>
      </c>
      <c r="K54" s="17"/>
      <c r="L54" s="17"/>
      <c r="M54" s="17"/>
      <c r="N54" s="17"/>
      <c r="O54" s="17"/>
      <c r="P54" s="17"/>
      <c r="Q54" s="17"/>
      <c r="R54" s="17">
        <v>579.4</v>
      </c>
      <c r="S54" s="17">
        <v>10.7</v>
      </c>
      <c r="T54" s="17"/>
      <c r="U54" s="17">
        <v>15.2</v>
      </c>
      <c r="V54" s="17"/>
      <c r="W54" s="17"/>
      <c r="X54" s="17">
        <v>165.4</v>
      </c>
      <c r="Y54" s="17">
        <v>9.6</v>
      </c>
      <c r="Z54" s="17">
        <v>6.7</v>
      </c>
      <c r="AA54" s="17"/>
      <c r="AB54" s="17">
        <v>6.7</v>
      </c>
      <c r="AC54" s="17"/>
      <c r="AD54" s="17">
        <v>73.7</v>
      </c>
      <c r="AE54" s="17"/>
      <c r="AF54" s="17"/>
      <c r="AG54" s="17">
        <v>24</v>
      </c>
      <c r="AH54" s="17"/>
      <c r="AI54" s="17">
        <v>110</v>
      </c>
      <c r="AJ54" s="17">
        <v>164.1</v>
      </c>
      <c r="AK54" s="17">
        <v>59.5</v>
      </c>
      <c r="AL54" s="17"/>
      <c r="AM54" s="17"/>
      <c r="AN54" s="17">
        <v>6.5</v>
      </c>
      <c r="AO54" s="17">
        <v>366.8</v>
      </c>
      <c r="AP54" s="17">
        <v>56</v>
      </c>
      <c r="AQ54" s="17">
        <v>145.69999999999999</v>
      </c>
      <c r="AR54" s="17">
        <v>42.3</v>
      </c>
      <c r="AS54" s="17">
        <v>18.8</v>
      </c>
      <c r="AT54" s="17">
        <v>18.899999999999999</v>
      </c>
      <c r="AU54" s="17">
        <v>91.9</v>
      </c>
      <c r="AV54" s="17">
        <v>163.4</v>
      </c>
      <c r="AW54" s="17">
        <v>163.6</v>
      </c>
      <c r="AX54" s="17">
        <v>175.4</v>
      </c>
      <c r="AY54" s="17">
        <v>106.2</v>
      </c>
      <c r="AZ54" s="17">
        <v>45.7</v>
      </c>
      <c r="BA54" s="17"/>
      <c r="BB54" s="17">
        <v>3.8</v>
      </c>
      <c r="BC54" s="17">
        <v>27.9</v>
      </c>
      <c r="BD54" s="17">
        <v>145.80000000000001</v>
      </c>
      <c r="BE54" s="17"/>
      <c r="BF54" s="17"/>
      <c r="BG54" s="17">
        <v>95.2</v>
      </c>
      <c r="BH54" s="17">
        <v>24.9</v>
      </c>
      <c r="BI54" s="17"/>
      <c r="BJ54" s="17">
        <v>45.7</v>
      </c>
      <c r="BK54" s="17"/>
      <c r="BL54" s="17"/>
      <c r="BM54" s="17"/>
      <c r="BN54" s="17">
        <v>131.19999999999999</v>
      </c>
      <c r="BO54" s="17"/>
      <c r="BP54" s="17"/>
      <c r="BQ54" s="17"/>
      <c r="BR54" s="17"/>
      <c r="BS54" s="17"/>
      <c r="BT54" s="17"/>
      <c r="BU54" s="17">
        <v>195</v>
      </c>
      <c r="BV54" s="17">
        <v>195.6</v>
      </c>
      <c r="BW54" s="17">
        <v>196</v>
      </c>
      <c r="BX54" s="17">
        <v>111.5</v>
      </c>
      <c r="BY54" s="17"/>
      <c r="BZ54" s="17"/>
      <c r="CA54" s="17">
        <v>4.0999999999999996</v>
      </c>
      <c r="CB54" s="17">
        <v>197</v>
      </c>
      <c r="CC54" s="17">
        <v>134.4</v>
      </c>
      <c r="CD54" s="17">
        <v>62.6</v>
      </c>
      <c r="CE54" s="17">
        <v>78.900000000000006</v>
      </c>
      <c r="CF54" s="17">
        <v>31</v>
      </c>
      <c r="CG54" s="17">
        <v>114.9</v>
      </c>
      <c r="CH54" s="17">
        <v>40.1</v>
      </c>
      <c r="CI54" s="17">
        <v>45.9</v>
      </c>
      <c r="CJ54" s="17">
        <v>138.6</v>
      </c>
      <c r="CK54" s="17"/>
      <c r="CL54" s="17"/>
      <c r="CM54" s="17"/>
      <c r="CN54" s="17">
        <v>177</v>
      </c>
      <c r="CO54" s="17">
        <v>176.7</v>
      </c>
      <c r="CP54" s="17">
        <v>176.9</v>
      </c>
      <c r="CQ54" s="17">
        <v>174.47</v>
      </c>
      <c r="CR54" s="17"/>
      <c r="CS54" s="17"/>
      <c r="CT54" s="17"/>
      <c r="CU54" s="17">
        <v>9.1</v>
      </c>
      <c r="CV54" s="17">
        <v>20.2</v>
      </c>
      <c r="CW54" s="17">
        <v>0</v>
      </c>
      <c r="CX54" s="17">
        <v>90.4</v>
      </c>
      <c r="CY54" s="17">
        <v>0</v>
      </c>
      <c r="CZ54" s="17">
        <v>0</v>
      </c>
      <c r="DA54" s="17">
        <v>0</v>
      </c>
      <c r="DB54" s="17">
        <v>20.3</v>
      </c>
      <c r="DC54" s="17">
        <v>10.3</v>
      </c>
      <c r="DD54" s="17">
        <v>5.6</v>
      </c>
      <c r="DE54" s="17">
        <v>0</v>
      </c>
      <c r="DF54" s="17">
        <v>0</v>
      </c>
      <c r="DG54" s="17">
        <v>1.9</v>
      </c>
      <c r="DH54" s="17">
        <v>3.3</v>
      </c>
      <c r="DI54" s="17">
        <v>5.2</v>
      </c>
      <c r="DJ54" s="17">
        <v>20.2</v>
      </c>
      <c r="DK54" s="17">
        <v>19.600000000000001</v>
      </c>
      <c r="DL54" s="17">
        <v>18.7</v>
      </c>
      <c r="DM54" s="17">
        <v>3.5</v>
      </c>
      <c r="DN54" s="17">
        <v>18.489999999999998</v>
      </c>
      <c r="DO54" s="17">
        <v>0</v>
      </c>
      <c r="DP54" s="17">
        <v>0</v>
      </c>
      <c r="DQ54" s="17">
        <v>21.9</v>
      </c>
      <c r="DR54" s="17">
        <v>66.599999999999994</v>
      </c>
      <c r="DS54" s="17">
        <v>0</v>
      </c>
      <c r="DT54" s="17">
        <v>3</v>
      </c>
      <c r="DU54" s="17">
        <v>10.199999999999999</v>
      </c>
      <c r="DV54" s="17">
        <v>3.2</v>
      </c>
      <c r="DW54" s="17"/>
      <c r="DX54" s="17">
        <v>0</v>
      </c>
      <c r="DY54" s="17">
        <v>19.8</v>
      </c>
      <c r="DZ54" s="17">
        <v>13.1</v>
      </c>
      <c r="EA54" s="17">
        <v>20.100000000000001</v>
      </c>
      <c r="EB54" s="17">
        <v>20.2</v>
      </c>
      <c r="EC54" s="17">
        <v>4.4000000000000004</v>
      </c>
      <c r="ED54" s="17">
        <v>14.7</v>
      </c>
      <c r="EE54" s="17">
        <v>0</v>
      </c>
      <c r="EF54" s="17">
        <v>73</v>
      </c>
      <c r="EG54" s="17">
        <v>89.27</v>
      </c>
      <c r="EH54" s="17">
        <v>6.4</v>
      </c>
      <c r="EI54" s="17">
        <v>4</v>
      </c>
      <c r="EJ54" s="17">
        <v>0</v>
      </c>
      <c r="EK54" s="17">
        <v>21</v>
      </c>
      <c r="EL54" s="17">
        <v>8.1999999999999993</v>
      </c>
      <c r="EM54" s="17">
        <v>6.2</v>
      </c>
      <c r="EN54" s="17">
        <v>20.399999999999999</v>
      </c>
      <c r="EO54" s="17">
        <v>20.399999999999999</v>
      </c>
      <c r="EP54" s="17">
        <v>20</v>
      </c>
      <c r="EQ54" s="17">
        <v>0</v>
      </c>
      <c r="ER54" s="17">
        <v>0</v>
      </c>
      <c r="ES54" s="17">
        <v>0</v>
      </c>
      <c r="ET54" s="17">
        <v>0</v>
      </c>
      <c r="EU54" s="17">
        <v>0.6</v>
      </c>
      <c r="EV54" s="17">
        <v>43</v>
      </c>
      <c r="EW54" s="17">
        <v>44.5</v>
      </c>
      <c r="EX54" s="17">
        <v>0</v>
      </c>
      <c r="EY54" s="17">
        <v>4.8</v>
      </c>
      <c r="EZ54" s="17">
        <v>2.4</v>
      </c>
      <c r="FA54" s="17">
        <v>1.1000000000000001</v>
      </c>
      <c r="FB54" s="17">
        <v>2.8</v>
      </c>
      <c r="FC54" s="17">
        <v>0</v>
      </c>
      <c r="FD54" s="17">
        <v>7</v>
      </c>
      <c r="FE54" s="17">
        <v>20</v>
      </c>
      <c r="FF54" s="17">
        <v>20</v>
      </c>
      <c r="FG54" s="17"/>
      <c r="FH54" s="17">
        <v>42.6</v>
      </c>
      <c r="FI54" s="17">
        <v>30</v>
      </c>
      <c r="FJ54" s="17">
        <v>16.8</v>
      </c>
      <c r="FK54" s="17">
        <v>11.19</v>
      </c>
      <c r="FL54" s="17">
        <v>7.8</v>
      </c>
      <c r="FM54" s="17">
        <v>11.5</v>
      </c>
      <c r="FN54" s="17">
        <v>17.5</v>
      </c>
      <c r="FO54" s="17">
        <v>7619.73</v>
      </c>
      <c r="FP54" s="15"/>
      <c r="FQ54" s="17">
        <v>24.61046</v>
      </c>
      <c r="FR54" s="17">
        <v>7.8879999999999999</v>
      </c>
      <c r="FS54" s="17">
        <v>10.561999999999999</v>
      </c>
      <c r="FT54" s="17">
        <v>13.2</v>
      </c>
      <c r="FU54" s="17">
        <v>25.505790000000001</v>
      </c>
      <c r="FV54" s="17">
        <v>18.95571</v>
      </c>
      <c r="FW54" s="17">
        <v>10.5</v>
      </c>
      <c r="FX54" s="17">
        <v>13.5</v>
      </c>
      <c r="FY54" s="17">
        <v>124.72196</v>
      </c>
    </row>
    <row r="55" spans="1:181" ht="24" customHeight="1" x14ac:dyDescent="0.3">
      <c r="A55" s="16" t="s">
        <v>56</v>
      </c>
      <c r="B55" s="16" t="s">
        <v>851</v>
      </c>
      <c r="C55" s="17">
        <v>198.7</v>
      </c>
      <c r="D55" s="17">
        <v>658.9</v>
      </c>
      <c r="E55" s="17">
        <v>145.9</v>
      </c>
      <c r="F55" s="17">
        <v>0</v>
      </c>
      <c r="G55" s="17">
        <v>7.44</v>
      </c>
      <c r="H55" s="17">
        <v>93.3</v>
      </c>
      <c r="I55" s="17">
        <v>161.30000000000001</v>
      </c>
      <c r="J55" s="17">
        <v>0</v>
      </c>
      <c r="K55" s="17"/>
      <c r="L55" s="17"/>
      <c r="M55" s="17"/>
      <c r="N55" s="17"/>
      <c r="O55" s="17"/>
      <c r="P55" s="17"/>
      <c r="Q55" s="17"/>
      <c r="R55" s="17">
        <v>582</v>
      </c>
      <c r="S55" s="17">
        <v>10.7</v>
      </c>
      <c r="T55" s="17"/>
      <c r="U55" s="17">
        <v>15</v>
      </c>
      <c r="V55" s="17"/>
      <c r="W55" s="17"/>
      <c r="X55" s="17">
        <v>163.80000000000001</v>
      </c>
      <c r="Y55" s="17">
        <v>10.199999999999999</v>
      </c>
      <c r="Z55" s="17">
        <v>6.8</v>
      </c>
      <c r="AA55" s="17"/>
      <c r="AB55" s="17">
        <v>6.5</v>
      </c>
      <c r="AC55" s="17"/>
      <c r="AD55" s="17">
        <v>73.900000000000006</v>
      </c>
      <c r="AE55" s="17"/>
      <c r="AF55" s="17"/>
      <c r="AG55" s="17">
        <v>20.9</v>
      </c>
      <c r="AH55" s="17"/>
      <c r="AI55" s="17">
        <v>110.2</v>
      </c>
      <c r="AJ55" s="17">
        <v>159.1</v>
      </c>
      <c r="AK55" s="17">
        <v>61.9</v>
      </c>
      <c r="AL55" s="17"/>
      <c r="AM55" s="17"/>
      <c r="AN55" s="17">
        <v>6.5</v>
      </c>
      <c r="AO55" s="17">
        <v>365.4</v>
      </c>
      <c r="AP55" s="17">
        <v>56</v>
      </c>
      <c r="AQ55" s="17">
        <v>145.9</v>
      </c>
      <c r="AR55" s="17">
        <v>42.4</v>
      </c>
      <c r="AS55" s="17">
        <v>18.600000000000001</v>
      </c>
      <c r="AT55" s="17">
        <v>18.8</v>
      </c>
      <c r="AU55" s="17">
        <v>91.4</v>
      </c>
      <c r="AV55" s="17">
        <v>130.80000000000001</v>
      </c>
      <c r="AW55" s="17">
        <v>131.4</v>
      </c>
      <c r="AX55" s="17">
        <v>156.6</v>
      </c>
      <c r="AY55" s="17">
        <v>107.2</v>
      </c>
      <c r="AZ55" s="17">
        <v>46.2</v>
      </c>
      <c r="BA55" s="17"/>
      <c r="BB55" s="17">
        <v>3.8</v>
      </c>
      <c r="BC55" s="17">
        <v>28.1</v>
      </c>
      <c r="BD55" s="17">
        <v>147.69999999999999</v>
      </c>
      <c r="BE55" s="17"/>
      <c r="BF55" s="17"/>
      <c r="BG55" s="17">
        <v>96</v>
      </c>
      <c r="BH55" s="17">
        <v>24.9</v>
      </c>
      <c r="BI55" s="17"/>
      <c r="BJ55" s="17">
        <v>45.4</v>
      </c>
      <c r="BK55" s="17"/>
      <c r="BL55" s="17"/>
      <c r="BM55" s="17"/>
      <c r="BN55" s="17">
        <v>131.6</v>
      </c>
      <c r="BO55" s="17"/>
      <c r="BP55" s="17"/>
      <c r="BQ55" s="17"/>
      <c r="BR55" s="17"/>
      <c r="BS55" s="17"/>
      <c r="BT55" s="17"/>
      <c r="BU55" s="17">
        <v>195.1</v>
      </c>
      <c r="BV55" s="17">
        <v>196</v>
      </c>
      <c r="BW55" s="17">
        <v>196</v>
      </c>
      <c r="BX55" s="17">
        <v>95.7</v>
      </c>
      <c r="BY55" s="17"/>
      <c r="BZ55" s="17"/>
      <c r="CA55" s="17">
        <v>4.2</v>
      </c>
      <c r="CB55" s="17">
        <v>171.4</v>
      </c>
      <c r="CC55" s="17">
        <v>136.30000000000001</v>
      </c>
      <c r="CD55" s="17">
        <v>63</v>
      </c>
      <c r="CE55" s="17">
        <v>79</v>
      </c>
      <c r="CF55" s="17">
        <v>31.4</v>
      </c>
      <c r="CG55" s="17">
        <v>82.7</v>
      </c>
      <c r="CH55" s="17">
        <v>32.799999999999997</v>
      </c>
      <c r="CI55" s="17">
        <v>32.799999999999997</v>
      </c>
      <c r="CJ55" s="17">
        <v>138.4</v>
      </c>
      <c r="CK55" s="17"/>
      <c r="CL55" s="17"/>
      <c r="CM55" s="17"/>
      <c r="CN55" s="17">
        <v>173.5</v>
      </c>
      <c r="CO55" s="17">
        <v>173.8</v>
      </c>
      <c r="CP55" s="17">
        <v>174.4</v>
      </c>
      <c r="CQ55" s="17">
        <v>95.88</v>
      </c>
      <c r="CR55" s="17"/>
      <c r="CS55" s="17"/>
      <c r="CT55" s="17"/>
      <c r="CU55" s="17">
        <v>9</v>
      </c>
      <c r="CV55" s="17">
        <v>20.2</v>
      </c>
      <c r="CW55" s="17">
        <v>0</v>
      </c>
      <c r="CX55" s="17">
        <v>87.4</v>
      </c>
      <c r="CY55" s="17">
        <v>0</v>
      </c>
      <c r="CZ55" s="17">
        <v>0</v>
      </c>
      <c r="DA55" s="17">
        <v>0</v>
      </c>
      <c r="DB55" s="17">
        <v>20.399999999999999</v>
      </c>
      <c r="DC55" s="17">
        <v>10.4</v>
      </c>
      <c r="DD55" s="17">
        <v>5.6</v>
      </c>
      <c r="DE55" s="17">
        <v>0</v>
      </c>
      <c r="DF55" s="17">
        <v>0</v>
      </c>
      <c r="DG55" s="17">
        <v>1.9</v>
      </c>
      <c r="DH55" s="17">
        <v>3.3</v>
      </c>
      <c r="DI55" s="17">
        <v>5.2</v>
      </c>
      <c r="DJ55" s="17">
        <v>20.7</v>
      </c>
      <c r="DK55" s="17">
        <v>19.5</v>
      </c>
      <c r="DL55" s="17">
        <v>18.7</v>
      </c>
      <c r="DM55" s="17">
        <v>3.5</v>
      </c>
      <c r="DN55" s="17">
        <v>18.48</v>
      </c>
      <c r="DO55" s="17">
        <v>0</v>
      </c>
      <c r="DP55" s="17">
        <v>0</v>
      </c>
      <c r="DQ55" s="17">
        <v>21.5</v>
      </c>
      <c r="DR55" s="17">
        <v>64.400000000000006</v>
      </c>
      <c r="DS55" s="17">
        <v>0</v>
      </c>
      <c r="DT55" s="17">
        <v>2.9</v>
      </c>
      <c r="DU55" s="17">
        <v>10.199999999999999</v>
      </c>
      <c r="DV55" s="17">
        <v>3.2</v>
      </c>
      <c r="DW55" s="17"/>
      <c r="DX55" s="17">
        <v>0</v>
      </c>
      <c r="DY55" s="17">
        <v>19.8</v>
      </c>
      <c r="DZ55" s="17">
        <v>13.1</v>
      </c>
      <c r="EA55" s="17">
        <v>20.2</v>
      </c>
      <c r="EB55" s="17">
        <v>20.2</v>
      </c>
      <c r="EC55" s="17">
        <v>1.6</v>
      </c>
      <c r="ED55" s="17">
        <v>10.1</v>
      </c>
      <c r="EE55" s="17">
        <v>0</v>
      </c>
      <c r="EF55" s="17">
        <v>55.1</v>
      </c>
      <c r="EG55" s="17">
        <v>75.94</v>
      </c>
      <c r="EH55" s="17">
        <v>5.3</v>
      </c>
      <c r="EI55" s="17">
        <v>1.8</v>
      </c>
      <c r="EJ55" s="17">
        <v>0</v>
      </c>
      <c r="EK55" s="17">
        <v>21</v>
      </c>
      <c r="EL55" s="17">
        <v>8.1999999999999993</v>
      </c>
      <c r="EM55" s="17">
        <v>6.2</v>
      </c>
      <c r="EN55" s="17">
        <v>20.399999999999999</v>
      </c>
      <c r="EO55" s="17">
        <v>20.399999999999999</v>
      </c>
      <c r="EP55" s="17">
        <v>20</v>
      </c>
      <c r="EQ55" s="17">
        <v>0</v>
      </c>
      <c r="ER55" s="17">
        <v>0</v>
      </c>
      <c r="ES55" s="17">
        <v>0</v>
      </c>
      <c r="ET55" s="17">
        <v>0</v>
      </c>
      <c r="EU55" s="17">
        <v>0.6</v>
      </c>
      <c r="EV55" s="17">
        <v>50.8</v>
      </c>
      <c r="EW55" s="17">
        <v>56.3</v>
      </c>
      <c r="EX55" s="17">
        <v>0</v>
      </c>
      <c r="EY55" s="17">
        <v>4.8</v>
      </c>
      <c r="EZ55" s="17">
        <v>2.4</v>
      </c>
      <c r="FA55" s="17">
        <v>1.1000000000000001</v>
      </c>
      <c r="FB55" s="17">
        <v>2.8</v>
      </c>
      <c r="FC55" s="17">
        <v>0</v>
      </c>
      <c r="FD55" s="17">
        <v>7</v>
      </c>
      <c r="FE55" s="17">
        <v>20</v>
      </c>
      <c r="FF55" s="17">
        <v>20</v>
      </c>
      <c r="FG55" s="17"/>
      <c r="FH55" s="17">
        <v>42.6</v>
      </c>
      <c r="FI55" s="17">
        <v>29.8</v>
      </c>
      <c r="FJ55" s="17">
        <v>15.9</v>
      </c>
      <c r="FK55" s="17">
        <v>11.18</v>
      </c>
      <c r="FL55" s="17">
        <v>7.5</v>
      </c>
      <c r="FM55" s="17">
        <v>11.4</v>
      </c>
      <c r="FN55" s="17">
        <v>17.600000000000001</v>
      </c>
      <c r="FO55" s="17">
        <v>7321.22</v>
      </c>
      <c r="FP55" s="15"/>
      <c r="FQ55" s="17">
        <v>24.67914</v>
      </c>
      <c r="FR55" s="17">
        <v>3.6190000000000002</v>
      </c>
      <c r="FS55" s="17">
        <v>11.26825</v>
      </c>
      <c r="FT55" s="17">
        <v>13.2</v>
      </c>
      <c r="FU55" s="17">
        <v>25.218820000000001</v>
      </c>
      <c r="FV55" s="17">
        <v>18.955300000000001</v>
      </c>
      <c r="FW55" s="17">
        <v>10.5</v>
      </c>
      <c r="FX55" s="17">
        <v>13.4</v>
      </c>
      <c r="FY55" s="17">
        <v>120.84050999999999</v>
      </c>
    </row>
    <row r="56" spans="1:181" ht="24" customHeight="1" x14ac:dyDescent="0.3">
      <c r="A56" s="16" t="s">
        <v>56</v>
      </c>
      <c r="B56" s="16" t="s">
        <v>852</v>
      </c>
      <c r="C56" s="17">
        <v>199.1</v>
      </c>
      <c r="D56" s="17">
        <v>657.7</v>
      </c>
      <c r="E56" s="17">
        <v>145.9</v>
      </c>
      <c r="F56" s="17">
        <v>1.44</v>
      </c>
      <c r="G56" s="17">
        <v>3.53</v>
      </c>
      <c r="H56" s="17">
        <v>92.7</v>
      </c>
      <c r="I56" s="17">
        <v>160.6</v>
      </c>
      <c r="J56" s="17">
        <v>0</v>
      </c>
      <c r="K56" s="17"/>
      <c r="L56" s="17"/>
      <c r="M56" s="17"/>
      <c r="N56" s="17"/>
      <c r="O56" s="17"/>
      <c r="P56" s="17"/>
      <c r="Q56" s="17"/>
      <c r="R56" s="17">
        <v>580.20000000000005</v>
      </c>
      <c r="S56" s="17">
        <v>10.7</v>
      </c>
      <c r="T56" s="17"/>
      <c r="U56" s="17">
        <v>15.2</v>
      </c>
      <c r="V56" s="17"/>
      <c r="W56" s="17"/>
      <c r="X56" s="17">
        <v>165.2</v>
      </c>
      <c r="Y56" s="17">
        <v>10.1</v>
      </c>
      <c r="Z56" s="17">
        <v>6.6</v>
      </c>
      <c r="AA56" s="17"/>
      <c r="AB56" s="17">
        <v>6.6</v>
      </c>
      <c r="AC56" s="17"/>
      <c r="AD56" s="17">
        <v>73.5</v>
      </c>
      <c r="AE56" s="17"/>
      <c r="AF56" s="17"/>
      <c r="AG56" s="17">
        <v>0</v>
      </c>
      <c r="AH56" s="17"/>
      <c r="AI56" s="17">
        <v>110.1</v>
      </c>
      <c r="AJ56" s="17">
        <v>220.7</v>
      </c>
      <c r="AK56" s="17">
        <v>0</v>
      </c>
      <c r="AL56" s="17"/>
      <c r="AM56" s="17"/>
      <c r="AN56" s="17">
        <v>6.5</v>
      </c>
      <c r="AO56" s="17">
        <v>366.8</v>
      </c>
      <c r="AP56" s="17">
        <v>56</v>
      </c>
      <c r="AQ56" s="17">
        <v>152</v>
      </c>
      <c r="AR56" s="17">
        <v>42.3</v>
      </c>
      <c r="AS56" s="17">
        <v>18.600000000000001</v>
      </c>
      <c r="AT56" s="17">
        <v>18.899999999999999</v>
      </c>
      <c r="AU56" s="17">
        <v>90.4</v>
      </c>
      <c r="AV56" s="17">
        <v>129.4</v>
      </c>
      <c r="AW56" s="17">
        <v>134.80000000000001</v>
      </c>
      <c r="AX56" s="17">
        <v>153.30000000000001</v>
      </c>
      <c r="AY56" s="17">
        <v>106.9</v>
      </c>
      <c r="AZ56" s="17">
        <v>45.9</v>
      </c>
      <c r="BA56" s="17"/>
      <c r="BB56" s="17">
        <v>3.8</v>
      </c>
      <c r="BC56" s="17">
        <v>28.9</v>
      </c>
      <c r="BD56" s="17">
        <v>158.9</v>
      </c>
      <c r="BE56" s="17"/>
      <c r="BF56" s="17"/>
      <c r="BG56" s="17">
        <v>95.6</v>
      </c>
      <c r="BH56" s="17">
        <v>25</v>
      </c>
      <c r="BI56" s="17"/>
      <c r="BJ56" s="17">
        <v>45.5</v>
      </c>
      <c r="BK56" s="17"/>
      <c r="BL56" s="17"/>
      <c r="BM56" s="17"/>
      <c r="BN56" s="17">
        <v>131.5</v>
      </c>
      <c r="BO56" s="17"/>
      <c r="BP56" s="17"/>
      <c r="BQ56" s="17"/>
      <c r="BR56" s="17"/>
      <c r="BS56" s="17"/>
      <c r="BT56" s="17"/>
      <c r="BU56" s="17">
        <v>194.6</v>
      </c>
      <c r="BV56" s="17">
        <v>195.3</v>
      </c>
      <c r="BW56" s="17">
        <v>195.5</v>
      </c>
      <c r="BX56" s="17">
        <v>51.9</v>
      </c>
      <c r="BY56" s="17"/>
      <c r="BZ56" s="17"/>
      <c r="CA56" s="17">
        <v>4</v>
      </c>
      <c r="CB56" s="17">
        <v>187.6</v>
      </c>
      <c r="CC56" s="17">
        <v>135.30000000000001</v>
      </c>
      <c r="CD56" s="17">
        <v>62.9</v>
      </c>
      <c r="CE56" s="17">
        <v>78.099999999999994</v>
      </c>
      <c r="CF56" s="17">
        <v>31.2</v>
      </c>
      <c r="CG56" s="17">
        <v>65</v>
      </c>
      <c r="CH56" s="17">
        <v>32</v>
      </c>
      <c r="CI56" s="17">
        <v>32.1</v>
      </c>
      <c r="CJ56" s="17">
        <v>138.30000000000001</v>
      </c>
      <c r="CK56" s="17"/>
      <c r="CL56" s="17"/>
      <c r="CM56" s="17"/>
      <c r="CN56" s="17">
        <v>173.3</v>
      </c>
      <c r="CO56" s="17">
        <v>174.1</v>
      </c>
      <c r="CP56" s="17">
        <v>174.6</v>
      </c>
      <c r="CQ56" s="17">
        <v>0</v>
      </c>
      <c r="CR56" s="17"/>
      <c r="CS56" s="17"/>
      <c r="CT56" s="17"/>
      <c r="CU56" s="17">
        <v>9.1</v>
      </c>
      <c r="CV56" s="17">
        <v>20.2</v>
      </c>
      <c r="CW56" s="17">
        <v>0</v>
      </c>
      <c r="CX56" s="17">
        <v>84.9</v>
      </c>
      <c r="CY56" s="17">
        <v>0</v>
      </c>
      <c r="CZ56" s="17">
        <v>0</v>
      </c>
      <c r="DA56" s="17">
        <v>0</v>
      </c>
      <c r="DB56" s="17">
        <v>20.3</v>
      </c>
      <c r="DC56" s="17">
        <v>10.3</v>
      </c>
      <c r="DD56" s="17">
        <v>5.7</v>
      </c>
      <c r="DE56" s="17">
        <v>0</v>
      </c>
      <c r="DF56" s="17">
        <v>0</v>
      </c>
      <c r="DG56" s="17">
        <v>1.9</v>
      </c>
      <c r="DH56" s="17">
        <v>3.3</v>
      </c>
      <c r="DI56" s="17">
        <v>5.2</v>
      </c>
      <c r="DJ56" s="17">
        <v>20.399999999999999</v>
      </c>
      <c r="DK56" s="17">
        <v>19.600000000000001</v>
      </c>
      <c r="DL56" s="17">
        <v>18.7</v>
      </c>
      <c r="DM56" s="17">
        <v>3.5</v>
      </c>
      <c r="DN56" s="17">
        <v>18.46</v>
      </c>
      <c r="DO56" s="17">
        <v>0</v>
      </c>
      <c r="DP56" s="17">
        <v>0</v>
      </c>
      <c r="DQ56" s="17">
        <v>20.9</v>
      </c>
      <c r="DR56" s="17">
        <v>62.3</v>
      </c>
      <c r="DS56" s="17">
        <v>0</v>
      </c>
      <c r="DT56" s="17">
        <v>3</v>
      </c>
      <c r="DU56" s="17">
        <v>10.199999999999999</v>
      </c>
      <c r="DV56" s="17">
        <v>3.2</v>
      </c>
      <c r="DW56" s="17"/>
      <c r="DX56" s="17">
        <v>0</v>
      </c>
      <c r="DY56" s="17">
        <v>19.8</v>
      </c>
      <c r="DZ56" s="17">
        <v>13.1</v>
      </c>
      <c r="EA56" s="17">
        <v>20.2</v>
      </c>
      <c r="EB56" s="17">
        <v>20.2</v>
      </c>
      <c r="EC56" s="17">
        <v>1.5</v>
      </c>
      <c r="ED56" s="17">
        <v>14.8</v>
      </c>
      <c r="EE56" s="17">
        <v>0</v>
      </c>
      <c r="EF56" s="17">
        <v>55.6</v>
      </c>
      <c r="EG56" s="17">
        <v>77.84</v>
      </c>
      <c r="EH56" s="17">
        <v>4.5</v>
      </c>
      <c r="EI56" s="17">
        <v>2.1</v>
      </c>
      <c r="EJ56" s="17">
        <v>0</v>
      </c>
      <c r="EK56" s="17">
        <v>21</v>
      </c>
      <c r="EL56" s="17">
        <v>8.1999999999999993</v>
      </c>
      <c r="EM56" s="17">
        <v>6.2</v>
      </c>
      <c r="EN56" s="17">
        <v>20.399999999999999</v>
      </c>
      <c r="EO56" s="17">
        <v>20.399999999999999</v>
      </c>
      <c r="EP56" s="17">
        <v>20</v>
      </c>
      <c r="EQ56" s="17">
        <v>0</v>
      </c>
      <c r="ER56" s="17">
        <v>0</v>
      </c>
      <c r="ES56" s="17">
        <v>0</v>
      </c>
      <c r="ET56" s="17">
        <v>0</v>
      </c>
      <c r="EU56" s="17">
        <v>0.6</v>
      </c>
      <c r="EV56" s="17">
        <v>65</v>
      </c>
      <c r="EW56" s="17">
        <v>59.5</v>
      </c>
      <c r="EX56" s="17">
        <v>0</v>
      </c>
      <c r="EY56" s="17">
        <v>4.8</v>
      </c>
      <c r="EZ56" s="17">
        <v>2.4</v>
      </c>
      <c r="FA56" s="17">
        <v>1.1000000000000001</v>
      </c>
      <c r="FB56" s="17">
        <v>2.8</v>
      </c>
      <c r="FC56" s="17">
        <v>0</v>
      </c>
      <c r="FD56" s="17">
        <v>7</v>
      </c>
      <c r="FE56" s="17">
        <v>20</v>
      </c>
      <c r="FF56" s="17">
        <v>20</v>
      </c>
      <c r="FG56" s="17"/>
      <c r="FH56" s="17">
        <v>43.7</v>
      </c>
      <c r="FI56" s="17">
        <v>29.8</v>
      </c>
      <c r="FJ56" s="17">
        <v>15.7</v>
      </c>
      <c r="FK56" s="17">
        <v>11.1</v>
      </c>
      <c r="FL56" s="17">
        <v>6.4</v>
      </c>
      <c r="FM56" s="17">
        <v>11.5</v>
      </c>
      <c r="FN56" s="17">
        <v>17.899999999999999</v>
      </c>
      <c r="FO56" s="17">
        <v>7182.97</v>
      </c>
      <c r="FP56" s="15"/>
      <c r="FQ56" s="17">
        <v>24.616420000000002</v>
      </c>
      <c r="FR56" s="17">
        <v>0.443</v>
      </c>
      <c r="FS56" s="17">
        <v>11.44575</v>
      </c>
      <c r="FT56" s="17">
        <v>13.2</v>
      </c>
      <c r="FU56" s="17">
        <v>25.13287</v>
      </c>
      <c r="FV56" s="17">
        <v>18.954599999999999</v>
      </c>
      <c r="FW56" s="17">
        <v>10.4</v>
      </c>
      <c r="FX56" s="17">
        <v>13.5</v>
      </c>
      <c r="FY56" s="17">
        <v>117.69264</v>
      </c>
    </row>
    <row r="57" spans="1:181" ht="24" customHeight="1" x14ac:dyDescent="0.3">
      <c r="A57" s="16" t="s">
        <v>56</v>
      </c>
      <c r="B57" s="16" t="s">
        <v>853</v>
      </c>
      <c r="C57" s="17">
        <v>202.5</v>
      </c>
      <c r="D57" s="17">
        <v>658.2</v>
      </c>
      <c r="E57" s="17">
        <v>145.9</v>
      </c>
      <c r="F57" s="17">
        <v>7.51</v>
      </c>
      <c r="G57" s="17">
        <v>0</v>
      </c>
      <c r="H57" s="17">
        <v>92.9</v>
      </c>
      <c r="I57" s="17">
        <v>160.5</v>
      </c>
      <c r="J57" s="17">
        <v>0</v>
      </c>
      <c r="K57" s="17"/>
      <c r="L57" s="17"/>
      <c r="M57" s="17"/>
      <c r="N57" s="17"/>
      <c r="O57" s="17"/>
      <c r="P57" s="17"/>
      <c r="Q57" s="17"/>
      <c r="R57" s="17">
        <v>579.5</v>
      </c>
      <c r="S57" s="17">
        <v>10.7</v>
      </c>
      <c r="T57" s="17"/>
      <c r="U57" s="17">
        <v>15</v>
      </c>
      <c r="V57" s="17"/>
      <c r="W57" s="17"/>
      <c r="X57" s="17">
        <v>160.80000000000001</v>
      </c>
      <c r="Y57" s="17">
        <v>10.199999999999999</v>
      </c>
      <c r="Z57" s="17">
        <v>6.5</v>
      </c>
      <c r="AA57" s="17"/>
      <c r="AB57" s="17">
        <v>6.7</v>
      </c>
      <c r="AC57" s="17"/>
      <c r="AD57" s="17">
        <v>74.400000000000006</v>
      </c>
      <c r="AE57" s="17"/>
      <c r="AF57" s="17"/>
      <c r="AG57" s="17">
        <v>0</v>
      </c>
      <c r="AH57" s="17"/>
      <c r="AI57" s="17">
        <v>110.1</v>
      </c>
      <c r="AJ57" s="17">
        <v>212.1</v>
      </c>
      <c r="AK57" s="17">
        <v>0</v>
      </c>
      <c r="AL57" s="17"/>
      <c r="AM57" s="17"/>
      <c r="AN57" s="17">
        <v>6.5</v>
      </c>
      <c r="AO57" s="17">
        <v>362.2</v>
      </c>
      <c r="AP57" s="17">
        <v>56</v>
      </c>
      <c r="AQ57" s="17">
        <v>152.30000000000001</v>
      </c>
      <c r="AR57" s="17">
        <v>42.3</v>
      </c>
      <c r="AS57" s="17">
        <v>18.600000000000001</v>
      </c>
      <c r="AT57" s="17">
        <v>18.899999999999999</v>
      </c>
      <c r="AU57" s="17">
        <v>90.2</v>
      </c>
      <c r="AV57" s="17">
        <v>129.6</v>
      </c>
      <c r="AW57" s="17">
        <v>134.9</v>
      </c>
      <c r="AX57" s="17">
        <v>153.4</v>
      </c>
      <c r="AY57" s="17">
        <v>107</v>
      </c>
      <c r="AZ57" s="17">
        <v>43.3</v>
      </c>
      <c r="BA57" s="17"/>
      <c r="BB57" s="17">
        <v>3.8</v>
      </c>
      <c r="BC57" s="17">
        <v>28.3</v>
      </c>
      <c r="BD57" s="17">
        <v>161.6</v>
      </c>
      <c r="BE57" s="17"/>
      <c r="BF57" s="17"/>
      <c r="BG57" s="17">
        <v>95.6</v>
      </c>
      <c r="BH57" s="17">
        <v>25.1</v>
      </c>
      <c r="BI57" s="17"/>
      <c r="BJ57" s="17">
        <v>45.9</v>
      </c>
      <c r="BK57" s="17"/>
      <c r="BL57" s="17"/>
      <c r="BM57" s="17"/>
      <c r="BN57" s="17">
        <v>131.6</v>
      </c>
      <c r="BO57" s="17"/>
      <c r="BP57" s="17"/>
      <c r="BQ57" s="17"/>
      <c r="BR57" s="17"/>
      <c r="BS57" s="17"/>
      <c r="BT57" s="17"/>
      <c r="BU57" s="17">
        <v>195.7</v>
      </c>
      <c r="BV57" s="17">
        <v>196.6</v>
      </c>
      <c r="BW57" s="17">
        <v>196.5</v>
      </c>
      <c r="BX57" s="17">
        <v>0</v>
      </c>
      <c r="BY57" s="17"/>
      <c r="BZ57" s="17"/>
      <c r="CA57" s="17">
        <v>4</v>
      </c>
      <c r="CB57" s="17">
        <v>188.7</v>
      </c>
      <c r="CC57" s="17">
        <v>135.6</v>
      </c>
      <c r="CD57" s="17">
        <v>62.9</v>
      </c>
      <c r="CE57" s="17">
        <v>77.599999999999994</v>
      </c>
      <c r="CF57" s="17">
        <v>31.3</v>
      </c>
      <c r="CG57" s="17">
        <v>65.2</v>
      </c>
      <c r="CH57" s="17">
        <v>32.5</v>
      </c>
      <c r="CI57" s="17">
        <v>32.5</v>
      </c>
      <c r="CJ57" s="17">
        <v>138.4</v>
      </c>
      <c r="CK57" s="17"/>
      <c r="CL57" s="17"/>
      <c r="CM57" s="17"/>
      <c r="CN57" s="17">
        <v>176.6</v>
      </c>
      <c r="CO57" s="17">
        <v>176.4</v>
      </c>
      <c r="CP57" s="17">
        <v>176.7</v>
      </c>
      <c r="CQ57" s="17">
        <v>0</v>
      </c>
      <c r="CR57" s="17"/>
      <c r="CS57" s="17"/>
      <c r="CT57" s="17"/>
      <c r="CU57" s="17">
        <v>9.1</v>
      </c>
      <c r="CV57" s="17">
        <v>20.2</v>
      </c>
      <c r="CW57" s="17">
        <v>0</v>
      </c>
      <c r="CX57" s="17">
        <v>81.900000000000006</v>
      </c>
      <c r="CY57" s="17">
        <v>0</v>
      </c>
      <c r="CZ57" s="17">
        <v>0</v>
      </c>
      <c r="DA57" s="17">
        <v>0</v>
      </c>
      <c r="DB57" s="17">
        <v>20.3</v>
      </c>
      <c r="DC57" s="17">
        <v>10.4</v>
      </c>
      <c r="DD57" s="17">
        <v>5.6</v>
      </c>
      <c r="DE57" s="17">
        <v>0</v>
      </c>
      <c r="DF57" s="17">
        <v>0</v>
      </c>
      <c r="DG57" s="17">
        <v>1.9</v>
      </c>
      <c r="DH57" s="17">
        <v>3.3</v>
      </c>
      <c r="DI57" s="17">
        <v>5.2</v>
      </c>
      <c r="DJ57" s="17">
        <v>20.5</v>
      </c>
      <c r="DK57" s="17">
        <v>19.600000000000001</v>
      </c>
      <c r="DL57" s="17">
        <v>18.7</v>
      </c>
      <c r="DM57" s="17">
        <v>3.5</v>
      </c>
      <c r="DN57" s="17">
        <v>18.45</v>
      </c>
      <c r="DO57" s="17">
        <v>0</v>
      </c>
      <c r="DP57" s="17">
        <v>0</v>
      </c>
      <c r="DQ57" s="17">
        <v>20.3</v>
      </c>
      <c r="DR57" s="17">
        <v>59.8</v>
      </c>
      <c r="DS57" s="17">
        <v>0</v>
      </c>
      <c r="DT57" s="17">
        <v>3</v>
      </c>
      <c r="DU57" s="17">
        <v>10.199999999999999</v>
      </c>
      <c r="DV57" s="17">
        <v>3.2</v>
      </c>
      <c r="DW57" s="17"/>
      <c r="DX57" s="17">
        <v>0</v>
      </c>
      <c r="DY57" s="17">
        <v>19.8</v>
      </c>
      <c r="DZ57" s="17">
        <v>13.1</v>
      </c>
      <c r="EA57" s="17">
        <v>20.2</v>
      </c>
      <c r="EB57" s="17">
        <v>20.2</v>
      </c>
      <c r="EC57" s="17">
        <v>2.2000000000000002</v>
      </c>
      <c r="ED57" s="17">
        <v>21.2</v>
      </c>
      <c r="EE57" s="17">
        <v>0</v>
      </c>
      <c r="EF57" s="17">
        <v>56.4</v>
      </c>
      <c r="EG57" s="17">
        <v>74.400000000000006</v>
      </c>
      <c r="EH57" s="17">
        <v>5.5</v>
      </c>
      <c r="EI57" s="17">
        <v>1.2</v>
      </c>
      <c r="EJ57" s="17">
        <v>0</v>
      </c>
      <c r="EK57" s="17">
        <v>21</v>
      </c>
      <c r="EL57" s="17">
        <v>8.1999999999999993</v>
      </c>
      <c r="EM57" s="17">
        <v>6.3</v>
      </c>
      <c r="EN57" s="17">
        <v>20.399999999999999</v>
      </c>
      <c r="EO57" s="17">
        <v>20.399999999999999</v>
      </c>
      <c r="EP57" s="17">
        <v>20</v>
      </c>
      <c r="EQ57" s="17">
        <v>0</v>
      </c>
      <c r="ER57" s="17">
        <v>0</v>
      </c>
      <c r="ES57" s="17">
        <v>0</v>
      </c>
      <c r="ET57" s="17">
        <v>0</v>
      </c>
      <c r="EU57" s="17">
        <v>0.6</v>
      </c>
      <c r="EV57" s="17">
        <v>55.1</v>
      </c>
      <c r="EW57" s="17">
        <v>51.7</v>
      </c>
      <c r="EX57" s="17">
        <v>0</v>
      </c>
      <c r="EY57" s="17">
        <v>4.8</v>
      </c>
      <c r="EZ57" s="17">
        <v>2.4</v>
      </c>
      <c r="FA57" s="17">
        <v>1.1000000000000001</v>
      </c>
      <c r="FB57" s="17">
        <v>2.8</v>
      </c>
      <c r="FC57" s="17">
        <v>0</v>
      </c>
      <c r="FD57" s="17">
        <v>7</v>
      </c>
      <c r="FE57" s="17">
        <v>20</v>
      </c>
      <c r="FF57" s="17">
        <v>20</v>
      </c>
      <c r="FG57" s="17"/>
      <c r="FH57" s="17">
        <v>43.6</v>
      </c>
      <c r="FI57" s="17">
        <v>29.8</v>
      </c>
      <c r="FJ57" s="17">
        <v>15.5</v>
      </c>
      <c r="FK57" s="17">
        <v>11</v>
      </c>
      <c r="FL57" s="17">
        <v>8</v>
      </c>
      <c r="FM57" s="17">
        <v>11.5</v>
      </c>
      <c r="FN57" s="17">
        <v>17.8</v>
      </c>
      <c r="FO57" s="17">
        <v>7116.16</v>
      </c>
      <c r="FP57" s="15"/>
      <c r="FQ57" s="17">
        <v>24.60988</v>
      </c>
      <c r="FR57" s="17">
        <v>2.5049999999999999</v>
      </c>
      <c r="FS57" s="17">
        <v>11.173999999999999</v>
      </c>
      <c r="FT57" s="17">
        <v>13.2</v>
      </c>
      <c r="FU57" s="17">
        <v>25.176380000000002</v>
      </c>
      <c r="FV57" s="17">
        <v>18.9544</v>
      </c>
      <c r="FW57" s="17">
        <v>10.3</v>
      </c>
      <c r="FX57" s="17">
        <v>13.5</v>
      </c>
      <c r="FY57" s="17">
        <v>119.41965999999999</v>
      </c>
    </row>
    <row r="58" spans="1:181" ht="24" customHeight="1" x14ac:dyDescent="0.3">
      <c r="A58" s="18" t="s">
        <v>854</v>
      </c>
      <c r="B58" s="18" t="s">
        <v>57</v>
      </c>
      <c r="C58" s="19">
        <v>202.2</v>
      </c>
      <c r="D58" s="19">
        <v>658.7</v>
      </c>
      <c r="E58" s="19">
        <v>146</v>
      </c>
      <c r="F58" s="19">
        <v>7.35</v>
      </c>
      <c r="G58" s="19">
        <v>0</v>
      </c>
      <c r="H58" s="19">
        <v>93.2</v>
      </c>
      <c r="I58" s="19">
        <v>161.5</v>
      </c>
      <c r="J58" s="19">
        <v>0</v>
      </c>
      <c r="K58" s="19"/>
      <c r="L58" s="19"/>
      <c r="M58" s="19"/>
      <c r="N58" s="19"/>
      <c r="O58" s="19"/>
      <c r="P58" s="19"/>
      <c r="Q58" s="19"/>
      <c r="R58" s="19">
        <v>580.4</v>
      </c>
      <c r="S58" s="19">
        <v>10.8</v>
      </c>
      <c r="T58" s="19"/>
      <c r="U58" s="19">
        <v>16</v>
      </c>
      <c r="V58" s="19"/>
      <c r="W58" s="19"/>
      <c r="X58" s="19">
        <v>163.4</v>
      </c>
      <c r="Y58" s="19">
        <v>10.4</v>
      </c>
      <c r="Z58" s="19">
        <v>6.5</v>
      </c>
      <c r="AA58" s="19"/>
      <c r="AB58" s="19">
        <v>6.7</v>
      </c>
      <c r="AC58" s="19"/>
      <c r="AD58" s="19">
        <v>72.7</v>
      </c>
      <c r="AE58" s="19"/>
      <c r="AF58" s="19"/>
      <c r="AG58" s="19">
        <v>0</v>
      </c>
      <c r="AH58" s="19"/>
      <c r="AI58" s="19">
        <v>110.1</v>
      </c>
      <c r="AJ58" s="19">
        <v>162.1</v>
      </c>
      <c r="AK58" s="19">
        <v>0</v>
      </c>
      <c r="AL58" s="19"/>
      <c r="AM58" s="19"/>
      <c r="AN58" s="19">
        <v>6.5</v>
      </c>
      <c r="AO58" s="19">
        <v>363.3</v>
      </c>
      <c r="AP58" s="19">
        <v>56</v>
      </c>
      <c r="AQ58" s="19">
        <v>147.69999999999999</v>
      </c>
      <c r="AR58" s="19">
        <v>42.2</v>
      </c>
      <c r="AS58" s="19">
        <v>18.7</v>
      </c>
      <c r="AT58" s="19">
        <v>19</v>
      </c>
      <c r="AU58" s="19">
        <v>91.3</v>
      </c>
      <c r="AV58" s="19">
        <v>120.3</v>
      </c>
      <c r="AW58" s="19">
        <v>120.8</v>
      </c>
      <c r="AX58" s="19">
        <v>150.80000000000001</v>
      </c>
      <c r="AY58" s="19">
        <v>107.2</v>
      </c>
      <c r="AZ58" s="19">
        <v>46.1</v>
      </c>
      <c r="BA58" s="19"/>
      <c r="BB58" s="19">
        <v>3.8</v>
      </c>
      <c r="BC58" s="19">
        <v>28.4</v>
      </c>
      <c r="BD58" s="19">
        <v>156.6</v>
      </c>
      <c r="BE58" s="19"/>
      <c r="BF58" s="19"/>
      <c r="BG58" s="19">
        <v>95.9</v>
      </c>
      <c r="BH58" s="19">
        <v>0</v>
      </c>
      <c r="BI58" s="19"/>
      <c r="BJ58" s="19">
        <v>45.9</v>
      </c>
      <c r="BK58" s="19"/>
      <c r="BL58" s="19"/>
      <c r="BM58" s="19"/>
      <c r="BN58" s="19">
        <v>131.5</v>
      </c>
      <c r="BO58" s="19"/>
      <c r="BP58" s="19"/>
      <c r="BQ58" s="19"/>
      <c r="BR58" s="19"/>
      <c r="BS58" s="19"/>
      <c r="BT58" s="19"/>
      <c r="BU58" s="19">
        <v>195.5</v>
      </c>
      <c r="BV58" s="19">
        <v>195.4</v>
      </c>
      <c r="BW58" s="19">
        <v>196</v>
      </c>
      <c r="BX58" s="19">
        <v>0</v>
      </c>
      <c r="BY58" s="19"/>
      <c r="BZ58" s="19"/>
      <c r="CA58" s="19">
        <v>4</v>
      </c>
      <c r="CB58" s="19">
        <v>182.7</v>
      </c>
      <c r="CC58" s="19">
        <v>136.1</v>
      </c>
      <c r="CD58" s="19">
        <v>63.2</v>
      </c>
      <c r="CE58" s="19">
        <v>78.8</v>
      </c>
      <c r="CF58" s="19">
        <v>31.3</v>
      </c>
      <c r="CG58" s="19">
        <v>24.1</v>
      </c>
      <c r="CH58" s="19">
        <v>32.299999999999997</v>
      </c>
      <c r="CI58" s="19">
        <v>32.299999999999997</v>
      </c>
      <c r="CJ58" s="19">
        <v>138.5</v>
      </c>
      <c r="CK58" s="19"/>
      <c r="CL58" s="19"/>
      <c r="CM58" s="19"/>
      <c r="CN58" s="19">
        <v>175.2</v>
      </c>
      <c r="CO58" s="19">
        <v>175.4</v>
      </c>
      <c r="CP58" s="19">
        <v>175.9</v>
      </c>
      <c r="CQ58" s="19">
        <v>0</v>
      </c>
      <c r="CR58" s="19"/>
      <c r="CS58" s="19"/>
      <c r="CT58" s="19"/>
      <c r="CU58" s="19">
        <v>9.1</v>
      </c>
      <c r="CV58" s="19">
        <v>20.2</v>
      </c>
      <c r="CW58" s="19">
        <v>0</v>
      </c>
      <c r="CX58" s="19">
        <v>78.400000000000006</v>
      </c>
      <c r="CY58" s="19">
        <v>0</v>
      </c>
      <c r="CZ58" s="19">
        <v>0</v>
      </c>
      <c r="DA58" s="19">
        <v>0</v>
      </c>
      <c r="DB58" s="19">
        <v>20.3</v>
      </c>
      <c r="DC58" s="19">
        <v>10.3</v>
      </c>
      <c r="DD58" s="19">
        <v>5.6</v>
      </c>
      <c r="DE58" s="19">
        <v>0</v>
      </c>
      <c r="DF58" s="19">
        <v>0</v>
      </c>
      <c r="DG58" s="19">
        <v>1.9</v>
      </c>
      <c r="DH58" s="19">
        <v>3.3</v>
      </c>
      <c r="DI58" s="19">
        <v>5.2</v>
      </c>
      <c r="DJ58" s="19">
        <v>20.6</v>
      </c>
      <c r="DK58" s="19">
        <v>19.600000000000001</v>
      </c>
      <c r="DL58" s="19">
        <v>18.7</v>
      </c>
      <c r="DM58" s="19">
        <v>3.5</v>
      </c>
      <c r="DN58" s="19">
        <v>18.47</v>
      </c>
      <c r="DO58" s="19">
        <v>0</v>
      </c>
      <c r="DP58" s="19">
        <v>0</v>
      </c>
      <c r="DQ58" s="19">
        <v>19.5</v>
      </c>
      <c r="DR58" s="19">
        <v>57.1</v>
      </c>
      <c r="DS58" s="19">
        <v>0</v>
      </c>
      <c r="DT58" s="19">
        <v>3</v>
      </c>
      <c r="DU58" s="19">
        <v>10.199999999999999</v>
      </c>
      <c r="DV58" s="19">
        <v>3.2</v>
      </c>
      <c r="DW58" s="19"/>
      <c r="DX58" s="19">
        <v>0</v>
      </c>
      <c r="DY58" s="19">
        <v>19.7</v>
      </c>
      <c r="DZ58" s="19">
        <v>13.1</v>
      </c>
      <c r="EA58" s="19">
        <v>20.2</v>
      </c>
      <c r="EB58" s="19">
        <v>20.2</v>
      </c>
      <c r="EC58" s="19">
        <v>3.8</v>
      </c>
      <c r="ED58" s="19">
        <v>16.899999999999999</v>
      </c>
      <c r="EE58" s="19">
        <v>0</v>
      </c>
      <c r="EF58" s="19">
        <v>55.1</v>
      </c>
      <c r="EG58" s="19">
        <v>75.260000000000005</v>
      </c>
      <c r="EH58" s="19">
        <v>6.5</v>
      </c>
      <c r="EI58" s="19">
        <v>1</v>
      </c>
      <c r="EJ58" s="19">
        <v>0</v>
      </c>
      <c r="EK58" s="19">
        <v>21</v>
      </c>
      <c r="EL58" s="19">
        <v>8.1999999999999993</v>
      </c>
      <c r="EM58" s="19">
        <v>6.3</v>
      </c>
      <c r="EN58" s="19">
        <v>20.399999999999999</v>
      </c>
      <c r="EO58" s="19">
        <v>20.399999999999999</v>
      </c>
      <c r="EP58" s="19">
        <v>20</v>
      </c>
      <c r="EQ58" s="19">
        <v>0</v>
      </c>
      <c r="ER58" s="19">
        <v>0</v>
      </c>
      <c r="ES58" s="19">
        <v>0</v>
      </c>
      <c r="ET58" s="19">
        <v>0</v>
      </c>
      <c r="EU58" s="19">
        <v>0.6</v>
      </c>
      <c r="EV58" s="19">
        <v>44</v>
      </c>
      <c r="EW58" s="19">
        <v>40.1</v>
      </c>
      <c r="EX58" s="19">
        <v>0</v>
      </c>
      <c r="EY58" s="19">
        <v>4.8</v>
      </c>
      <c r="EZ58" s="19">
        <v>2.4</v>
      </c>
      <c r="FA58" s="19">
        <v>1.1000000000000001</v>
      </c>
      <c r="FB58" s="19">
        <v>2.8</v>
      </c>
      <c r="FC58" s="19">
        <v>0</v>
      </c>
      <c r="FD58" s="19">
        <v>6.9</v>
      </c>
      <c r="FE58" s="19">
        <v>20</v>
      </c>
      <c r="FF58" s="19">
        <v>20</v>
      </c>
      <c r="FG58" s="19"/>
      <c r="FH58" s="19">
        <v>43.4</v>
      </c>
      <c r="FI58" s="19">
        <v>29.9</v>
      </c>
      <c r="FJ58" s="19">
        <v>16</v>
      </c>
      <c r="FK58" s="19">
        <v>11.08</v>
      </c>
      <c r="FL58" s="19">
        <v>8</v>
      </c>
      <c r="FM58" s="19">
        <v>11.5</v>
      </c>
      <c r="FN58" s="19">
        <v>18.100000000000001</v>
      </c>
      <c r="FO58" s="19">
        <v>6933.66</v>
      </c>
      <c r="FP58" s="15"/>
      <c r="FQ58" s="19">
        <v>24.643540000000002</v>
      </c>
      <c r="FR58" s="19">
        <v>7.84</v>
      </c>
      <c r="FS58" s="19">
        <v>11.5055</v>
      </c>
      <c r="FT58" s="19">
        <v>13.2</v>
      </c>
      <c r="FU58" s="19">
        <v>25.385110000000001</v>
      </c>
      <c r="FV58" s="19">
        <v>18.954750000000001</v>
      </c>
      <c r="FW58" s="19">
        <v>10.3</v>
      </c>
      <c r="FX58" s="19">
        <v>13.4</v>
      </c>
      <c r="FY58" s="19">
        <v>125.2289</v>
      </c>
    </row>
    <row r="59" spans="1:181" ht="25.05" customHeight="1" x14ac:dyDescent="0.3">
      <c r="A59" s="174" t="s">
        <v>855</v>
      </c>
      <c r="B59" s="175"/>
      <c r="C59" s="20">
        <v>4853.25</v>
      </c>
      <c r="D59" s="20">
        <v>15804.4</v>
      </c>
      <c r="E59" s="20">
        <v>3503.5</v>
      </c>
      <c r="F59" s="20">
        <v>8.15</v>
      </c>
      <c r="G59" s="20">
        <v>170.42</v>
      </c>
      <c r="H59" s="20">
        <v>2232</v>
      </c>
      <c r="I59" s="20">
        <v>5144.8</v>
      </c>
      <c r="J59" s="20">
        <v>984.6</v>
      </c>
      <c r="K59" s="20">
        <v>0</v>
      </c>
      <c r="L59" s="20">
        <v>0</v>
      </c>
      <c r="M59" s="20">
        <v>0</v>
      </c>
      <c r="N59" s="20">
        <v>0</v>
      </c>
      <c r="O59" s="20">
        <v>0</v>
      </c>
      <c r="P59" s="20">
        <v>0</v>
      </c>
      <c r="Q59" s="20">
        <v>0</v>
      </c>
      <c r="R59" s="20">
        <v>13947.5</v>
      </c>
      <c r="S59" s="20">
        <v>257.10000000000002</v>
      </c>
      <c r="T59" s="20">
        <v>0</v>
      </c>
      <c r="U59" s="20">
        <v>81.900000000000006</v>
      </c>
      <c r="V59" s="20">
        <v>0</v>
      </c>
      <c r="W59" s="20">
        <v>0</v>
      </c>
      <c r="X59" s="20">
        <v>3954.45</v>
      </c>
      <c r="Y59" s="20">
        <v>240.3</v>
      </c>
      <c r="Z59" s="20">
        <v>158.30000000000001</v>
      </c>
      <c r="AA59" s="20">
        <v>0</v>
      </c>
      <c r="AB59" s="20">
        <v>157.80000000000001</v>
      </c>
      <c r="AC59" s="20">
        <v>0</v>
      </c>
      <c r="AD59" s="20">
        <v>1913.3</v>
      </c>
      <c r="AE59" s="20">
        <v>0</v>
      </c>
      <c r="AF59" s="20">
        <v>0</v>
      </c>
      <c r="AG59" s="20">
        <v>219.6</v>
      </c>
      <c r="AH59" s="20">
        <v>0</v>
      </c>
      <c r="AI59" s="20">
        <v>2641.2</v>
      </c>
      <c r="AJ59" s="20">
        <v>4563.8999999999996</v>
      </c>
      <c r="AK59" s="20">
        <v>1635.45</v>
      </c>
      <c r="AL59" s="20">
        <v>0</v>
      </c>
      <c r="AM59" s="20">
        <v>0</v>
      </c>
      <c r="AN59" s="20">
        <v>156</v>
      </c>
      <c r="AO59" s="20">
        <v>9166.65</v>
      </c>
      <c r="AP59" s="20">
        <v>871.35</v>
      </c>
      <c r="AQ59" s="20">
        <v>3436.95</v>
      </c>
      <c r="AR59" s="20">
        <v>349.2</v>
      </c>
      <c r="AS59" s="20">
        <v>448.55</v>
      </c>
      <c r="AT59" s="20">
        <v>433.95</v>
      </c>
      <c r="AU59" s="20">
        <v>2163.6</v>
      </c>
      <c r="AV59" s="20">
        <v>3115.4</v>
      </c>
      <c r="AW59" s="20">
        <v>3174.85</v>
      </c>
      <c r="AX59" s="20">
        <v>3668.25</v>
      </c>
      <c r="AY59" s="20">
        <v>2559.9499999999998</v>
      </c>
      <c r="AZ59" s="20">
        <v>956</v>
      </c>
      <c r="BA59" s="20">
        <v>0</v>
      </c>
      <c r="BB59" s="20">
        <v>91.2</v>
      </c>
      <c r="BC59" s="20">
        <v>679.85</v>
      </c>
      <c r="BD59" s="20">
        <v>3473.9</v>
      </c>
      <c r="BE59" s="20">
        <v>0</v>
      </c>
      <c r="BF59" s="20">
        <v>0</v>
      </c>
      <c r="BG59" s="20">
        <v>1838.9</v>
      </c>
      <c r="BH59" s="20">
        <v>112.2</v>
      </c>
      <c r="BI59" s="20">
        <v>0</v>
      </c>
      <c r="BJ59" s="20">
        <v>1060.25</v>
      </c>
      <c r="BK59" s="20">
        <v>0</v>
      </c>
      <c r="BL59" s="20">
        <v>0</v>
      </c>
      <c r="BM59" s="20">
        <v>0</v>
      </c>
      <c r="BN59" s="20">
        <v>3157.05</v>
      </c>
      <c r="BO59" s="20">
        <v>0</v>
      </c>
      <c r="BP59" s="20">
        <v>0</v>
      </c>
      <c r="BQ59" s="20">
        <v>0</v>
      </c>
      <c r="BR59" s="20">
        <v>0</v>
      </c>
      <c r="BS59" s="20">
        <v>0</v>
      </c>
      <c r="BT59" s="20">
        <v>0</v>
      </c>
      <c r="BU59" s="20">
        <v>4674.6000000000004</v>
      </c>
      <c r="BV59" s="20">
        <v>4695.8500000000004</v>
      </c>
      <c r="BW59" s="20">
        <v>4663.3500000000004</v>
      </c>
      <c r="BX59" s="20">
        <v>521.95000000000005</v>
      </c>
      <c r="BY59" s="20">
        <v>0</v>
      </c>
      <c r="BZ59" s="20">
        <v>0</v>
      </c>
      <c r="CA59" s="20">
        <v>96.9</v>
      </c>
      <c r="CB59" s="20">
        <v>5106.05</v>
      </c>
      <c r="CC59" s="20">
        <v>3267</v>
      </c>
      <c r="CD59" s="20">
        <v>1525.1</v>
      </c>
      <c r="CE59" s="20">
        <v>1881</v>
      </c>
      <c r="CF59" s="20">
        <v>734.7</v>
      </c>
      <c r="CG59" s="20">
        <v>872.35</v>
      </c>
      <c r="CH59" s="20">
        <v>233.85</v>
      </c>
      <c r="CI59" s="20">
        <v>235.65</v>
      </c>
      <c r="CJ59" s="20">
        <v>2151.35</v>
      </c>
      <c r="CK59" s="20">
        <v>0</v>
      </c>
      <c r="CL59" s="20">
        <v>0</v>
      </c>
      <c r="CM59" s="20">
        <v>0</v>
      </c>
      <c r="CN59" s="20">
        <v>4202</v>
      </c>
      <c r="CO59" s="20">
        <v>2447.15</v>
      </c>
      <c r="CP59" s="20">
        <v>2712.1</v>
      </c>
      <c r="CQ59" s="20">
        <v>1971.63</v>
      </c>
      <c r="CR59" s="20">
        <v>0</v>
      </c>
      <c r="CS59" s="20">
        <v>0</v>
      </c>
      <c r="CT59" s="20">
        <v>0</v>
      </c>
      <c r="CU59" s="20">
        <v>220.5</v>
      </c>
      <c r="CV59" s="20">
        <v>482.8</v>
      </c>
      <c r="CW59" s="20">
        <v>3.1</v>
      </c>
      <c r="CX59" s="20">
        <v>1709.4</v>
      </c>
      <c r="CY59" s="20">
        <v>677.3</v>
      </c>
      <c r="CZ59" s="20">
        <v>93.7</v>
      </c>
      <c r="DA59" s="20">
        <v>1.55</v>
      </c>
      <c r="DB59" s="20">
        <v>487.7</v>
      </c>
      <c r="DC59" s="20">
        <v>249.6</v>
      </c>
      <c r="DD59" s="20">
        <v>135.9</v>
      </c>
      <c r="DE59" s="20">
        <v>1733.45</v>
      </c>
      <c r="DF59" s="20">
        <v>863.94500000000005</v>
      </c>
      <c r="DG59" s="20">
        <v>48.6</v>
      </c>
      <c r="DH59" s="20">
        <v>79.2</v>
      </c>
      <c r="DI59" s="20">
        <v>121.3</v>
      </c>
      <c r="DJ59" s="20">
        <v>490.6</v>
      </c>
      <c r="DK59" s="20">
        <v>425.35</v>
      </c>
      <c r="DL59" s="20">
        <v>448.8</v>
      </c>
      <c r="DM59" s="20">
        <v>83.75</v>
      </c>
      <c r="DN59" s="20">
        <v>443.51</v>
      </c>
      <c r="DO59" s="20">
        <v>131.69999999999999</v>
      </c>
      <c r="DP59" s="20">
        <v>171.8</v>
      </c>
      <c r="DQ59" s="20">
        <v>435.4</v>
      </c>
      <c r="DR59" s="20">
        <v>1340.8</v>
      </c>
      <c r="DS59" s="20">
        <v>175.65</v>
      </c>
      <c r="DT59" s="20">
        <v>69.650000000000006</v>
      </c>
      <c r="DU59" s="20">
        <v>439.45</v>
      </c>
      <c r="DV59" s="20">
        <v>76.8</v>
      </c>
      <c r="DW59" s="20">
        <v>0</v>
      </c>
      <c r="DX59" s="20">
        <v>0.1</v>
      </c>
      <c r="DY59" s="20">
        <v>475.75</v>
      </c>
      <c r="DZ59" s="20">
        <v>314.64999999999998</v>
      </c>
      <c r="EA59" s="20">
        <v>483.3</v>
      </c>
      <c r="EB59" s="20">
        <v>484.8</v>
      </c>
      <c r="EC59" s="20">
        <v>118</v>
      </c>
      <c r="ED59" s="20">
        <v>382.25</v>
      </c>
      <c r="EE59" s="20">
        <v>239.55</v>
      </c>
      <c r="EF59" s="20">
        <v>1493.15</v>
      </c>
      <c r="EG59" s="20">
        <v>1923.84</v>
      </c>
      <c r="EH59" s="20">
        <v>198.2</v>
      </c>
      <c r="EI59" s="20">
        <v>114.85</v>
      </c>
      <c r="EJ59" s="20">
        <v>166.9</v>
      </c>
      <c r="EK59" s="20">
        <v>406.1</v>
      </c>
      <c r="EL59" s="20">
        <v>193.25</v>
      </c>
      <c r="EM59" s="20">
        <v>167.65</v>
      </c>
      <c r="EN59" s="20">
        <v>489.6</v>
      </c>
      <c r="EO59" s="20">
        <v>489.6</v>
      </c>
      <c r="EP59" s="20">
        <v>480</v>
      </c>
      <c r="EQ59" s="20">
        <v>74.8</v>
      </c>
      <c r="ER59" s="20">
        <v>2160.6</v>
      </c>
      <c r="ES59" s="20">
        <v>115.0735</v>
      </c>
      <c r="ET59" s="20">
        <v>1269.8</v>
      </c>
      <c r="EU59" s="20">
        <v>14.4</v>
      </c>
      <c r="EV59" s="20">
        <v>1269.8499999999999</v>
      </c>
      <c r="EW59" s="20">
        <v>866.8</v>
      </c>
      <c r="EX59" s="20">
        <v>972.3</v>
      </c>
      <c r="EY59" s="20">
        <v>115.2</v>
      </c>
      <c r="EZ59" s="20">
        <v>57.6</v>
      </c>
      <c r="FA59" s="20">
        <v>26.4</v>
      </c>
      <c r="FB59" s="20">
        <v>64.45</v>
      </c>
      <c r="FC59" s="20">
        <v>117.13800000000001</v>
      </c>
      <c r="FD59" s="20">
        <v>162.15</v>
      </c>
      <c r="FE59" s="20">
        <v>480</v>
      </c>
      <c r="FF59" s="20">
        <v>480</v>
      </c>
      <c r="FG59" s="20">
        <v>0</v>
      </c>
      <c r="FH59" s="20">
        <v>1033.2</v>
      </c>
      <c r="FI59" s="20">
        <v>684.9</v>
      </c>
      <c r="FJ59" s="20">
        <v>407</v>
      </c>
      <c r="FK59" s="20">
        <v>271.5</v>
      </c>
      <c r="FL59" s="20">
        <v>179.35</v>
      </c>
      <c r="FM59" s="20">
        <v>273.45</v>
      </c>
      <c r="FN59" s="20">
        <v>448.75</v>
      </c>
      <c r="FO59" s="20">
        <v>177186.10649999999</v>
      </c>
      <c r="FP59" s="21"/>
      <c r="FQ59" s="20">
        <v>563.14192500000001</v>
      </c>
      <c r="FR59" s="20">
        <v>181.69550000000001</v>
      </c>
      <c r="FS59" s="20">
        <v>248.631</v>
      </c>
      <c r="FT59" s="20">
        <v>316.8</v>
      </c>
      <c r="FU59" s="20">
        <v>599.57559000000003</v>
      </c>
      <c r="FV59" s="20">
        <v>454.932975</v>
      </c>
      <c r="FW59" s="20">
        <v>249.25</v>
      </c>
      <c r="FX59" s="20">
        <v>323.55</v>
      </c>
      <c r="FY59" s="20">
        <v>2937.57699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70" t="s">
        <v>856</v>
      </c>
      <c r="B5" s="171"/>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c r="EF5" s="171"/>
      <c r="EG5" s="171"/>
      <c r="EH5" s="171"/>
      <c r="EI5" s="171"/>
      <c r="EJ5" s="171"/>
      <c r="EK5" s="171"/>
      <c r="EL5" s="171"/>
      <c r="EM5" s="171"/>
      <c r="EN5" s="171"/>
      <c r="EO5" s="171"/>
      <c r="EP5" s="171"/>
      <c r="EQ5" s="171"/>
      <c r="ER5" s="171"/>
      <c r="ES5" s="171"/>
      <c r="ET5" s="171"/>
      <c r="EU5" s="171"/>
      <c r="EV5" s="171"/>
      <c r="EW5" s="171"/>
      <c r="EX5" s="171"/>
      <c r="EY5" s="171"/>
      <c r="EZ5" s="171"/>
      <c r="FA5" s="171"/>
      <c r="FB5" s="171"/>
      <c r="FC5" s="171"/>
      <c r="FD5" s="171"/>
      <c r="FE5" s="171"/>
      <c r="FF5" s="171"/>
      <c r="FG5" s="171"/>
      <c r="FH5" s="171"/>
      <c r="FI5" s="171"/>
      <c r="FJ5" s="171"/>
      <c r="FK5" s="171"/>
      <c r="FL5" s="171"/>
      <c r="FM5" s="171"/>
      <c r="FN5" s="171"/>
      <c r="FO5" s="171"/>
      <c r="FP5" s="1"/>
      <c r="FQ5" s="173" t="s">
        <v>577</v>
      </c>
      <c r="FR5" s="172"/>
      <c r="FS5" s="172"/>
      <c r="FT5" s="172"/>
      <c r="FU5" s="172"/>
      <c r="FV5" s="172"/>
      <c r="FW5" s="172"/>
      <c r="FX5" s="172"/>
      <c r="FY5" s="172"/>
    </row>
    <row r="6" spans="1:181" ht="22.05" hidden="1" customHeight="1" x14ac:dyDescent="0.3">
      <c r="A6" s="169" t="s">
        <v>52</v>
      </c>
      <c r="B6" s="169" t="s">
        <v>578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69" t="s">
        <v>579</v>
      </c>
      <c r="FP6" s="1"/>
      <c r="FQ6" s="10">
        <v>221</v>
      </c>
      <c r="FR6" s="10">
        <v>222</v>
      </c>
      <c r="FS6" s="10">
        <v>224</v>
      </c>
      <c r="FT6" s="10">
        <v>2187</v>
      </c>
      <c r="FU6" s="10">
        <v>227</v>
      </c>
      <c r="FV6" s="10">
        <v>49400</v>
      </c>
      <c r="FW6" s="10">
        <v>199</v>
      </c>
      <c r="FX6" s="10">
        <v>200</v>
      </c>
      <c r="FY6" s="172" t="s">
        <v>580</v>
      </c>
    </row>
    <row r="7" spans="1:181" ht="15" hidden="1" customHeight="1" x14ac:dyDescent="0.3">
      <c r="A7" s="169"/>
      <c r="B7" s="169"/>
      <c r="C7" s="9" t="s">
        <v>581</v>
      </c>
      <c r="D7" s="9" t="s">
        <v>582</v>
      </c>
      <c r="E7" s="9" t="s">
        <v>582</v>
      </c>
      <c r="F7" s="9" t="s">
        <v>583</v>
      </c>
      <c r="G7" s="9" t="s">
        <v>583</v>
      </c>
      <c r="H7" s="9" t="s">
        <v>583</v>
      </c>
      <c r="I7" s="9" t="s">
        <v>583</v>
      </c>
      <c r="J7" s="9" t="s">
        <v>582</v>
      </c>
      <c r="K7" s="9" t="s">
        <v>582</v>
      </c>
      <c r="L7" s="9" t="s">
        <v>582</v>
      </c>
      <c r="M7" s="9" t="s">
        <v>582</v>
      </c>
      <c r="N7" s="9" t="s">
        <v>582</v>
      </c>
      <c r="O7" s="9" t="s">
        <v>582</v>
      </c>
      <c r="P7" s="9" t="s">
        <v>582</v>
      </c>
      <c r="Q7" s="9" t="s">
        <v>582</v>
      </c>
      <c r="R7" s="9" t="s">
        <v>582</v>
      </c>
      <c r="S7" s="9" t="s">
        <v>582</v>
      </c>
      <c r="T7" s="9" t="s">
        <v>582</v>
      </c>
      <c r="U7" s="9" t="s">
        <v>582</v>
      </c>
      <c r="V7" s="9" t="s">
        <v>582</v>
      </c>
      <c r="W7" s="9" t="s">
        <v>582</v>
      </c>
      <c r="X7" s="9" t="s">
        <v>581</v>
      </c>
      <c r="Y7" s="9" t="s">
        <v>581</v>
      </c>
      <c r="Z7" s="9" t="s">
        <v>581</v>
      </c>
      <c r="AA7" s="9" t="s">
        <v>582</v>
      </c>
      <c r="AB7" s="9" t="s">
        <v>581</v>
      </c>
      <c r="AC7" s="9" t="s">
        <v>581</v>
      </c>
      <c r="AD7" s="9" t="s">
        <v>581</v>
      </c>
      <c r="AE7" s="9" t="s">
        <v>581</v>
      </c>
      <c r="AF7" s="9" t="s">
        <v>581</v>
      </c>
      <c r="AG7" s="9" t="s">
        <v>581</v>
      </c>
      <c r="AH7" s="9" t="s">
        <v>581</v>
      </c>
      <c r="AI7" s="9" t="s">
        <v>581</v>
      </c>
      <c r="AJ7" s="9" t="s">
        <v>582</v>
      </c>
      <c r="AK7" s="9" t="s">
        <v>583</v>
      </c>
      <c r="AL7" s="9" t="s">
        <v>583</v>
      </c>
      <c r="AM7" s="9" t="s">
        <v>583</v>
      </c>
      <c r="AN7" s="9" t="s">
        <v>582</v>
      </c>
      <c r="AO7" s="9" t="s">
        <v>582</v>
      </c>
      <c r="AP7" s="9" t="s">
        <v>582</v>
      </c>
      <c r="AQ7" s="9" t="s">
        <v>582</v>
      </c>
      <c r="AR7" s="9" t="s">
        <v>582</v>
      </c>
      <c r="AS7" s="9" t="s">
        <v>582</v>
      </c>
      <c r="AT7" s="9" t="s">
        <v>582</v>
      </c>
      <c r="AU7" s="9" t="s">
        <v>581</v>
      </c>
      <c r="AV7" s="9" t="s">
        <v>582</v>
      </c>
      <c r="AW7" s="9" t="s">
        <v>582</v>
      </c>
      <c r="AX7" s="9" t="s">
        <v>582</v>
      </c>
      <c r="AY7" s="9" t="s">
        <v>582</v>
      </c>
      <c r="AZ7" s="9" t="s">
        <v>582</v>
      </c>
      <c r="BA7" s="9" t="s">
        <v>582</v>
      </c>
      <c r="BB7" s="9" t="s">
        <v>581</v>
      </c>
      <c r="BC7" s="9" t="s">
        <v>583</v>
      </c>
      <c r="BD7" s="9" t="s">
        <v>582</v>
      </c>
      <c r="BE7" s="9" t="s">
        <v>582</v>
      </c>
      <c r="BF7" s="9" t="s">
        <v>582</v>
      </c>
      <c r="BG7" s="9" t="s">
        <v>582</v>
      </c>
      <c r="BH7" s="9" t="s">
        <v>583</v>
      </c>
      <c r="BI7" s="9" t="s">
        <v>583</v>
      </c>
      <c r="BJ7" s="9" t="s">
        <v>583</v>
      </c>
      <c r="BK7" s="9" t="s">
        <v>581</v>
      </c>
      <c r="BL7" s="9" t="s">
        <v>581</v>
      </c>
      <c r="BM7" s="9" t="s">
        <v>581</v>
      </c>
      <c r="BN7" s="9" t="s">
        <v>582</v>
      </c>
      <c r="BO7" s="9" t="s">
        <v>582</v>
      </c>
      <c r="BP7" s="9" t="s">
        <v>582</v>
      </c>
      <c r="BQ7" s="9" t="s">
        <v>582</v>
      </c>
      <c r="BR7" s="9" t="s">
        <v>582</v>
      </c>
      <c r="BS7" s="9" t="s">
        <v>582</v>
      </c>
      <c r="BT7" s="9" t="s">
        <v>582</v>
      </c>
      <c r="BU7" s="9" t="s">
        <v>581</v>
      </c>
      <c r="BV7" s="9" t="s">
        <v>581</v>
      </c>
      <c r="BW7" s="9" t="s">
        <v>581</v>
      </c>
      <c r="BX7" s="9" t="s">
        <v>583</v>
      </c>
      <c r="BY7" s="9" t="s">
        <v>581</v>
      </c>
      <c r="BZ7" s="9" t="s">
        <v>582</v>
      </c>
      <c r="CA7" s="9" t="s">
        <v>583</v>
      </c>
      <c r="CB7" s="9" t="s">
        <v>582</v>
      </c>
      <c r="CC7" s="9" t="s">
        <v>582</v>
      </c>
      <c r="CD7" s="9" t="s">
        <v>582</v>
      </c>
      <c r="CE7" s="9" t="s">
        <v>582</v>
      </c>
      <c r="CF7" s="9" t="s">
        <v>582</v>
      </c>
      <c r="CG7" s="9" t="s">
        <v>582</v>
      </c>
      <c r="CH7" s="9" t="s">
        <v>582</v>
      </c>
      <c r="CI7" s="9" t="s">
        <v>582</v>
      </c>
      <c r="CJ7" s="9" t="s">
        <v>582</v>
      </c>
      <c r="CK7" s="9" t="s">
        <v>582</v>
      </c>
      <c r="CL7" s="9" t="s">
        <v>582</v>
      </c>
      <c r="CM7" s="9" t="s">
        <v>582</v>
      </c>
      <c r="CN7" s="9" t="s">
        <v>581</v>
      </c>
      <c r="CO7" s="9" t="s">
        <v>581</v>
      </c>
      <c r="CP7" s="9" t="s">
        <v>581</v>
      </c>
      <c r="CQ7" s="9" t="s">
        <v>581</v>
      </c>
      <c r="CR7" s="9" t="s">
        <v>582</v>
      </c>
      <c r="CS7" s="9" t="s">
        <v>582</v>
      </c>
      <c r="CT7" s="9" t="s">
        <v>582</v>
      </c>
      <c r="CU7" s="9" t="s">
        <v>582</v>
      </c>
      <c r="CV7" s="9" t="s">
        <v>583</v>
      </c>
      <c r="CW7" s="9" t="s">
        <v>582</v>
      </c>
      <c r="CX7" s="9" t="s">
        <v>582</v>
      </c>
      <c r="CY7" s="9" t="s">
        <v>581</v>
      </c>
      <c r="CZ7" s="9" t="s">
        <v>583</v>
      </c>
      <c r="DA7" s="9" t="s">
        <v>583</v>
      </c>
      <c r="DB7" s="9" t="s">
        <v>582</v>
      </c>
      <c r="DC7" s="9" t="s">
        <v>583</v>
      </c>
      <c r="DD7" s="9" t="s">
        <v>583</v>
      </c>
      <c r="DE7" s="9" t="s">
        <v>581</v>
      </c>
      <c r="DF7" s="9" t="s">
        <v>581</v>
      </c>
      <c r="DG7" s="9" t="s">
        <v>581</v>
      </c>
      <c r="DH7" s="9" t="s">
        <v>582</v>
      </c>
      <c r="DI7" s="9" t="s">
        <v>582</v>
      </c>
      <c r="DJ7" s="9" t="s">
        <v>582</v>
      </c>
      <c r="DK7" s="9" t="s">
        <v>583</v>
      </c>
      <c r="DL7" s="9" t="s">
        <v>583</v>
      </c>
      <c r="DM7" s="9" t="s">
        <v>582</v>
      </c>
      <c r="DN7" s="9" t="s">
        <v>582</v>
      </c>
      <c r="DO7" s="9" t="s">
        <v>581</v>
      </c>
      <c r="DP7" s="9" t="s">
        <v>581</v>
      </c>
      <c r="DQ7" s="9" t="s">
        <v>582</v>
      </c>
      <c r="DR7" s="9" t="s">
        <v>582</v>
      </c>
      <c r="DS7" s="9" t="s">
        <v>581</v>
      </c>
      <c r="DT7" s="9" t="s">
        <v>582</v>
      </c>
      <c r="DU7" s="9" t="s">
        <v>582</v>
      </c>
      <c r="DV7" s="9" t="s">
        <v>583</v>
      </c>
      <c r="DW7" s="9" t="s">
        <v>582</v>
      </c>
      <c r="DX7" s="9" t="s">
        <v>582</v>
      </c>
      <c r="DY7" s="9" t="s">
        <v>582</v>
      </c>
      <c r="DZ7" s="9" t="s">
        <v>583</v>
      </c>
      <c r="EA7" s="9" t="s">
        <v>582</v>
      </c>
      <c r="EB7" s="9" t="s">
        <v>582</v>
      </c>
      <c r="EC7" s="9" t="s">
        <v>583</v>
      </c>
      <c r="ED7" s="9" t="s">
        <v>583</v>
      </c>
      <c r="EE7" s="9" t="s">
        <v>581</v>
      </c>
      <c r="EF7" s="9" t="s">
        <v>582</v>
      </c>
      <c r="EG7" s="9" t="s">
        <v>582</v>
      </c>
      <c r="EH7" s="9" t="s">
        <v>582</v>
      </c>
      <c r="EI7" s="9" t="s">
        <v>582</v>
      </c>
      <c r="EJ7" s="9" t="s">
        <v>581</v>
      </c>
      <c r="EK7" s="9" t="s">
        <v>582</v>
      </c>
      <c r="EL7" s="9" t="s">
        <v>582</v>
      </c>
      <c r="EM7" s="9" t="s">
        <v>581</v>
      </c>
      <c r="EN7" s="9" t="s">
        <v>581</v>
      </c>
      <c r="EO7" s="9" t="s">
        <v>581</v>
      </c>
      <c r="EP7" s="9" t="s">
        <v>581</v>
      </c>
      <c r="EQ7" s="9" t="s">
        <v>583</v>
      </c>
      <c r="ER7" s="9" t="s">
        <v>581</v>
      </c>
      <c r="ES7" s="9" t="s">
        <v>581</v>
      </c>
      <c r="ET7" s="9" t="s">
        <v>581</v>
      </c>
      <c r="EU7" s="9" t="s">
        <v>582</v>
      </c>
      <c r="EV7" s="9" t="s">
        <v>582</v>
      </c>
      <c r="EW7" s="9" t="s">
        <v>582</v>
      </c>
      <c r="EX7" s="9" t="s">
        <v>581</v>
      </c>
      <c r="EY7" s="9" t="s">
        <v>582</v>
      </c>
      <c r="EZ7" s="9" t="s">
        <v>582</v>
      </c>
      <c r="FA7" s="9" t="s">
        <v>582</v>
      </c>
      <c r="FB7" s="9" t="s">
        <v>582</v>
      </c>
      <c r="FC7" s="9" t="s">
        <v>581</v>
      </c>
      <c r="FD7" s="9" t="s">
        <v>583</v>
      </c>
      <c r="FE7" s="9" t="s">
        <v>582</v>
      </c>
      <c r="FF7" s="9" t="s">
        <v>582</v>
      </c>
      <c r="FG7" s="9" t="s">
        <v>583</v>
      </c>
      <c r="FH7" s="9" t="s">
        <v>583</v>
      </c>
      <c r="FI7" s="9" t="s">
        <v>583</v>
      </c>
      <c r="FJ7" s="9" t="s">
        <v>582</v>
      </c>
      <c r="FK7" s="9" t="s">
        <v>583</v>
      </c>
      <c r="FL7" s="9" t="s">
        <v>583</v>
      </c>
      <c r="FM7" s="9" t="s">
        <v>583</v>
      </c>
      <c r="FN7" s="9" t="s">
        <v>583</v>
      </c>
      <c r="FO7" s="169"/>
      <c r="FP7" s="1"/>
      <c r="FQ7" s="10" t="s">
        <v>583</v>
      </c>
      <c r="FR7" s="10" t="s">
        <v>582</v>
      </c>
      <c r="FS7" s="10" t="s">
        <v>583</v>
      </c>
      <c r="FT7" s="10" t="s">
        <v>583</v>
      </c>
      <c r="FU7" s="10" t="s">
        <v>583</v>
      </c>
      <c r="FV7" s="10" t="s">
        <v>583</v>
      </c>
      <c r="FW7" s="10" t="s">
        <v>583</v>
      </c>
      <c r="FX7" s="10" t="s">
        <v>583</v>
      </c>
      <c r="FY7" s="172"/>
    </row>
    <row r="8" spans="1:181" ht="15" hidden="1" customHeight="1" x14ac:dyDescent="0.3">
      <c r="A8" s="169"/>
      <c r="B8" s="169"/>
      <c r="C8" s="9" t="s">
        <v>584</v>
      </c>
      <c r="D8" s="9" t="s">
        <v>584</v>
      </c>
      <c r="E8" s="9" t="s">
        <v>584</v>
      </c>
      <c r="F8" s="9" t="s">
        <v>585</v>
      </c>
      <c r="G8" s="9" t="s">
        <v>585</v>
      </c>
      <c r="H8" s="9" t="s">
        <v>584</v>
      </c>
      <c r="I8" s="9" t="s">
        <v>584</v>
      </c>
      <c r="J8" s="9" t="s">
        <v>585</v>
      </c>
      <c r="K8" s="9" t="s">
        <v>585</v>
      </c>
      <c r="L8" s="9" t="s">
        <v>585</v>
      </c>
      <c r="M8" s="9" t="s">
        <v>585</v>
      </c>
      <c r="N8" s="9" t="s">
        <v>585</v>
      </c>
      <c r="O8" s="9" t="s">
        <v>585</v>
      </c>
      <c r="P8" s="9" t="s">
        <v>585</v>
      </c>
      <c r="Q8" s="9" t="s">
        <v>585</v>
      </c>
      <c r="R8" s="9" t="s">
        <v>584</v>
      </c>
      <c r="S8" s="9" t="s">
        <v>584</v>
      </c>
      <c r="T8" s="9" t="s">
        <v>585</v>
      </c>
      <c r="U8" s="9" t="s">
        <v>585</v>
      </c>
      <c r="V8" s="9" t="s">
        <v>585</v>
      </c>
      <c r="W8" s="9" t="s">
        <v>585</v>
      </c>
      <c r="X8" s="9" t="s">
        <v>584</v>
      </c>
      <c r="Y8" s="9" t="s">
        <v>584</v>
      </c>
      <c r="Z8" s="9" t="s">
        <v>584</v>
      </c>
      <c r="AA8" s="9" t="s">
        <v>585</v>
      </c>
      <c r="AB8" s="9" t="s">
        <v>584</v>
      </c>
      <c r="AC8" s="9" t="s">
        <v>584</v>
      </c>
      <c r="AD8" s="9" t="s">
        <v>584</v>
      </c>
      <c r="AE8" s="9" t="s">
        <v>584</v>
      </c>
      <c r="AF8" s="9" t="s">
        <v>585</v>
      </c>
      <c r="AG8" s="9" t="s">
        <v>585</v>
      </c>
      <c r="AH8" s="9" t="s">
        <v>585</v>
      </c>
      <c r="AI8" s="9" t="s">
        <v>584</v>
      </c>
      <c r="AJ8" s="9" t="s">
        <v>584</v>
      </c>
      <c r="AK8" s="9" t="s">
        <v>585</v>
      </c>
      <c r="AL8" s="9" t="s">
        <v>585</v>
      </c>
      <c r="AM8" s="9" t="s">
        <v>585</v>
      </c>
      <c r="AN8" s="9" t="s">
        <v>584</v>
      </c>
      <c r="AO8" s="9" t="s">
        <v>584</v>
      </c>
      <c r="AP8" s="9" t="s">
        <v>584</v>
      </c>
      <c r="AQ8" s="9" t="s">
        <v>584</v>
      </c>
      <c r="AR8" s="9" t="s">
        <v>584</v>
      </c>
      <c r="AS8" s="9" t="s">
        <v>584</v>
      </c>
      <c r="AT8" s="9" t="s">
        <v>584</v>
      </c>
      <c r="AU8" s="9" t="s">
        <v>584</v>
      </c>
      <c r="AV8" s="9" t="s">
        <v>585</v>
      </c>
      <c r="AW8" s="9" t="s">
        <v>585</v>
      </c>
      <c r="AX8" s="9" t="s">
        <v>585</v>
      </c>
      <c r="AY8" s="9" t="s">
        <v>584</v>
      </c>
      <c r="AZ8" s="9" t="s">
        <v>584</v>
      </c>
      <c r="BA8" s="9" t="s">
        <v>584</v>
      </c>
      <c r="BB8" s="9" t="s">
        <v>584</v>
      </c>
      <c r="BC8" s="9" t="s">
        <v>584</v>
      </c>
      <c r="BD8" s="9" t="s">
        <v>584</v>
      </c>
      <c r="BE8" s="9" t="s">
        <v>584</v>
      </c>
      <c r="BF8" s="9" t="s">
        <v>584</v>
      </c>
      <c r="BG8" s="9" t="s">
        <v>584</v>
      </c>
      <c r="BH8" s="9" t="s">
        <v>585</v>
      </c>
      <c r="BI8" s="9" t="s">
        <v>585</v>
      </c>
      <c r="BJ8" s="9" t="s">
        <v>585</v>
      </c>
      <c r="BK8" s="9" t="s">
        <v>585</v>
      </c>
      <c r="BL8" s="9" t="s">
        <v>585</v>
      </c>
      <c r="BM8" s="9" t="s">
        <v>585</v>
      </c>
      <c r="BN8" s="9" t="s">
        <v>584</v>
      </c>
      <c r="BO8" s="9" t="s">
        <v>585</v>
      </c>
      <c r="BP8" s="9" t="s">
        <v>585</v>
      </c>
      <c r="BQ8" s="9" t="s">
        <v>585</v>
      </c>
      <c r="BR8" s="9" t="s">
        <v>585</v>
      </c>
      <c r="BS8" s="9" t="s">
        <v>585</v>
      </c>
      <c r="BT8" s="9" t="s">
        <v>585</v>
      </c>
      <c r="BU8" s="9" t="s">
        <v>585</v>
      </c>
      <c r="BV8" s="9" t="s">
        <v>585</v>
      </c>
      <c r="BW8" s="9" t="s">
        <v>585</v>
      </c>
      <c r="BX8" s="9" t="s">
        <v>584</v>
      </c>
      <c r="BY8" s="9" t="s">
        <v>585</v>
      </c>
      <c r="BZ8" s="9" t="s">
        <v>585</v>
      </c>
      <c r="CA8" s="9" t="s">
        <v>584</v>
      </c>
      <c r="CB8" s="9" t="s">
        <v>584</v>
      </c>
      <c r="CC8" s="9" t="s">
        <v>584</v>
      </c>
      <c r="CD8" s="9" t="s">
        <v>584</v>
      </c>
      <c r="CE8" s="9" t="s">
        <v>584</v>
      </c>
      <c r="CF8" s="9" t="s">
        <v>584</v>
      </c>
      <c r="CG8" s="9" t="s">
        <v>585</v>
      </c>
      <c r="CH8" s="9" t="s">
        <v>585</v>
      </c>
      <c r="CI8" s="9" t="s">
        <v>585</v>
      </c>
      <c r="CJ8" s="9" t="s">
        <v>585</v>
      </c>
      <c r="CK8" s="9" t="s">
        <v>585</v>
      </c>
      <c r="CL8" s="9" t="s">
        <v>585</v>
      </c>
      <c r="CM8" s="9" t="s">
        <v>585</v>
      </c>
      <c r="CN8" s="9" t="s">
        <v>585</v>
      </c>
      <c r="CO8" s="9" t="s">
        <v>585</v>
      </c>
      <c r="CP8" s="9" t="s">
        <v>585</v>
      </c>
      <c r="CQ8" s="9" t="s">
        <v>585</v>
      </c>
      <c r="CR8" s="9" t="s">
        <v>585</v>
      </c>
      <c r="CS8" s="9" t="s">
        <v>585</v>
      </c>
      <c r="CT8" s="9" t="s">
        <v>584</v>
      </c>
      <c r="CU8" s="9" t="s">
        <v>584</v>
      </c>
      <c r="CV8" s="9" t="s">
        <v>584</v>
      </c>
      <c r="CW8" s="9" t="s">
        <v>586</v>
      </c>
      <c r="CX8" s="9" t="s">
        <v>587</v>
      </c>
      <c r="CY8" s="9" t="s">
        <v>586</v>
      </c>
      <c r="CZ8" s="9" t="s">
        <v>587</v>
      </c>
      <c r="DA8" s="9" t="s">
        <v>586</v>
      </c>
      <c r="DB8" s="9" t="s">
        <v>584</v>
      </c>
      <c r="DC8" s="9" t="s">
        <v>584</v>
      </c>
      <c r="DD8" s="9" t="s">
        <v>584</v>
      </c>
      <c r="DE8" s="9" t="s">
        <v>586</v>
      </c>
      <c r="DF8" s="9" t="s">
        <v>586</v>
      </c>
      <c r="DG8" s="9" t="s">
        <v>584</v>
      </c>
      <c r="DH8" s="9" t="s">
        <v>584</v>
      </c>
      <c r="DI8" s="9" t="s">
        <v>584</v>
      </c>
      <c r="DJ8" s="9" t="s">
        <v>584</v>
      </c>
      <c r="DK8" s="9" t="s">
        <v>584</v>
      </c>
      <c r="DL8" s="9" t="s">
        <v>584</v>
      </c>
      <c r="DM8" s="9" t="s">
        <v>584</v>
      </c>
      <c r="DN8" s="9" t="s">
        <v>584</v>
      </c>
      <c r="DO8" s="9" t="s">
        <v>586</v>
      </c>
      <c r="DP8" s="9" t="s">
        <v>586</v>
      </c>
      <c r="DQ8" s="9" t="s">
        <v>587</v>
      </c>
      <c r="DR8" s="9" t="s">
        <v>587</v>
      </c>
      <c r="DS8" s="9" t="s">
        <v>586</v>
      </c>
      <c r="DT8" s="9" t="s">
        <v>584</v>
      </c>
      <c r="DU8" s="9" t="s">
        <v>584</v>
      </c>
      <c r="DV8" s="9" t="s">
        <v>584</v>
      </c>
      <c r="DW8" s="9" t="s">
        <v>584</v>
      </c>
      <c r="DX8" s="9" t="s">
        <v>586</v>
      </c>
      <c r="DY8" s="9" t="s">
        <v>584</v>
      </c>
      <c r="DZ8" s="9" t="s">
        <v>584</v>
      </c>
      <c r="EA8" s="9" t="s">
        <v>584</v>
      </c>
      <c r="EB8" s="9" t="s">
        <v>584</v>
      </c>
      <c r="EC8" s="9" t="s">
        <v>587</v>
      </c>
      <c r="ED8" s="9" t="s">
        <v>587</v>
      </c>
      <c r="EE8" s="9" t="s">
        <v>586</v>
      </c>
      <c r="EF8" s="9" t="s">
        <v>587</v>
      </c>
      <c r="EG8" s="9" t="s">
        <v>587</v>
      </c>
      <c r="EH8" s="9" t="s">
        <v>587</v>
      </c>
      <c r="EI8" s="9" t="s">
        <v>587</v>
      </c>
      <c r="EJ8" s="9" t="s">
        <v>586</v>
      </c>
      <c r="EK8" s="9" t="s">
        <v>584</v>
      </c>
      <c r="EL8" s="9" t="s">
        <v>584</v>
      </c>
      <c r="EM8" s="9" t="s">
        <v>584</v>
      </c>
      <c r="EN8" s="9" t="s">
        <v>584</v>
      </c>
      <c r="EO8" s="9" t="s">
        <v>584</v>
      </c>
      <c r="EP8" s="9" t="s">
        <v>584</v>
      </c>
      <c r="EQ8" s="9" t="s">
        <v>587</v>
      </c>
      <c r="ER8" s="9" t="s">
        <v>586</v>
      </c>
      <c r="ES8" s="9" t="s">
        <v>586</v>
      </c>
      <c r="ET8" s="9" t="s">
        <v>586</v>
      </c>
      <c r="EU8" s="9" t="s">
        <v>584</v>
      </c>
      <c r="EV8" s="9" t="s">
        <v>587</v>
      </c>
      <c r="EW8" s="9" t="s">
        <v>587</v>
      </c>
      <c r="EX8" s="9" t="s">
        <v>586</v>
      </c>
      <c r="EY8" s="9" t="s">
        <v>585</v>
      </c>
      <c r="EZ8" s="9" t="s">
        <v>585</v>
      </c>
      <c r="FA8" s="9" t="s">
        <v>585</v>
      </c>
      <c r="FB8" s="9" t="s">
        <v>585</v>
      </c>
      <c r="FC8" s="9" t="s">
        <v>586</v>
      </c>
      <c r="FD8" s="9" t="s">
        <v>584</v>
      </c>
      <c r="FE8" s="9" t="s">
        <v>584</v>
      </c>
      <c r="FF8" s="9" t="s">
        <v>584</v>
      </c>
      <c r="FG8" s="9" t="s">
        <v>585</v>
      </c>
      <c r="FH8" s="9" t="s">
        <v>585</v>
      </c>
      <c r="FI8" s="9" t="s">
        <v>585</v>
      </c>
      <c r="FJ8" s="9" t="s">
        <v>585</v>
      </c>
      <c r="FK8" s="9" t="s">
        <v>585</v>
      </c>
      <c r="FL8" s="9" t="s">
        <v>585</v>
      </c>
      <c r="FM8" s="9" t="s">
        <v>585</v>
      </c>
      <c r="FN8" s="9" t="s">
        <v>585</v>
      </c>
      <c r="FO8" s="169"/>
      <c r="FP8" s="1"/>
      <c r="FQ8" s="10" t="s">
        <v>584</v>
      </c>
      <c r="FR8" s="10" t="s">
        <v>584</v>
      </c>
      <c r="FS8" s="10" t="s">
        <v>584</v>
      </c>
      <c r="FT8" s="10" t="s">
        <v>584</v>
      </c>
      <c r="FU8" s="10" t="s">
        <v>585</v>
      </c>
      <c r="FV8" s="10" t="s">
        <v>585</v>
      </c>
      <c r="FW8" s="10" t="s">
        <v>584</v>
      </c>
      <c r="FX8" s="10" t="s">
        <v>584</v>
      </c>
      <c r="FY8" s="172"/>
    </row>
    <row r="9" spans="1:181" ht="40.049999999999997" customHeight="1" x14ac:dyDescent="0.3">
      <c r="A9" s="169"/>
      <c r="B9" s="169"/>
      <c r="C9" s="11" t="s">
        <v>588</v>
      </c>
      <c r="D9" s="11" t="s">
        <v>69</v>
      </c>
      <c r="E9" s="11" t="s">
        <v>69</v>
      </c>
      <c r="F9" s="11" t="s">
        <v>69</v>
      </c>
      <c r="G9" s="11" t="s">
        <v>69</v>
      </c>
      <c r="H9" s="11" t="s">
        <v>109</v>
      </c>
      <c r="I9" s="11" t="s">
        <v>109</v>
      </c>
      <c r="J9" s="11" t="s">
        <v>160</v>
      </c>
      <c r="K9" s="11" t="s">
        <v>160</v>
      </c>
      <c r="L9" s="11" t="s">
        <v>94</v>
      </c>
      <c r="M9" s="11" t="s">
        <v>94</v>
      </c>
      <c r="N9" s="11" t="s">
        <v>94</v>
      </c>
      <c r="O9" s="11" t="s">
        <v>94</v>
      </c>
      <c r="P9" s="11" t="s">
        <v>94</v>
      </c>
      <c r="Q9" s="11" t="s">
        <v>94</v>
      </c>
      <c r="R9" s="11" t="s">
        <v>94</v>
      </c>
      <c r="S9" s="11" t="s">
        <v>94</v>
      </c>
      <c r="T9" s="11" t="s">
        <v>487</v>
      </c>
      <c r="U9" s="11" t="s">
        <v>487</v>
      </c>
      <c r="V9" s="11" t="s">
        <v>487</v>
      </c>
      <c r="W9" s="11" t="s">
        <v>487</v>
      </c>
      <c r="X9" s="11" t="s">
        <v>589</v>
      </c>
      <c r="Y9" s="11" t="s">
        <v>260</v>
      </c>
      <c r="Z9" s="11" t="s">
        <v>260</v>
      </c>
      <c r="AA9" s="11" t="s">
        <v>260</v>
      </c>
      <c r="AB9" s="11" t="s">
        <v>64</v>
      </c>
      <c r="AC9" s="11" t="s">
        <v>64</v>
      </c>
      <c r="AD9" s="11" t="s">
        <v>64</v>
      </c>
      <c r="AE9" s="11" t="s">
        <v>64</v>
      </c>
      <c r="AF9" s="11" t="s">
        <v>64</v>
      </c>
      <c r="AG9" s="11" t="s">
        <v>64</v>
      </c>
      <c r="AH9" s="11" t="s">
        <v>64</v>
      </c>
      <c r="AI9" s="11" t="s">
        <v>590</v>
      </c>
      <c r="AJ9" s="11" t="s">
        <v>59</v>
      </c>
      <c r="AK9" s="11" t="s">
        <v>357</v>
      </c>
      <c r="AL9" s="11" t="s">
        <v>591</v>
      </c>
      <c r="AM9" s="11" t="s">
        <v>591</v>
      </c>
      <c r="AN9" s="11" t="s">
        <v>72</v>
      </c>
      <c r="AO9" s="11" t="s">
        <v>72</v>
      </c>
      <c r="AP9" s="11" t="s">
        <v>592</v>
      </c>
      <c r="AQ9" s="11" t="s">
        <v>226</v>
      </c>
      <c r="AR9" s="11" t="s">
        <v>226</v>
      </c>
      <c r="AS9" s="11" t="s">
        <v>593</v>
      </c>
      <c r="AT9" s="11" t="s">
        <v>594</v>
      </c>
      <c r="AU9" s="11" t="s">
        <v>595</v>
      </c>
      <c r="AV9" s="11" t="s">
        <v>91</v>
      </c>
      <c r="AW9" s="11" t="s">
        <v>91</v>
      </c>
      <c r="AX9" s="11" t="s">
        <v>91</v>
      </c>
      <c r="AY9" s="11" t="s">
        <v>45</v>
      </c>
      <c r="AZ9" s="11" t="s">
        <v>45</v>
      </c>
      <c r="BA9" s="11" t="s">
        <v>45</v>
      </c>
      <c r="BB9" s="11" t="s">
        <v>45</v>
      </c>
      <c r="BC9" s="11" t="s">
        <v>45</v>
      </c>
      <c r="BD9" s="11" t="s">
        <v>45</v>
      </c>
      <c r="BE9" s="11" t="s">
        <v>596</v>
      </c>
      <c r="BF9" s="11" t="s">
        <v>596</v>
      </c>
      <c r="BG9" s="11" t="s">
        <v>597</v>
      </c>
      <c r="BH9" s="11" t="s">
        <v>75</v>
      </c>
      <c r="BI9" s="11" t="s">
        <v>75</v>
      </c>
      <c r="BJ9" s="11" t="s">
        <v>75</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598</v>
      </c>
      <c r="BZ9" s="11" t="s">
        <v>598</v>
      </c>
      <c r="CA9" s="11" t="s">
        <v>599</v>
      </c>
      <c r="CB9" s="11" t="s">
        <v>129</v>
      </c>
      <c r="CC9" s="11" t="s">
        <v>129</v>
      </c>
      <c r="CD9" s="11" t="s">
        <v>129</v>
      </c>
      <c r="CE9" s="11" t="s">
        <v>129</v>
      </c>
      <c r="CF9" s="11" t="s">
        <v>129</v>
      </c>
      <c r="CG9" s="11" t="s">
        <v>129</v>
      </c>
      <c r="CH9" s="11" t="s">
        <v>129</v>
      </c>
      <c r="CI9" s="11" t="s">
        <v>129</v>
      </c>
      <c r="CJ9" s="11" t="s">
        <v>129</v>
      </c>
      <c r="CK9" s="11" t="s">
        <v>129</v>
      </c>
      <c r="CL9" s="11" t="s">
        <v>129</v>
      </c>
      <c r="CM9" s="11" t="s">
        <v>129</v>
      </c>
      <c r="CN9" s="11" t="s">
        <v>149</v>
      </c>
      <c r="CO9" s="11" t="s">
        <v>149</v>
      </c>
      <c r="CP9" s="11" t="s">
        <v>149</v>
      </c>
      <c r="CQ9" s="11" t="s">
        <v>149</v>
      </c>
      <c r="CR9" s="11" t="s">
        <v>156</v>
      </c>
      <c r="CS9" s="11" t="s">
        <v>156</v>
      </c>
      <c r="CT9" s="11" t="s">
        <v>600</v>
      </c>
      <c r="CU9" s="11" t="s">
        <v>600</v>
      </c>
      <c r="CV9" s="11" t="s">
        <v>601</v>
      </c>
      <c r="CW9" s="11" t="s">
        <v>602</v>
      </c>
      <c r="CX9" s="11" t="s">
        <v>603</v>
      </c>
      <c r="CY9" s="11" t="s">
        <v>604</v>
      </c>
      <c r="CZ9" s="11" t="s">
        <v>310</v>
      </c>
      <c r="DA9" s="11" t="s">
        <v>605</v>
      </c>
      <c r="DB9" s="11" t="s">
        <v>606</v>
      </c>
      <c r="DC9" s="11" t="s">
        <v>109</v>
      </c>
      <c r="DD9" s="11" t="s">
        <v>109</v>
      </c>
      <c r="DE9" s="11" t="s">
        <v>94</v>
      </c>
      <c r="DF9" s="11" t="s">
        <v>94</v>
      </c>
      <c r="DG9" s="11" t="s">
        <v>590</v>
      </c>
      <c r="DH9" s="11" t="s">
        <v>607</v>
      </c>
      <c r="DI9" s="11" t="s">
        <v>608</v>
      </c>
      <c r="DJ9" s="11" t="s">
        <v>609</v>
      </c>
      <c r="DK9" s="11" t="s">
        <v>610</v>
      </c>
      <c r="DL9" s="11" t="s">
        <v>611</v>
      </c>
      <c r="DM9" s="11" t="s">
        <v>612</v>
      </c>
      <c r="DN9" s="11" t="s">
        <v>613</v>
      </c>
      <c r="DO9" s="11" t="s">
        <v>614</v>
      </c>
      <c r="DP9" s="11" t="s">
        <v>615</v>
      </c>
      <c r="DQ9" s="11" t="s">
        <v>616</v>
      </c>
      <c r="DR9" s="11" t="s">
        <v>617</v>
      </c>
      <c r="DS9" s="11" t="s">
        <v>618</v>
      </c>
      <c r="DT9" s="11" t="s">
        <v>619</v>
      </c>
      <c r="DU9" s="11" t="s">
        <v>14</v>
      </c>
      <c r="DV9" s="11" t="s">
        <v>620</v>
      </c>
      <c r="DW9" s="11" t="s">
        <v>621</v>
      </c>
      <c r="DX9" s="11" t="s">
        <v>622</v>
      </c>
      <c r="DY9" s="11" t="s">
        <v>623</v>
      </c>
      <c r="DZ9" s="11" t="s">
        <v>623</v>
      </c>
      <c r="EA9" s="11" t="s">
        <v>623</v>
      </c>
      <c r="EB9" s="11" t="s">
        <v>623</v>
      </c>
      <c r="EC9" s="11" t="s">
        <v>624</v>
      </c>
      <c r="ED9" s="11" t="s">
        <v>624</v>
      </c>
      <c r="EE9" s="11" t="s">
        <v>82</v>
      </c>
      <c r="EF9" s="11" t="s">
        <v>82</v>
      </c>
      <c r="EG9" s="11" t="s">
        <v>82</v>
      </c>
      <c r="EH9" s="11" t="s">
        <v>82</v>
      </c>
      <c r="EI9" s="11" t="s">
        <v>82</v>
      </c>
      <c r="EJ9" s="11" t="s">
        <v>82</v>
      </c>
      <c r="EK9" s="11" t="s">
        <v>625</v>
      </c>
      <c r="EL9" s="11" t="s">
        <v>625</v>
      </c>
      <c r="EM9" s="11" t="s">
        <v>626</v>
      </c>
      <c r="EN9" s="11" t="s">
        <v>626</v>
      </c>
      <c r="EO9" s="11" t="s">
        <v>626</v>
      </c>
      <c r="EP9" s="11" t="s">
        <v>626</v>
      </c>
      <c r="EQ9" s="11" t="s">
        <v>304</v>
      </c>
      <c r="ER9" s="11" t="s">
        <v>627</v>
      </c>
      <c r="ES9" s="11" t="s">
        <v>628</v>
      </c>
      <c r="ET9" s="11" t="s">
        <v>129</v>
      </c>
      <c r="EU9" s="11" t="s">
        <v>129</v>
      </c>
      <c r="EV9" s="11" t="s">
        <v>129</v>
      </c>
      <c r="EW9" s="11" t="s">
        <v>129</v>
      </c>
      <c r="EX9" s="11" t="s">
        <v>129</v>
      </c>
      <c r="EY9" s="11" t="s">
        <v>399</v>
      </c>
      <c r="EZ9" s="11" t="s">
        <v>399</v>
      </c>
      <c r="FA9" s="11" t="s">
        <v>399</v>
      </c>
      <c r="FB9" s="11" t="s">
        <v>399</v>
      </c>
      <c r="FC9" s="11" t="s">
        <v>629</v>
      </c>
      <c r="FD9" s="11" t="s">
        <v>630</v>
      </c>
      <c r="FE9" s="11" t="s">
        <v>630</v>
      </c>
      <c r="FF9" s="11" t="s">
        <v>630</v>
      </c>
      <c r="FG9" s="11" t="s">
        <v>222</v>
      </c>
      <c r="FH9" s="11" t="s">
        <v>631</v>
      </c>
      <c r="FI9" s="11" t="s">
        <v>631</v>
      </c>
      <c r="FJ9" s="11" t="s">
        <v>632</v>
      </c>
      <c r="FK9" s="11" t="s">
        <v>633</v>
      </c>
      <c r="FL9" s="11" t="s">
        <v>634</v>
      </c>
      <c r="FM9" s="11" t="s">
        <v>635</v>
      </c>
      <c r="FN9" s="11" t="s">
        <v>636</v>
      </c>
      <c r="FO9" s="169"/>
      <c r="FP9" s="1"/>
      <c r="FQ9" s="12" t="s">
        <v>637</v>
      </c>
      <c r="FR9" s="12" t="s">
        <v>31</v>
      </c>
      <c r="FS9" s="12" t="s">
        <v>638</v>
      </c>
      <c r="FT9" s="12" t="s">
        <v>639</v>
      </c>
      <c r="FU9" s="12" t="s">
        <v>640</v>
      </c>
      <c r="FV9" s="12" t="s">
        <v>641</v>
      </c>
      <c r="FW9" s="12" t="s">
        <v>630</v>
      </c>
      <c r="FX9" s="12" t="s">
        <v>630</v>
      </c>
      <c r="FY9" s="172"/>
    </row>
    <row r="10" spans="1:181" ht="40.049999999999997" customHeight="1" x14ac:dyDescent="0.3">
      <c r="A10" s="169"/>
      <c r="B10" s="169"/>
      <c r="C10" s="9" t="s">
        <v>642</v>
      </c>
      <c r="D10" s="9" t="s">
        <v>643</v>
      </c>
      <c r="E10" s="9" t="s">
        <v>277</v>
      </c>
      <c r="F10" s="9" t="s">
        <v>644</v>
      </c>
      <c r="G10" s="9" t="s">
        <v>645</v>
      </c>
      <c r="H10" s="9" t="s">
        <v>646</v>
      </c>
      <c r="I10" s="9" t="s">
        <v>647</v>
      </c>
      <c r="J10" s="9" t="s">
        <v>648</v>
      </c>
      <c r="K10" s="9" t="s">
        <v>649</v>
      </c>
      <c r="L10" s="9" t="s">
        <v>650</v>
      </c>
      <c r="M10" s="9" t="s">
        <v>651</v>
      </c>
      <c r="N10" s="9" t="s">
        <v>652</v>
      </c>
      <c r="O10" s="9" t="s">
        <v>653</v>
      </c>
      <c r="P10" s="9" t="s">
        <v>654</v>
      </c>
      <c r="Q10" s="9" t="s">
        <v>655</v>
      </c>
      <c r="R10" s="9" t="s">
        <v>656</v>
      </c>
      <c r="S10" s="9" t="s">
        <v>657</v>
      </c>
      <c r="T10" s="9" t="s">
        <v>658</v>
      </c>
      <c r="U10" s="9" t="s">
        <v>659</v>
      </c>
      <c r="V10" s="9" t="s">
        <v>660</v>
      </c>
      <c r="W10" s="9" t="s">
        <v>661</v>
      </c>
      <c r="X10" s="9" t="s">
        <v>662</v>
      </c>
      <c r="Y10" s="9" t="s">
        <v>663</v>
      </c>
      <c r="Z10" s="9" t="s">
        <v>664</v>
      </c>
      <c r="AA10" s="9" t="s">
        <v>178</v>
      </c>
      <c r="AB10" s="9" t="s">
        <v>665</v>
      </c>
      <c r="AC10" s="9" t="s">
        <v>252</v>
      </c>
      <c r="AD10" s="9" t="s">
        <v>254</v>
      </c>
      <c r="AE10" s="9" t="s">
        <v>666</v>
      </c>
      <c r="AF10" s="9" t="s">
        <v>667</v>
      </c>
      <c r="AG10" s="9" t="s">
        <v>668</v>
      </c>
      <c r="AH10" s="9" t="s">
        <v>669</v>
      </c>
      <c r="AI10" s="9" t="s">
        <v>670</v>
      </c>
      <c r="AJ10" s="9" t="s">
        <v>671</v>
      </c>
      <c r="AK10" s="9" t="s">
        <v>672</v>
      </c>
      <c r="AL10" s="9" t="s">
        <v>673</v>
      </c>
      <c r="AM10" s="9" t="s">
        <v>674</v>
      </c>
      <c r="AN10" s="9" t="s">
        <v>675</v>
      </c>
      <c r="AO10" s="9" t="s">
        <v>676</v>
      </c>
      <c r="AP10" s="9" t="s">
        <v>592</v>
      </c>
      <c r="AQ10" s="9" t="s">
        <v>677</v>
      </c>
      <c r="AR10" s="9" t="s">
        <v>227</v>
      </c>
      <c r="AS10" s="9" t="s">
        <v>678</v>
      </c>
      <c r="AT10" s="9" t="s">
        <v>679</v>
      </c>
      <c r="AU10" s="9" t="s">
        <v>680</v>
      </c>
      <c r="AV10" s="9" t="s">
        <v>681</v>
      </c>
      <c r="AW10" s="9" t="s">
        <v>682</v>
      </c>
      <c r="AX10" s="9" t="s">
        <v>683</v>
      </c>
      <c r="AY10" s="9" t="s">
        <v>46</v>
      </c>
      <c r="AZ10" s="9" t="s">
        <v>684</v>
      </c>
      <c r="BA10" s="9" t="s">
        <v>497</v>
      </c>
      <c r="BB10" s="9" t="s">
        <v>685</v>
      </c>
      <c r="BC10" s="9" t="s">
        <v>686</v>
      </c>
      <c r="BD10" s="9" t="s">
        <v>687</v>
      </c>
      <c r="BE10" s="9" t="s">
        <v>688</v>
      </c>
      <c r="BF10" s="9" t="s">
        <v>689</v>
      </c>
      <c r="BG10" s="9" t="s">
        <v>690</v>
      </c>
      <c r="BH10" s="9" t="s">
        <v>691</v>
      </c>
      <c r="BI10" s="9" t="s">
        <v>692</v>
      </c>
      <c r="BJ10" s="9" t="s">
        <v>693</v>
      </c>
      <c r="BK10" s="9" t="s">
        <v>694</v>
      </c>
      <c r="BL10" s="9" t="s">
        <v>695</v>
      </c>
      <c r="BM10" s="9" t="s">
        <v>696</v>
      </c>
      <c r="BN10" s="9" t="s">
        <v>697</v>
      </c>
      <c r="BO10" s="9" t="s">
        <v>698</v>
      </c>
      <c r="BP10" s="9" t="s">
        <v>699</v>
      </c>
      <c r="BQ10" s="9" t="s">
        <v>700</v>
      </c>
      <c r="BR10" s="9" t="s">
        <v>701</v>
      </c>
      <c r="BS10" s="9" t="s">
        <v>702</v>
      </c>
      <c r="BT10" s="9" t="s">
        <v>703</v>
      </c>
      <c r="BU10" s="9" t="s">
        <v>704</v>
      </c>
      <c r="BV10" s="9" t="s">
        <v>705</v>
      </c>
      <c r="BW10" s="9" t="s">
        <v>706</v>
      </c>
      <c r="BX10" s="9" t="s">
        <v>300</v>
      </c>
      <c r="BY10" s="9" t="s">
        <v>707</v>
      </c>
      <c r="BZ10" s="9" t="s">
        <v>708</v>
      </c>
      <c r="CA10" s="9" t="s">
        <v>709</v>
      </c>
      <c r="CB10" s="9" t="s">
        <v>386</v>
      </c>
      <c r="CC10" s="9" t="s">
        <v>710</v>
      </c>
      <c r="CD10" s="9" t="s">
        <v>711</v>
      </c>
      <c r="CE10" s="9" t="s">
        <v>712</v>
      </c>
      <c r="CF10" s="9" t="s">
        <v>713</v>
      </c>
      <c r="CG10" s="9" t="s">
        <v>714</v>
      </c>
      <c r="CH10" s="9" t="s">
        <v>715</v>
      </c>
      <c r="CI10" s="9" t="s">
        <v>716</v>
      </c>
      <c r="CJ10" s="9" t="s">
        <v>717</v>
      </c>
      <c r="CK10" s="9" t="s">
        <v>718</v>
      </c>
      <c r="CL10" s="9" t="s">
        <v>719</v>
      </c>
      <c r="CM10" s="9" t="s">
        <v>720</v>
      </c>
      <c r="CN10" s="9" t="s">
        <v>721</v>
      </c>
      <c r="CO10" s="9" t="s">
        <v>722</v>
      </c>
      <c r="CP10" s="9" t="s">
        <v>723</v>
      </c>
      <c r="CQ10" s="9" t="s">
        <v>724</v>
      </c>
      <c r="CR10" s="9" t="s">
        <v>725</v>
      </c>
      <c r="CS10" s="9" t="s">
        <v>726</v>
      </c>
      <c r="CT10" s="9" t="s">
        <v>727</v>
      </c>
      <c r="CU10" s="9" t="s">
        <v>728</v>
      </c>
      <c r="CV10" s="9" t="s">
        <v>729</v>
      </c>
      <c r="CW10" s="9" t="s">
        <v>730</v>
      </c>
      <c r="CX10" s="9" t="s">
        <v>731</v>
      </c>
      <c r="CY10" s="9" t="s">
        <v>732</v>
      </c>
      <c r="CZ10" s="9" t="s">
        <v>733</v>
      </c>
      <c r="DA10" s="9" t="s">
        <v>734</v>
      </c>
      <c r="DB10" s="9" t="s">
        <v>735</v>
      </c>
      <c r="DC10" s="9" t="s">
        <v>736</v>
      </c>
      <c r="DD10" s="9" t="s">
        <v>737</v>
      </c>
      <c r="DE10" s="9" t="s">
        <v>738</v>
      </c>
      <c r="DF10" s="9" t="s">
        <v>341</v>
      </c>
      <c r="DG10" s="9" t="s">
        <v>739</v>
      </c>
      <c r="DH10" s="9" t="s">
        <v>740</v>
      </c>
      <c r="DI10" s="9" t="s">
        <v>741</v>
      </c>
      <c r="DJ10" s="9" t="s">
        <v>742</v>
      </c>
      <c r="DK10" s="9" t="s">
        <v>743</v>
      </c>
      <c r="DL10" s="9" t="s">
        <v>744</v>
      </c>
      <c r="DM10" s="9" t="s">
        <v>745</v>
      </c>
      <c r="DN10" s="9" t="s">
        <v>746</v>
      </c>
      <c r="DO10" s="9" t="s">
        <v>747</v>
      </c>
      <c r="DP10" s="9" t="s">
        <v>748</v>
      </c>
      <c r="DQ10" s="9" t="s">
        <v>749</v>
      </c>
      <c r="DR10" s="9" t="s">
        <v>750</v>
      </c>
      <c r="DS10" s="9" t="s">
        <v>751</v>
      </c>
      <c r="DT10" s="9" t="s">
        <v>752</v>
      </c>
      <c r="DU10" s="9" t="s">
        <v>15</v>
      </c>
      <c r="DV10" s="9" t="s">
        <v>753</v>
      </c>
      <c r="DW10" s="9" t="s">
        <v>754</v>
      </c>
      <c r="DX10" s="9" t="s">
        <v>755</v>
      </c>
      <c r="DY10" s="9" t="s">
        <v>756</v>
      </c>
      <c r="DZ10" s="9" t="s">
        <v>757</v>
      </c>
      <c r="EA10" s="9" t="s">
        <v>758</v>
      </c>
      <c r="EB10" s="9" t="s">
        <v>759</v>
      </c>
      <c r="EC10" s="9" t="s">
        <v>760</v>
      </c>
      <c r="ED10" s="9" t="s">
        <v>761</v>
      </c>
      <c r="EE10" s="9" t="s">
        <v>762</v>
      </c>
      <c r="EF10" s="9" t="s">
        <v>763</v>
      </c>
      <c r="EG10" s="9" t="s">
        <v>764</v>
      </c>
      <c r="EH10" s="9" t="s">
        <v>765</v>
      </c>
      <c r="EI10" s="9" t="s">
        <v>766</v>
      </c>
      <c r="EJ10" s="9" t="s">
        <v>767</v>
      </c>
      <c r="EK10" s="9" t="s">
        <v>768</v>
      </c>
      <c r="EL10" s="9" t="s">
        <v>769</v>
      </c>
      <c r="EM10" s="9" t="s">
        <v>770</v>
      </c>
      <c r="EN10" s="9" t="s">
        <v>771</v>
      </c>
      <c r="EO10" s="9" t="s">
        <v>772</v>
      </c>
      <c r="EP10" s="9" t="s">
        <v>773</v>
      </c>
      <c r="EQ10" s="9" t="s">
        <v>774</v>
      </c>
      <c r="ER10" s="9" t="s">
        <v>775</v>
      </c>
      <c r="ES10" s="9" t="s">
        <v>776</v>
      </c>
      <c r="ET10" s="9" t="s">
        <v>777</v>
      </c>
      <c r="EU10" s="9" t="s">
        <v>778</v>
      </c>
      <c r="EV10" s="9" t="s">
        <v>779</v>
      </c>
      <c r="EW10" s="9" t="s">
        <v>780</v>
      </c>
      <c r="EX10" s="9" t="s">
        <v>781</v>
      </c>
      <c r="EY10" s="9" t="s">
        <v>782</v>
      </c>
      <c r="EZ10" s="9" t="s">
        <v>783</v>
      </c>
      <c r="FA10" s="9" t="s">
        <v>784</v>
      </c>
      <c r="FB10" s="9" t="s">
        <v>785</v>
      </c>
      <c r="FC10" s="9" t="s">
        <v>786</v>
      </c>
      <c r="FD10" s="9" t="s">
        <v>787</v>
      </c>
      <c r="FE10" s="9" t="s">
        <v>788</v>
      </c>
      <c r="FF10" s="9" t="s">
        <v>789</v>
      </c>
      <c r="FG10" s="9" t="s">
        <v>790</v>
      </c>
      <c r="FH10" s="9" t="s">
        <v>791</v>
      </c>
      <c r="FI10" s="9" t="s">
        <v>792</v>
      </c>
      <c r="FJ10" s="9" t="s">
        <v>793</v>
      </c>
      <c r="FK10" s="9" t="s">
        <v>794</v>
      </c>
      <c r="FL10" s="9" t="s">
        <v>795</v>
      </c>
      <c r="FM10" s="9" t="s">
        <v>796</v>
      </c>
      <c r="FN10" s="9" t="s">
        <v>797</v>
      </c>
      <c r="FO10" s="169" t="s">
        <v>857</v>
      </c>
      <c r="FP10" s="1"/>
      <c r="FQ10" s="10" t="s">
        <v>799</v>
      </c>
      <c r="FR10" s="10" t="s">
        <v>800</v>
      </c>
      <c r="FS10" s="10" t="s">
        <v>801</v>
      </c>
      <c r="FT10" s="10" t="s">
        <v>802</v>
      </c>
      <c r="FU10" s="10" t="s">
        <v>803</v>
      </c>
      <c r="FV10" s="10" t="s">
        <v>804</v>
      </c>
      <c r="FW10" s="10" t="s">
        <v>805</v>
      </c>
      <c r="FX10" s="10" t="s">
        <v>806</v>
      </c>
      <c r="FY10" s="172" t="s">
        <v>857</v>
      </c>
    </row>
    <row r="11" spans="1:181" ht="24" customHeight="1" x14ac:dyDescent="0.3">
      <c r="A11" s="13" t="s">
        <v>56</v>
      </c>
      <c r="B11" s="13" t="s">
        <v>807</v>
      </c>
      <c r="C11" s="14">
        <v>29.7</v>
      </c>
      <c r="D11" s="14">
        <v>-19</v>
      </c>
      <c r="E11" s="14">
        <v>6.3</v>
      </c>
      <c r="F11" s="14">
        <v>0</v>
      </c>
      <c r="G11" s="14">
        <v>1.46</v>
      </c>
      <c r="H11" s="14">
        <v>-13.6</v>
      </c>
      <c r="I11" s="14">
        <v>-4.7</v>
      </c>
      <c r="J11" s="14">
        <v>0</v>
      </c>
      <c r="K11" s="14"/>
      <c r="L11" s="14"/>
      <c r="M11" s="14"/>
      <c r="N11" s="14"/>
      <c r="O11" s="14"/>
      <c r="P11" s="14"/>
      <c r="Q11" s="14"/>
      <c r="R11" s="14">
        <v>48.9</v>
      </c>
      <c r="S11" s="14">
        <v>0</v>
      </c>
      <c r="T11" s="14"/>
      <c r="U11" s="14">
        <v>0</v>
      </c>
      <c r="V11" s="14"/>
      <c r="W11" s="14"/>
      <c r="X11" s="14">
        <v>5.0999999999999996</v>
      </c>
      <c r="Y11" s="14">
        <v>1.7</v>
      </c>
      <c r="Z11" s="14">
        <v>1.1000000000000001</v>
      </c>
      <c r="AA11" s="14"/>
      <c r="AB11" s="14">
        <v>-3.2</v>
      </c>
      <c r="AC11" s="14"/>
      <c r="AD11" s="14">
        <v>10.1</v>
      </c>
      <c r="AE11" s="14"/>
      <c r="AF11" s="14"/>
      <c r="AG11" s="14">
        <v>0</v>
      </c>
      <c r="AH11" s="14"/>
      <c r="AI11" s="14">
        <v>14.8</v>
      </c>
      <c r="AJ11" s="14">
        <v>0.4</v>
      </c>
      <c r="AK11" s="14">
        <v>0</v>
      </c>
      <c r="AL11" s="14"/>
      <c r="AM11" s="14"/>
      <c r="AN11" s="14">
        <v>-1.7</v>
      </c>
      <c r="AO11" s="14">
        <v>15.9</v>
      </c>
      <c r="AP11" s="14">
        <v>-0.2</v>
      </c>
      <c r="AQ11" s="14">
        <v>22</v>
      </c>
      <c r="AR11" s="14">
        <v>0</v>
      </c>
      <c r="AS11" s="14">
        <v>-1.3</v>
      </c>
      <c r="AT11" s="14">
        <v>2.6</v>
      </c>
      <c r="AU11" s="14">
        <v>1.7</v>
      </c>
      <c r="AV11" s="14">
        <v>-25.1</v>
      </c>
      <c r="AW11" s="14">
        <v>-33.200000000000003</v>
      </c>
      <c r="AX11" s="14">
        <v>-49.6</v>
      </c>
      <c r="AY11" s="14">
        <v>4.9000000000000004</v>
      </c>
      <c r="AZ11" s="14">
        <v>-4.5</v>
      </c>
      <c r="BA11" s="14"/>
      <c r="BB11" s="14">
        <v>0.9</v>
      </c>
      <c r="BC11" s="14">
        <v>0.3</v>
      </c>
      <c r="BD11" s="14">
        <v>3.9</v>
      </c>
      <c r="BE11" s="14"/>
      <c r="BF11" s="14"/>
      <c r="BG11" s="14">
        <v>-7.2</v>
      </c>
      <c r="BH11" s="14">
        <v>0</v>
      </c>
      <c r="BI11" s="14"/>
      <c r="BJ11" s="14">
        <v>-1.3</v>
      </c>
      <c r="BK11" s="14"/>
      <c r="BL11" s="14"/>
      <c r="BM11" s="14"/>
      <c r="BN11" s="14">
        <v>-4.2</v>
      </c>
      <c r="BO11" s="14"/>
      <c r="BP11" s="14"/>
      <c r="BQ11" s="14"/>
      <c r="BR11" s="14"/>
      <c r="BS11" s="14"/>
      <c r="BT11" s="14"/>
      <c r="BU11" s="14">
        <v>-1.3</v>
      </c>
      <c r="BV11" s="14">
        <v>-9.1</v>
      </c>
      <c r="BW11" s="14">
        <v>4.5</v>
      </c>
      <c r="BX11" s="14">
        <v>0</v>
      </c>
      <c r="BY11" s="14"/>
      <c r="BZ11" s="14"/>
      <c r="CA11" s="14">
        <v>0</v>
      </c>
      <c r="CB11" s="14">
        <v>24</v>
      </c>
      <c r="CC11" s="14">
        <v>26.2</v>
      </c>
      <c r="CD11" s="14">
        <v>6.2</v>
      </c>
      <c r="CE11" s="14">
        <v>7.6</v>
      </c>
      <c r="CF11" s="14">
        <v>0.4</v>
      </c>
      <c r="CG11" s="14">
        <v>0</v>
      </c>
      <c r="CH11" s="14">
        <v>1.7</v>
      </c>
      <c r="CI11" s="14">
        <v>5.6</v>
      </c>
      <c r="CJ11" s="14">
        <v>11.8</v>
      </c>
      <c r="CK11" s="14"/>
      <c r="CL11" s="14"/>
      <c r="CM11" s="14"/>
      <c r="CN11" s="14">
        <v>10</v>
      </c>
      <c r="CO11" s="14">
        <v>0</v>
      </c>
      <c r="CP11" s="14">
        <v>8.1</v>
      </c>
      <c r="CQ11" s="14">
        <v>0</v>
      </c>
      <c r="CR11" s="14"/>
      <c r="CS11" s="14"/>
      <c r="CT11" s="14"/>
      <c r="CU11" s="14">
        <v>-0.4</v>
      </c>
      <c r="CV11" s="14">
        <v>1.4</v>
      </c>
      <c r="CW11" s="14"/>
      <c r="CX11" s="14">
        <v>-4.3</v>
      </c>
      <c r="CY11" s="14">
        <v>0</v>
      </c>
      <c r="CZ11" s="14">
        <v>0</v>
      </c>
      <c r="DA11" s="14"/>
      <c r="DB11" s="14">
        <v>0</v>
      </c>
      <c r="DC11" s="14">
        <v>0</v>
      </c>
      <c r="DD11" s="14">
        <v>-1.2</v>
      </c>
      <c r="DE11" s="14">
        <v>0</v>
      </c>
      <c r="DF11" s="14">
        <v>0</v>
      </c>
      <c r="DG11" s="14"/>
      <c r="DH11" s="14">
        <v>0.2</v>
      </c>
      <c r="DI11" s="14">
        <v>1.4</v>
      </c>
      <c r="DJ11" s="14">
        <v>0.2</v>
      </c>
      <c r="DK11" s="14">
        <v>-1.6</v>
      </c>
      <c r="DL11" s="14">
        <v>0.3</v>
      </c>
      <c r="DM11" s="14">
        <v>0.5</v>
      </c>
      <c r="DN11" s="14">
        <v>0.03</v>
      </c>
      <c r="DO11" s="14">
        <v>0</v>
      </c>
      <c r="DP11" s="14">
        <v>0</v>
      </c>
      <c r="DQ11" s="14">
        <v>9.5</v>
      </c>
      <c r="DR11" s="14">
        <v>-17.5</v>
      </c>
      <c r="DS11" s="14">
        <v>0</v>
      </c>
      <c r="DT11" s="14">
        <v>0</v>
      </c>
      <c r="DU11" s="14">
        <v>0.8</v>
      </c>
      <c r="DV11" s="14">
        <v>1.1000000000000001</v>
      </c>
      <c r="DW11" s="14"/>
      <c r="DX11" s="14">
        <v>0</v>
      </c>
      <c r="DY11" s="14">
        <v>-4.5999999999999996</v>
      </c>
      <c r="DZ11" s="14">
        <v>0.9</v>
      </c>
      <c r="EA11" s="14">
        <v>3</v>
      </c>
      <c r="EB11" s="14">
        <v>2.8</v>
      </c>
      <c r="EC11" s="14"/>
      <c r="ED11" s="14"/>
      <c r="EE11" s="14">
        <v>0</v>
      </c>
      <c r="EF11" s="14">
        <v>-10.4</v>
      </c>
      <c r="EG11" s="14">
        <v>-11.57</v>
      </c>
      <c r="EH11" s="14">
        <v>-1.3</v>
      </c>
      <c r="EI11" s="14">
        <v>-0.9</v>
      </c>
      <c r="EJ11" s="14">
        <v>0</v>
      </c>
      <c r="EK11" s="14">
        <v>2.6</v>
      </c>
      <c r="EL11" s="14">
        <v>-0.1</v>
      </c>
      <c r="EM11" s="14">
        <v>1.5</v>
      </c>
      <c r="EN11" s="14">
        <v>0.2</v>
      </c>
      <c r="EO11" s="14">
        <v>0.2</v>
      </c>
      <c r="EP11" s="14">
        <v>0.2</v>
      </c>
      <c r="EQ11" s="14">
        <v>0</v>
      </c>
      <c r="ER11" s="14">
        <v>0</v>
      </c>
      <c r="ES11" s="14">
        <v>0</v>
      </c>
      <c r="ET11" s="14">
        <v>0</v>
      </c>
      <c r="EU11" s="14">
        <v>-0.2</v>
      </c>
      <c r="EV11" s="14">
        <v>-11.4</v>
      </c>
      <c r="EW11" s="14">
        <v>0</v>
      </c>
      <c r="EX11" s="14">
        <v>0</v>
      </c>
      <c r="EY11" s="14">
        <v>1.8</v>
      </c>
      <c r="EZ11" s="14">
        <v>0.8</v>
      </c>
      <c r="FA11" s="14">
        <v>0.3</v>
      </c>
      <c r="FB11" s="14">
        <v>1.2</v>
      </c>
      <c r="FC11" s="14">
        <v>0</v>
      </c>
      <c r="FD11" s="14">
        <v>0.3</v>
      </c>
      <c r="FE11" s="14">
        <v>1.4</v>
      </c>
      <c r="FF11" s="14">
        <v>1.1000000000000001</v>
      </c>
      <c r="FG11" s="14"/>
      <c r="FH11" s="14">
        <v>6.1</v>
      </c>
      <c r="FI11" s="14">
        <v>10</v>
      </c>
      <c r="FJ11" s="14">
        <v>2.2000000000000002</v>
      </c>
      <c r="FK11" s="14">
        <v>0.01</v>
      </c>
      <c r="FL11" s="14">
        <v>2.2000000000000002</v>
      </c>
      <c r="FM11" s="14">
        <v>3.9</v>
      </c>
      <c r="FN11" s="14">
        <v>9.26</v>
      </c>
      <c r="FO11" s="14">
        <v>100.59</v>
      </c>
      <c r="FP11" s="15"/>
      <c r="FQ11" s="14">
        <v>1.33769</v>
      </c>
      <c r="FR11" s="14">
        <v>8.4000000000000005E-2</v>
      </c>
      <c r="FS11" s="14">
        <v>2.1960000000000002</v>
      </c>
      <c r="FT11" s="14">
        <v>1.8</v>
      </c>
      <c r="FU11" s="14">
        <v>0.29065999999999997</v>
      </c>
      <c r="FV11" s="14">
        <v>0.27190999999999999</v>
      </c>
      <c r="FW11" s="14">
        <v>-0.5</v>
      </c>
      <c r="FX11" s="14">
        <v>2.9</v>
      </c>
      <c r="FY11" s="14">
        <v>8.3802599999999998</v>
      </c>
    </row>
    <row r="12" spans="1:181" ht="24" customHeight="1" x14ac:dyDescent="0.3">
      <c r="A12" s="16" t="s">
        <v>56</v>
      </c>
      <c r="B12" s="16" t="s">
        <v>808</v>
      </c>
      <c r="C12" s="17">
        <v>29.1</v>
      </c>
      <c r="D12" s="17">
        <v>-22.6</v>
      </c>
      <c r="E12" s="17">
        <v>6.4</v>
      </c>
      <c r="F12" s="17">
        <v>0</v>
      </c>
      <c r="G12" s="17">
        <v>1.47</v>
      </c>
      <c r="H12" s="17">
        <v>-15.7</v>
      </c>
      <c r="I12" s="17">
        <v>-8.1999999999999993</v>
      </c>
      <c r="J12" s="17">
        <v>0</v>
      </c>
      <c r="K12" s="17"/>
      <c r="L12" s="17"/>
      <c r="M12" s="17"/>
      <c r="N12" s="17"/>
      <c r="O12" s="17"/>
      <c r="P12" s="17"/>
      <c r="Q12" s="17"/>
      <c r="R12" s="17">
        <v>48.3</v>
      </c>
      <c r="S12" s="17">
        <v>0</v>
      </c>
      <c r="T12" s="17"/>
      <c r="U12" s="17">
        <v>0</v>
      </c>
      <c r="V12" s="17"/>
      <c r="W12" s="17"/>
      <c r="X12" s="17">
        <v>3</v>
      </c>
      <c r="Y12" s="17">
        <v>1.6</v>
      </c>
      <c r="Z12" s="17">
        <v>1</v>
      </c>
      <c r="AA12" s="17"/>
      <c r="AB12" s="17">
        <v>-3.2</v>
      </c>
      <c r="AC12" s="17"/>
      <c r="AD12" s="17">
        <v>8</v>
      </c>
      <c r="AE12" s="17"/>
      <c r="AF12" s="17"/>
      <c r="AG12" s="17">
        <v>0</v>
      </c>
      <c r="AH12" s="17"/>
      <c r="AI12" s="17">
        <v>14.1</v>
      </c>
      <c r="AJ12" s="17">
        <v>1.6</v>
      </c>
      <c r="AK12" s="17">
        <v>0</v>
      </c>
      <c r="AL12" s="17"/>
      <c r="AM12" s="17"/>
      <c r="AN12" s="17">
        <v>-1.7</v>
      </c>
      <c r="AO12" s="17">
        <v>15.3</v>
      </c>
      <c r="AP12" s="17">
        <v>-0.5</v>
      </c>
      <c r="AQ12" s="17">
        <v>21.3</v>
      </c>
      <c r="AR12" s="17">
        <v>0</v>
      </c>
      <c r="AS12" s="17">
        <v>-1.4</v>
      </c>
      <c r="AT12" s="17">
        <v>2.6</v>
      </c>
      <c r="AU12" s="17">
        <v>1.1000000000000001</v>
      </c>
      <c r="AV12" s="17">
        <v>-27.7</v>
      </c>
      <c r="AW12" s="17">
        <v>-35.9</v>
      </c>
      <c r="AX12" s="17">
        <v>-51.1</v>
      </c>
      <c r="AY12" s="17">
        <v>6.8</v>
      </c>
      <c r="AZ12" s="17">
        <v>-3.2</v>
      </c>
      <c r="BA12" s="17"/>
      <c r="BB12" s="17">
        <v>0.9</v>
      </c>
      <c r="BC12" s="17">
        <v>0.1</v>
      </c>
      <c r="BD12" s="17">
        <v>-9.5</v>
      </c>
      <c r="BE12" s="17"/>
      <c r="BF12" s="17"/>
      <c r="BG12" s="17">
        <v>-7.5</v>
      </c>
      <c r="BH12" s="17">
        <v>0</v>
      </c>
      <c r="BI12" s="17"/>
      <c r="BJ12" s="17">
        <v>-1.4</v>
      </c>
      <c r="BK12" s="17"/>
      <c r="BL12" s="17"/>
      <c r="BM12" s="17"/>
      <c r="BN12" s="17">
        <v>-4.8</v>
      </c>
      <c r="BO12" s="17"/>
      <c r="BP12" s="17"/>
      <c r="BQ12" s="17"/>
      <c r="BR12" s="17"/>
      <c r="BS12" s="17"/>
      <c r="BT12" s="17"/>
      <c r="BU12" s="17">
        <v>-1.7</v>
      </c>
      <c r="BV12" s="17">
        <v>-9.1</v>
      </c>
      <c r="BW12" s="17">
        <v>4.4000000000000004</v>
      </c>
      <c r="BX12" s="17">
        <v>0</v>
      </c>
      <c r="BY12" s="17"/>
      <c r="BZ12" s="17"/>
      <c r="CA12" s="17">
        <v>0.2</v>
      </c>
      <c r="CB12" s="17">
        <v>24.5</v>
      </c>
      <c r="CC12" s="17">
        <v>25.5</v>
      </c>
      <c r="CD12" s="17">
        <v>5.6</v>
      </c>
      <c r="CE12" s="17">
        <v>7.4</v>
      </c>
      <c r="CF12" s="17">
        <v>0.2</v>
      </c>
      <c r="CG12" s="17">
        <v>0</v>
      </c>
      <c r="CH12" s="17">
        <v>1.8</v>
      </c>
      <c r="CI12" s="17">
        <v>5.8</v>
      </c>
      <c r="CJ12" s="17">
        <v>0</v>
      </c>
      <c r="CK12" s="17"/>
      <c r="CL12" s="17"/>
      <c r="CM12" s="17"/>
      <c r="CN12" s="17">
        <v>8.3000000000000007</v>
      </c>
      <c r="CO12" s="17">
        <v>0</v>
      </c>
      <c r="CP12" s="17">
        <v>6.4</v>
      </c>
      <c r="CQ12" s="17">
        <v>0</v>
      </c>
      <c r="CR12" s="17"/>
      <c r="CS12" s="17"/>
      <c r="CT12" s="17"/>
      <c r="CU12" s="17">
        <v>-0.3</v>
      </c>
      <c r="CV12" s="17">
        <v>1.4</v>
      </c>
      <c r="CW12" s="17"/>
      <c r="CX12" s="17">
        <v>-4.5</v>
      </c>
      <c r="CY12" s="17">
        <v>0</v>
      </c>
      <c r="CZ12" s="17">
        <v>0</v>
      </c>
      <c r="DA12" s="17"/>
      <c r="DB12" s="17">
        <v>0.1</v>
      </c>
      <c r="DC12" s="17">
        <v>-0.1</v>
      </c>
      <c r="DD12" s="17">
        <v>-1.2</v>
      </c>
      <c r="DE12" s="17">
        <v>0</v>
      </c>
      <c r="DF12" s="17">
        <v>0</v>
      </c>
      <c r="DG12" s="17"/>
      <c r="DH12" s="17">
        <v>0.2</v>
      </c>
      <c r="DI12" s="17">
        <v>1.3</v>
      </c>
      <c r="DJ12" s="17">
        <v>0.2</v>
      </c>
      <c r="DK12" s="17">
        <v>-1.8</v>
      </c>
      <c r="DL12" s="17">
        <v>0.3</v>
      </c>
      <c r="DM12" s="17">
        <v>0.5</v>
      </c>
      <c r="DN12" s="17">
        <v>0.03</v>
      </c>
      <c r="DO12" s="17">
        <v>0</v>
      </c>
      <c r="DP12" s="17">
        <v>0</v>
      </c>
      <c r="DQ12" s="17">
        <v>9.5</v>
      </c>
      <c r="DR12" s="17">
        <v>-17.899999999999999</v>
      </c>
      <c r="DS12" s="17">
        <v>0</v>
      </c>
      <c r="DT12" s="17">
        <v>0</v>
      </c>
      <c r="DU12" s="17">
        <v>0.7</v>
      </c>
      <c r="DV12" s="17">
        <v>1.1000000000000001</v>
      </c>
      <c r="DW12" s="17"/>
      <c r="DX12" s="17">
        <v>0</v>
      </c>
      <c r="DY12" s="17">
        <v>-4.5999999999999996</v>
      </c>
      <c r="DZ12" s="17">
        <v>1.1000000000000001</v>
      </c>
      <c r="EA12" s="17">
        <v>3</v>
      </c>
      <c r="EB12" s="17">
        <v>2.8</v>
      </c>
      <c r="EC12" s="17"/>
      <c r="ED12" s="17"/>
      <c r="EE12" s="17">
        <v>0</v>
      </c>
      <c r="EF12" s="17">
        <v>-10.4</v>
      </c>
      <c r="EG12" s="17">
        <v>-11.51</v>
      </c>
      <c r="EH12" s="17">
        <v>-1.5</v>
      </c>
      <c r="EI12" s="17">
        <v>-1</v>
      </c>
      <c r="EJ12" s="17">
        <v>0</v>
      </c>
      <c r="EK12" s="17">
        <v>2.7</v>
      </c>
      <c r="EL12" s="17">
        <v>-0.1</v>
      </c>
      <c r="EM12" s="17">
        <v>1.5</v>
      </c>
      <c r="EN12" s="17">
        <v>0.2</v>
      </c>
      <c r="EO12" s="17">
        <v>0.2</v>
      </c>
      <c r="EP12" s="17">
        <v>0.2</v>
      </c>
      <c r="EQ12" s="17">
        <v>0</v>
      </c>
      <c r="ER12" s="17">
        <v>0</v>
      </c>
      <c r="ES12" s="17">
        <v>0</v>
      </c>
      <c r="ET12" s="17">
        <v>0</v>
      </c>
      <c r="EU12" s="17">
        <v>-0.2</v>
      </c>
      <c r="EV12" s="17">
        <v>-11.1</v>
      </c>
      <c r="EW12" s="17">
        <v>0</v>
      </c>
      <c r="EX12" s="17">
        <v>0</v>
      </c>
      <c r="EY12" s="17">
        <v>1.8</v>
      </c>
      <c r="EZ12" s="17">
        <v>0.8</v>
      </c>
      <c r="FA12" s="17">
        <v>0.3</v>
      </c>
      <c r="FB12" s="17">
        <v>1.2</v>
      </c>
      <c r="FC12" s="17">
        <v>0</v>
      </c>
      <c r="FD12" s="17">
        <v>0.3</v>
      </c>
      <c r="FE12" s="17">
        <v>1.4</v>
      </c>
      <c r="FF12" s="17">
        <v>1.2</v>
      </c>
      <c r="FG12" s="17"/>
      <c r="FH12" s="17">
        <v>6.1</v>
      </c>
      <c r="FI12" s="17">
        <v>10</v>
      </c>
      <c r="FJ12" s="17">
        <v>2</v>
      </c>
      <c r="FK12" s="17">
        <v>1.47</v>
      </c>
      <c r="FL12" s="17">
        <v>2</v>
      </c>
      <c r="FM12" s="17">
        <v>3.6</v>
      </c>
      <c r="FN12" s="17">
        <v>8.9600000000000009</v>
      </c>
      <c r="FO12" s="17">
        <v>49.52</v>
      </c>
      <c r="FP12" s="15"/>
      <c r="FQ12" s="17">
        <v>1.5329999999999999</v>
      </c>
      <c r="FR12" s="17">
        <v>2.3E-2</v>
      </c>
      <c r="FS12" s="17">
        <v>2.11625</v>
      </c>
      <c r="FT12" s="17">
        <v>1.8</v>
      </c>
      <c r="FU12" s="17">
        <v>0.29687999999999998</v>
      </c>
      <c r="FV12" s="17">
        <v>0.23383000000000001</v>
      </c>
      <c r="FW12" s="17">
        <v>-0.4</v>
      </c>
      <c r="FX12" s="17">
        <v>3</v>
      </c>
      <c r="FY12" s="17">
        <v>8.6029599999999995</v>
      </c>
    </row>
    <row r="13" spans="1:181" ht="24" customHeight="1" x14ac:dyDescent="0.3">
      <c r="A13" s="16" t="s">
        <v>56</v>
      </c>
      <c r="B13" s="16" t="s">
        <v>809</v>
      </c>
      <c r="C13" s="17">
        <v>30.3</v>
      </c>
      <c r="D13" s="17">
        <v>-24.4</v>
      </c>
      <c r="E13" s="17">
        <v>6.3</v>
      </c>
      <c r="F13" s="17">
        <v>0</v>
      </c>
      <c r="G13" s="17">
        <v>1.4</v>
      </c>
      <c r="H13" s="17">
        <v>-16</v>
      </c>
      <c r="I13" s="17">
        <v>-5.5</v>
      </c>
      <c r="J13" s="17">
        <v>0</v>
      </c>
      <c r="K13" s="17"/>
      <c r="L13" s="17"/>
      <c r="M13" s="17"/>
      <c r="N13" s="17"/>
      <c r="O13" s="17"/>
      <c r="P13" s="17"/>
      <c r="Q13" s="17"/>
      <c r="R13" s="17">
        <v>45.2</v>
      </c>
      <c r="S13" s="17">
        <v>0.2</v>
      </c>
      <c r="T13" s="17"/>
      <c r="U13" s="17">
        <v>0</v>
      </c>
      <c r="V13" s="17"/>
      <c r="W13" s="17"/>
      <c r="X13" s="17">
        <v>7.3</v>
      </c>
      <c r="Y13" s="17">
        <v>1.7</v>
      </c>
      <c r="Z13" s="17">
        <v>1</v>
      </c>
      <c r="AA13" s="17"/>
      <c r="AB13" s="17">
        <v>-3.1</v>
      </c>
      <c r="AC13" s="17"/>
      <c r="AD13" s="17">
        <v>7.9</v>
      </c>
      <c r="AE13" s="17"/>
      <c r="AF13" s="17"/>
      <c r="AG13" s="17">
        <v>0</v>
      </c>
      <c r="AH13" s="17"/>
      <c r="AI13" s="17">
        <v>14.2</v>
      </c>
      <c r="AJ13" s="17">
        <v>10.5</v>
      </c>
      <c r="AK13" s="17">
        <v>0</v>
      </c>
      <c r="AL13" s="17"/>
      <c r="AM13" s="17"/>
      <c r="AN13" s="17">
        <v>-1.4</v>
      </c>
      <c r="AO13" s="17">
        <v>17.600000000000001</v>
      </c>
      <c r="AP13" s="17">
        <v>0.1</v>
      </c>
      <c r="AQ13" s="17">
        <v>21.5</v>
      </c>
      <c r="AR13" s="17">
        <v>0</v>
      </c>
      <c r="AS13" s="17">
        <v>-1.6</v>
      </c>
      <c r="AT13" s="17">
        <v>2.6</v>
      </c>
      <c r="AU13" s="17">
        <v>1.7</v>
      </c>
      <c r="AV13" s="17">
        <v>-33.9</v>
      </c>
      <c r="AW13" s="17">
        <v>-41.9</v>
      </c>
      <c r="AX13" s="17">
        <v>-57.5</v>
      </c>
      <c r="AY13" s="17">
        <v>7.4</v>
      </c>
      <c r="AZ13" s="17">
        <v>-1.3</v>
      </c>
      <c r="BA13" s="17"/>
      <c r="BB13" s="17">
        <v>0.9</v>
      </c>
      <c r="BC13" s="17">
        <v>0.3</v>
      </c>
      <c r="BD13" s="17">
        <v>-4.2</v>
      </c>
      <c r="BE13" s="17"/>
      <c r="BF13" s="17"/>
      <c r="BG13" s="17">
        <v>-9.4</v>
      </c>
      <c r="BH13" s="17">
        <v>0</v>
      </c>
      <c r="BI13" s="17"/>
      <c r="BJ13" s="17">
        <v>-0.8</v>
      </c>
      <c r="BK13" s="17"/>
      <c r="BL13" s="17"/>
      <c r="BM13" s="17"/>
      <c r="BN13" s="17">
        <v>-5.7</v>
      </c>
      <c r="BO13" s="17"/>
      <c r="BP13" s="17"/>
      <c r="BQ13" s="17"/>
      <c r="BR13" s="17"/>
      <c r="BS13" s="17"/>
      <c r="BT13" s="17"/>
      <c r="BU13" s="17">
        <v>-2.2000000000000002</v>
      </c>
      <c r="BV13" s="17">
        <v>-10</v>
      </c>
      <c r="BW13" s="17">
        <v>3.7</v>
      </c>
      <c r="BX13" s="17">
        <v>0</v>
      </c>
      <c r="BY13" s="17"/>
      <c r="BZ13" s="17"/>
      <c r="CA13" s="17">
        <v>0</v>
      </c>
      <c r="CB13" s="17">
        <v>24.4</v>
      </c>
      <c r="CC13" s="17">
        <v>26.1</v>
      </c>
      <c r="CD13" s="17">
        <v>5.8</v>
      </c>
      <c r="CE13" s="17">
        <v>7.6</v>
      </c>
      <c r="CF13" s="17">
        <v>0.1</v>
      </c>
      <c r="CG13" s="17">
        <v>0</v>
      </c>
      <c r="CH13" s="17">
        <v>1.3</v>
      </c>
      <c r="CI13" s="17">
        <v>0</v>
      </c>
      <c r="CJ13" s="17">
        <v>0</v>
      </c>
      <c r="CK13" s="17"/>
      <c r="CL13" s="17"/>
      <c r="CM13" s="17"/>
      <c r="CN13" s="17">
        <v>9.6</v>
      </c>
      <c r="CO13" s="17">
        <v>0</v>
      </c>
      <c r="CP13" s="17">
        <v>7.3</v>
      </c>
      <c r="CQ13" s="17">
        <v>0</v>
      </c>
      <c r="CR13" s="17"/>
      <c r="CS13" s="17"/>
      <c r="CT13" s="17"/>
      <c r="CU13" s="17">
        <v>-0.2</v>
      </c>
      <c r="CV13" s="17">
        <v>1.4</v>
      </c>
      <c r="CW13" s="17"/>
      <c r="CX13" s="17">
        <v>-4.9000000000000004</v>
      </c>
      <c r="CY13" s="17">
        <v>0</v>
      </c>
      <c r="CZ13" s="17">
        <v>0</v>
      </c>
      <c r="DA13" s="17"/>
      <c r="DB13" s="17">
        <v>0</v>
      </c>
      <c r="DC13" s="17">
        <v>0</v>
      </c>
      <c r="DD13" s="17">
        <v>-1.2</v>
      </c>
      <c r="DE13" s="17">
        <v>0</v>
      </c>
      <c r="DF13" s="17">
        <v>0</v>
      </c>
      <c r="DG13" s="17"/>
      <c r="DH13" s="17">
        <v>0.1</v>
      </c>
      <c r="DI13" s="17">
        <v>1.4</v>
      </c>
      <c r="DJ13" s="17">
        <v>0.2</v>
      </c>
      <c r="DK13" s="17">
        <v>-1.6</v>
      </c>
      <c r="DL13" s="17">
        <v>0.3</v>
      </c>
      <c r="DM13" s="17">
        <v>0.6</v>
      </c>
      <c r="DN13" s="17">
        <v>0.03</v>
      </c>
      <c r="DO13" s="17">
        <v>0</v>
      </c>
      <c r="DP13" s="17">
        <v>0</v>
      </c>
      <c r="DQ13" s="17">
        <v>9.1999999999999993</v>
      </c>
      <c r="DR13" s="17">
        <v>-17.2</v>
      </c>
      <c r="DS13" s="17">
        <v>0</v>
      </c>
      <c r="DT13" s="17">
        <v>0</v>
      </c>
      <c r="DU13" s="17">
        <v>0.7</v>
      </c>
      <c r="DV13" s="17">
        <v>1.1000000000000001</v>
      </c>
      <c r="DW13" s="17"/>
      <c r="DX13" s="17">
        <v>0</v>
      </c>
      <c r="DY13" s="17">
        <v>-4.5999999999999996</v>
      </c>
      <c r="DZ13" s="17">
        <v>0.9</v>
      </c>
      <c r="EA13" s="17">
        <v>3</v>
      </c>
      <c r="EB13" s="17">
        <v>2.8</v>
      </c>
      <c r="EC13" s="17"/>
      <c r="ED13" s="17"/>
      <c r="EE13" s="17">
        <v>0</v>
      </c>
      <c r="EF13" s="17">
        <v>-11.4</v>
      </c>
      <c r="EG13" s="17">
        <v>-12.4</v>
      </c>
      <c r="EH13" s="17">
        <v>-1.4</v>
      </c>
      <c r="EI13" s="17">
        <v>-1.1000000000000001</v>
      </c>
      <c r="EJ13" s="17">
        <v>0</v>
      </c>
      <c r="EK13" s="17">
        <v>2.6</v>
      </c>
      <c r="EL13" s="17">
        <v>-0.1</v>
      </c>
      <c r="EM13" s="17">
        <v>1.5</v>
      </c>
      <c r="EN13" s="17">
        <v>0.2</v>
      </c>
      <c r="EO13" s="17">
        <v>0.2</v>
      </c>
      <c r="EP13" s="17">
        <v>0.2</v>
      </c>
      <c r="EQ13" s="17">
        <v>0</v>
      </c>
      <c r="ER13" s="17">
        <v>0</v>
      </c>
      <c r="ES13" s="17">
        <v>0</v>
      </c>
      <c r="ET13" s="17">
        <v>0</v>
      </c>
      <c r="EU13" s="17">
        <v>-0.2</v>
      </c>
      <c r="EV13" s="17">
        <v>-12.6</v>
      </c>
      <c r="EW13" s="17">
        <v>0</v>
      </c>
      <c r="EX13" s="17">
        <v>0</v>
      </c>
      <c r="EY13" s="17">
        <v>1.8</v>
      </c>
      <c r="EZ13" s="17">
        <v>0.8</v>
      </c>
      <c r="FA13" s="17">
        <v>0.3</v>
      </c>
      <c r="FB13" s="17">
        <v>1.2</v>
      </c>
      <c r="FC13" s="17">
        <v>0</v>
      </c>
      <c r="FD13" s="17">
        <v>0.4</v>
      </c>
      <c r="FE13" s="17">
        <v>1.4</v>
      </c>
      <c r="FF13" s="17">
        <v>1.1000000000000001</v>
      </c>
      <c r="FG13" s="17"/>
      <c r="FH13" s="17">
        <v>6</v>
      </c>
      <c r="FI13" s="17">
        <v>9.9</v>
      </c>
      <c r="FJ13" s="17">
        <v>1.6</v>
      </c>
      <c r="FK13" s="17">
        <v>2.27</v>
      </c>
      <c r="FL13" s="17">
        <v>2</v>
      </c>
      <c r="FM13" s="17">
        <v>3.6</v>
      </c>
      <c r="FN13" s="17">
        <v>10.97</v>
      </c>
      <c r="FO13" s="17">
        <v>45.97</v>
      </c>
      <c r="FP13" s="15"/>
      <c r="FQ13" s="17">
        <v>1.4239999999999999</v>
      </c>
      <c r="FR13" s="17">
        <v>2.5000000000000001E-2</v>
      </c>
      <c r="FS13" s="17">
        <v>2.1385000000000001</v>
      </c>
      <c r="FT13" s="17">
        <v>1.8</v>
      </c>
      <c r="FU13" s="17">
        <v>0.29593000000000003</v>
      </c>
      <c r="FV13" s="17">
        <v>0.25570999999999999</v>
      </c>
      <c r="FW13" s="17">
        <v>-0.5</v>
      </c>
      <c r="FX13" s="17">
        <v>3</v>
      </c>
      <c r="FY13" s="17">
        <v>8.4391400000000001</v>
      </c>
    </row>
    <row r="14" spans="1:181" ht="24" customHeight="1" x14ac:dyDescent="0.3">
      <c r="A14" s="16" t="s">
        <v>56</v>
      </c>
      <c r="B14" s="16" t="s">
        <v>810</v>
      </c>
      <c r="C14" s="17">
        <v>29.8</v>
      </c>
      <c r="D14" s="17">
        <v>-32.4</v>
      </c>
      <c r="E14" s="17">
        <v>5.6</v>
      </c>
      <c r="F14" s="17">
        <v>0</v>
      </c>
      <c r="G14" s="17">
        <v>1.3</v>
      </c>
      <c r="H14" s="17">
        <v>-18.3</v>
      </c>
      <c r="I14" s="17">
        <v>-22</v>
      </c>
      <c r="J14" s="17">
        <v>0</v>
      </c>
      <c r="K14" s="17"/>
      <c r="L14" s="17"/>
      <c r="M14" s="17"/>
      <c r="N14" s="17"/>
      <c r="O14" s="17"/>
      <c r="P14" s="17"/>
      <c r="Q14" s="17"/>
      <c r="R14" s="17">
        <v>43.5</v>
      </c>
      <c r="S14" s="17">
        <v>0.1</v>
      </c>
      <c r="T14" s="17"/>
      <c r="U14" s="17">
        <v>0</v>
      </c>
      <c r="V14" s="17"/>
      <c r="W14" s="17"/>
      <c r="X14" s="17">
        <v>8.4</v>
      </c>
      <c r="Y14" s="17">
        <v>1</v>
      </c>
      <c r="Z14" s="17">
        <v>0.7</v>
      </c>
      <c r="AA14" s="17"/>
      <c r="AB14" s="17">
        <v>-3.2</v>
      </c>
      <c r="AC14" s="17"/>
      <c r="AD14" s="17">
        <v>7.7</v>
      </c>
      <c r="AE14" s="17"/>
      <c r="AF14" s="17"/>
      <c r="AG14" s="17">
        <v>0</v>
      </c>
      <c r="AH14" s="17"/>
      <c r="AI14" s="17">
        <v>13.9</v>
      </c>
      <c r="AJ14" s="17">
        <v>5.5</v>
      </c>
      <c r="AK14" s="17">
        <v>0</v>
      </c>
      <c r="AL14" s="17"/>
      <c r="AM14" s="17"/>
      <c r="AN14" s="17">
        <v>-1.5</v>
      </c>
      <c r="AO14" s="17">
        <v>14.2</v>
      </c>
      <c r="AP14" s="17">
        <v>-0.3</v>
      </c>
      <c r="AQ14" s="17">
        <v>21</v>
      </c>
      <c r="AR14" s="17">
        <v>0</v>
      </c>
      <c r="AS14" s="17">
        <v>-1.5</v>
      </c>
      <c r="AT14" s="17">
        <v>2.6</v>
      </c>
      <c r="AU14" s="17">
        <v>1.8</v>
      </c>
      <c r="AV14" s="17">
        <v>-39.200000000000003</v>
      </c>
      <c r="AW14" s="17">
        <v>-47.2</v>
      </c>
      <c r="AX14" s="17">
        <v>-58</v>
      </c>
      <c r="AY14" s="17">
        <v>6.7</v>
      </c>
      <c r="AZ14" s="17">
        <v>-2.4</v>
      </c>
      <c r="BA14" s="17"/>
      <c r="BB14" s="17">
        <v>1</v>
      </c>
      <c r="BC14" s="17">
        <v>0.3</v>
      </c>
      <c r="BD14" s="17">
        <v>-6.2</v>
      </c>
      <c r="BE14" s="17"/>
      <c r="BF14" s="17"/>
      <c r="BG14" s="17">
        <v>-11.5</v>
      </c>
      <c r="BH14" s="17">
        <v>0</v>
      </c>
      <c r="BI14" s="17"/>
      <c r="BJ14" s="17">
        <v>-2.2999999999999998</v>
      </c>
      <c r="BK14" s="17"/>
      <c r="BL14" s="17"/>
      <c r="BM14" s="17"/>
      <c r="BN14" s="17">
        <v>-8.9</v>
      </c>
      <c r="BO14" s="17"/>
      <c r="BP14" s="17"/>
      <c r="BQ14" s="17"/>
      <c r="BR14" s="17"/>
      <c r="BS14" s="17"/>
      <c r="BT14" s="17"/>
      <c r="BU14" s="17">
        <v>-3.4</v>
      </c>
      <c r="BV14" s="17">
        <v>-10.9</v>
      </c>
      <c r="BW14" s="17">
        <v>2.7</v>
      </c>
      <c r="BX14" s="17">
        <v>0</v>
      </c>
      <c r="BY14" s="17"/>
      <c r="BZ14" s="17"/>
      <c r="CA14" s="17">
        <v>-0.1</v>
      </c>
      <c r="CB14" s="17">
        <v>24.8</v>
      </c>
      <c r="CC14" s="17">
        <v>25.5</v>
      </c>
      <c r="CD14" s="17">
        <v>5.7</v>
      </c>
      <c r="CE14" s="17">
        <v>7.4</v>
      </c>
      <c r="CF14" s="17">
        <v>0.1</v>
      </c>
      <c r="CG14" s="17">
        <v>0</v>
      </c>
      <c r="CH14" s="17">
        <v>0</v>
      </c>
      <c r="CI14" s="17">
        <v>0</v>
      </c>
      <c r="CJ14" s="17">
        <v>0</v>
      </c>
      <c r="CK14" s="17"/>
      <c r="CL14" s="17"/>
      <c r="CM14" s="17"/>
      <c r="CN14" s="17">
        <v>8</v>
      </c>
      <c r="CO14" s="17">
        <v>0</v>
      </c>
      <c r="CP14" s="17">
        <v>5.8</v>
      </c>
      <c r="CQ14" s="17">
        <v>0</v>
      </c>
      <c r="CR14" s="17"/>
      <c r="CS14" s="17"/>
      <c r="CT14" s="17"/>
      <c r="CU14" s="17">
        <v>-0.2</v>
      </c>
      <c r="CV14" s="17">
        <v>1.4</v>
      </c>
      <c r="CW14" s="17"/>
      <c r="CX14" s="17">
        <v>-5</v>
      </c>
      <c r="CY14" s="17">
        <v>0</v>
      </c>
      <c r="CZ14" s="17">
        <v>0</v>
      </c>
      <c r="DA14" s="17"/>
      <c r="DB14" s="17">
        <v>0</v>
      </c>
      <c r="DC14" s="17">
        <v>0</v>
      </c>
      <c r="DD14" s="17">
        <v>-1.2</v>
      </c>
      <c r="DE14" s="17">
        <v>0</v>
      </c>
      <c r="DF14" s="17">
        <v>0</v>
      </c>
      <c r="DG14" s="17"/>
      <c r="DH14" s="17">
        <v>0.2</v>
      </c>
      <c r="DI14" s="17">
        <v>1.4</v>
      </c>
      <c r="DJ14" s="17">
        <v>0.2</v>
      </c>
      <c r="DK14" s="17">
        <v>-1.2</v>
      </c>
      <c r="DL14" s="17">
        <v>0.3</v>
      </c>
      <c r="DM14" s="17">
        <v>0.5</v>
      </c>
      <c r="DN14" s="17">
        <v>0.03</v>
      </c>
      <c r="DO14" s="17">
        <v>0</v>
      </c>
      <c r="DP14" s="17">
        <v>0</v>
      </c>
      <c r="DQ14" s="17">
        <v>9.1999999999999993</v>
      </c>
      <c r="DR14" s="17">
        <v>-17.7</v>
      </c>
      <c r="DS14" s="17">
        <v>0</v>
      </c>
      <c r="DT14" s="17">
        <v>-0.1</v>
      </c>
      <c r="DU14" s="17">
        <v>0.3</v>
      </c>
      <c r="DV14" s="17">
        <v>1.1000000000000001</v>
      </c>
      <c r="DW14" s="17"/>
      <c r="DX14" s="17">
        <v>0</v>
      </c>
      <c r="DY14" s="17">
        <v>-4.5999999999999996</v>
      </c>
      <c r="DZ14" s="17">
        <v>1</v>
      </c>
      <c r="EA14" s="17">
        <v>3.2</v>
      </c>
      <c r="EB14" s="17">
        <v>2.2000000000000002</v>
      </c>
      <c r="EC14" s="17"/>
      <c r="ED14" s="17"/>
      <c r="EE14" s="17">
        <v>0</v>
      </c>
      <c r="EF14" s="17">
        <v>-12.3</v>
      </c>
      <c r="EG14" s="17">
        <v>-13.34</v>
      </c>
      <c r="EH14" s="17">
        <v>-1.6</v>
      </c>
      <c r="EI14" s="17">
        <v>-1.1000000000000001</v>
      </c>
      <c r="EJ14" s="17">
        <v>0</v>
      </c>
      <c r="EK14" s="17">
        <v>2.6</v>
      </c>
      <c r="EL14" s="17">
        <v>-0.1</v>
      </c>
      <c r="EM14" s="17">
        <v>1.5</v>
      </c>
      <c r="EN14" s="17">
        <v>0.2</v>
      </c>
      <c r="EO14" s="17">
        <v>0.2</v>
      </c>
      <c r="EP14" s="17">
        <v>0.2</v>
      </c>
      <c r="EQ14" s="17">
        <v>0</v>
      </c>
      <c r="ER14" s="17">
        <v>0</v>
      </c>
      <c r="ES14" s="17">
        <v>0</v>
      </c>
      <c r="ET14" s="17">
        <v>0</v>
      </c>
      <c r="EU14" s="17">
        <v>-0.2</v>
      </c>
      <c r="EV14" s="17">
        <v>-12.9</v>
      </c>
      <c r="EW14" s="17">
        <v>0</v>
      </c>
      <c r="EX14" s="17">
        <v>0</v>
      </c>
      <c r="EY14" s="17">
        <v>1.8</v>
      </c>
      <c r="EZ14" s="17">
        <v>0.8</v>
      </c>
      <c r="FA14" s="17">
        <v>0.3</v>
      </c>
      <c r="FB14" s="17">
        <v>1.2</v>
      </c>
      <c r="FC14" s="17">
        <v>0</v>
      </c>
      <c r="FD14" s="17">
        <v>0.3</v>
      </c>
      <c r="FE14" s="17">
        <v>2</v>
      </c>
      <c r="FF14" s="17">
        <v>1.8</v>
      </c>
      <c r="FG14" s="17"/>
      <c r="FH14" s="17">
        <v>6.1</v>
      </c>
      <c r="FI14" s="17">
        <v>10</v>
      </c>
      <c r="FJ14" s="17">
        <v>1.3</v>
      </c>
      <c r="FK14" s="17">
        <v>2.0699999999999998</v>
      </c>
      <c r="FL14" s="17">
        <v>2.1</v>
      </c>
      <c r="FM14" s="17">
        <v>3.9</v>
      </c>
      <c r="FN14" s="17">
        <v>10.33</v>
      </c>
      <c r="FO14" s="17">
        <v>-26.01</v>
      </c>
      <c r="FP14" s="15"/>
      <c r="FQ14" s="17">
        <v>1.353</v>
      </c>
      <c r="FR14" s="17">
        <v>-0.27</v>
      </c>
      <c r="FS14" s="17">
        <v>2.2494999999999998</v>
      </c>
      <c r="FT14" s="17">
        <v>1.8</v>
      </c>
      <c r="FU14" s="17">
        <v>0.29599999999999999</v>
      </c>
      <c r="FV14" s="17">
        <v>0.26297999999999999</v>
      </c>
      <c r="FW14" s="17">
        <v>-0.6</v>
      </c>
      <c r="FX14" s="17">
        <v>3</v>
      </c>
      <c r="FY14" s="17">
        <v>8.0914800000000007</v>
      </c>
    </row>
    <row r="15" spans="1:181" ht="24" customHeight="1" x14ac:dyDescent="0.3">
      <c r="A15" s="16" t="s">
        <v>56</v>
      </c>
      <c r="B15" s="16" t="s">
        <v>811</v>
      </c>
      <c r="C15" s="17">
        <v>29.6</v>
      </c>
      <c r="D15" s="17">
        <v>-28</v>
      </c>
      <c r="E15" s="17">
        <v>5.9</v>
      </c>
      <c r="F15" s="17">
        <v>0</v>
      </c>
      <c r="G15" s="17">
        <v>1.19</v>
      </c>
      <c r="H15" s="17">
        <v>-16.2</v>
      </c>
      <c r="I15" s="17">
        <v>-16.8</v>
      </c>
      <c r="J15" s="17">
        <v>0</v>
      </c>
      <c r="K15" s="17"/>
      <c r="L15" s="17"/>
      <c r="M15" s="17"/>
      <c r="N15" s="17"/>
      <c r="O15" s="17"/>
      <c r="P15" s="17"/>
      <c r="Q15" s="17"/>
      <c r="R15" s="17">
        <v>38.299999999999997</v>
      </c>
      <c r="S15" s="17">
        <v>0.1</v>
      </c>
      <c r="T15" s="17"/>
      <c r="U15" s="17">
        <v>0</v>
      </c>
      <c r="V15" s="17"/>
      <c r="W15" s="17"/>
      <c r="X15" s="17">
        <v>7.7</v>
      </c>
      <c r="Y15" s="17">
        <v>0.5</v>
      </c>
      <c r="Z15" s="17">
        <v>0.7</v>
      </c>
      <c r="AA15" s="17"/>
      <c r="AB15" s="17">
        <v>-3.1</v>
      </c>
      <c r="AC15" s="17"/>
      <c r="AD15" s="17">
        <v>7.2</v>
      </c>
      <c r="AE15" s="17"/>
      <c r="AF15" s="17"/>
      <c r="AG15" s="17">
        <v>0</v>
      </c>
      <c r="AH15" s="17"/>
      <c r="AI15" s="17">
        <v>14</v>
      </c>
      <c r="AJ15" s="17">
        <v>3.4</v>
      </c>
      <c r="AK15" s="17">
        <v>0</v>
      </c>
      <c r="AL15" s="17"/>
      <c r="AM15" s="17"/>
      <c r="AN15" s="17">
        <v>-1.4</v>
      </c>
      <c r="AO15" s="17">
        <v>14.6</v>
      </c>
      <c r="AP15" s="17">
        <v>-0.5</v>
      </c>
      <c r="AQ15" s="17">
        <v>5.4</v>
      </c>
      <c r="AR15" s="17">
        <v>0</v>
      </c>
      <c r="AS15" s="17">
        <v>-1.2</v>
      </c>
      <c r="AT15" s="17">
        <v>2.6</v>
      </c>
      <c r="AU15" s="17">
        <v>2.1</v>
      </c>
      <c r="AV15" s="17">
        <v>-55.3</v>
      </c>
      <c r="AW15" s="17">
        <v>-63.1</v>
      </c>
      <c r="AX15" s="17">
        <v>-63.7</v>
      </c>
      <c r="AY15" s="17">
        <v>6.5</v>
      </c>
      <c r="AZ15" s="17">
        <v>-1.8</v>
      </c>
      <c r="BA15" s="17"/>
      <c r="BB15" s="17">
        <v>0.9</v>
      </c>
      <c r="BC15" s="17">
        <v>0.2</v>
      </c>
      <c r="BD15" s="17">
        <v>-5.8</v>
      </c>
      <c r="BE15" s="17"/>
      <c r="BF15" s="17"/>
      <c r="BG15" s="17">
        <v>-7.1</v>
      </c>
      <c r="BH15" s="17">
        <v>0</v>
      </c>
      <c r="BI15" s="17"/>
      <c r="BJ15" s="17">
        <v>-1.6</v>
      </c>
      <c r="BK15" s="17"/>
      <c r="BL15" s="17"/>
      <c r="BM15" s="17"/>
      <c r="BN15" s="17">
        <v>-6.6</v>
      </c>
      <c r="BO15" s="17"/>
      <c r="BP15" s="17"/>
      <c r="BQ15" s="17"/>
      <c r="BR15" s="17"/>
      <c r="BS15" s="17"/>
      <c r="BT15" s="17"/>
      <c r="BU15" s="17">
        <v>-5</v>
      </c>
      <c r="BV15" s="17">
        <v>-12.6</v>
      </c>
      <c r="BW15" s="17">
        <v>0.8</v>
      </c>
      <c r="BX15" s="17">
        <v>0</v>
      </c>
      <c r="BY15" s="17"/>
      <c r="BZ15" s="17"/>
      <c r="CA15" s="17">
        <v>-0.2</v>
      </c>
      <c r="CB15" s="17">
        <v>32</v>
      </c>
      <c r="CC15" s="17">
        <v>25.9</v>
      </c>
      <c r="CD15" s="17">
        <v>0</v>
      </c>
      <c r="CE15" s="17">
        <v>7.6</v>
      </c>
      <c r="CF15" s="17">
        <v>0.2</v>
      </c>
      <c r="CG15" s="17">
        <v>0</v>
      </c>
      <c r="CH15" s="17">
        <v>0</v>
      </c>
      <c r="CI15" s="17">
        <v>0</v>
      </c>
      <c r="CJ15" s="17">
        <v>0</v>
      </c>
      <c r="CK15" s="17"/>
      <c r="CL15" s="17"/>
      <c r="CM15" s="17"/>
      <c r="CN15" s="17">
        <v>6.9</v>
      </c>
      <c r="CO15" s="17">
        <v>0</v>
      </c>
      <c r="CP15" s="17">
        <v>4.5999999999999996</v>
      </c>
      <c r="CQ15" s="17">
        <v>0</v>
      </c>
      <c r="CR15" s="17"/>
      <c r="CS15" s="17"/>
      <c r="CT15" s="17"/>
      <c r="CU15" s="17">
        <v>-0.1</v>
      </c>
      <c r="CV15" s="17">
        <v>1.4</v>
      </c>
      <c r="CW15" s="17"/>
      <c r="CX15" s="17">
        <v>-4.9000000000000004</v>
      </c>
      <c r="CY15" s="17">
        <v>0</v>
      </c>
      <c r="CZ15" s="17">
        <v>0</v>
      </c>
      <c r="DA15" s="17"/>
      <c r="DB15" s="17">
        <v>0</v>
      </c>
      <c r="DC15" s="17">
        <v>0</v>
      </c>
      <c r="DD15" s="17">
        <v>-1.2</v>
      </c>
      <c r="DE15" s="17">
        <v>0</v>
      </c>
      <c r="DF15" s="17">
        <v>0</v>
      </c>
      <c r="DG15" s="17"/>
      <c r="DH15" s="17">
        <v>0.2</v>
      </c>
      <c r="DI15" s="17">
        <v>1.4</v>
      </c>
      <c r="DJ15" s="17">
        <v>0.2</v>
      </c>
      <c r="DK15" s="17">
        <v>-1.6</v>
      </c>
      <c r="DL15" s="17">
        <v>0.3</v>
      </c>
      <c r="DM15" s="17">
        <v>0.6</v>
      </c>
      <c r="DN15" s="17">
        <v>0.03</v>
      </c>
      <c r="DO15" s="17">
        <v>0</v>
      </c>
      <c r="DP15" s="17">
        <v>0</v>
      </c>
      <c r="DQ15" s="17">
        <v>9</v>
      </c>
      <c r="DR15" s="17">
        <v>-19.3</v>
      </c>
      <c r="DS15" s="17">
        <v>0</v>
      </c>
      <c r="DT15" s="17">
        <v>0</v>
      </c>
      <c r="DU15" s="17">
        <v>-0.5</v>
      </c>
      <c r="DV15" s="17">
        <v>1.1000000000000001</v>
      </c>
      <c r="DW15" s="17"/>
      <c r="DX15" s="17">
        <v>0</v>
      </c>
      <c r="DY15" s="17">
        <v>-4.5999999999999996</v>
      </c>
      <c r="DZ15" s="17">
        <v>0.9</v>
      </c>
      <c r="EA15" s="17">
        <v>3.2</v>
      </c>
      <c r="EB15" s="17">
        <v>2.2000000000000002</v>
      </c>
      <c r="EC15" s="17"/>
      <c r="ED15" s="17"/>
      <c r="EE15" s="17">
        <v>0</v>
      </c>
      <c r="EF15" s="17">
        <v>-11.7</v>
      </c>
      <c r="EG15" s="17">
        <v>-13.07</v>
      </c>
      <c r="EH15" s="17">
        <v>-1.5</v>
      </c>
      <c r="EI15" s="17">
        <v>-1.1000000000000001</v>
      </c>
      <c r="EJ15" s="17">
        <v>0</v>
      </c>
      <c r="EK15" s="17">
        <v>2.7</v>
      </c>
      <c r="EL15" s="17">
        <v>-0.1</v>
      </c>
      <c r="EM15" s="17">
        <v>1.4</v>
      </c>
      <c r="EN15" s="17">
        <v>0.2</v>
      </c>
      <c r="EO15" s="17">
        <v>0.2</v>
      </c>
      <c r="EP15" s="17">
        <v>0.2</v>
      </c>
      <c r="EQ15" s="17">
        <v>0</v>
      </c>
      <c r="ER15" s="17">
        <v>0</v>
      </c>
      <c r="ES15" s="17">
        <v>0</v>
      </c>
      <c r="ET15" s="17">
        <v>0</v>
      </c>
      <c r="EU15" s="17">
        <v>-0.2</v>
      </c>
      <c r="EV15" s="17">
        <v>-13.9</v>
      </c>
      <c r="EW15" s="17">
        <v>0</v>
      </c>
      <c r="EX15" s="17">
        <v>0</v>
      </c>
      <c r="EY15" s="17">
        <v>1.8</v>
      </c>
      <c r="EZ15" s="17">
        <v>0.8</v>
      </c>
      <c r="FA15" s="17">
        <v>0.3</v>
      </c>
      <c r="FB15" s="17">
        <v>1.2</v>
      </c>
      <c r="FC15" s="17">
        <v>0</v>
      </c>
      <c r="FD15" s="17">
        <v>0.3</v>
      </c>
      <c r="FE15" s="17">
        <v>2.2000000000000002</v>
      </c>
      <c r="FF15" s="17">
        <v>2</v>
      </c>
      <c r="FG15" s="17"/>
      <c r="FH15" s="17">
        <v>6.3</v>
      </c>
      <c r="FI15" s="17">
        <v>10.199999999999999</v>
      </c>
      <c r="FJ15" s="17">
        <v>2.5</v>
      </c>
      <c r="FK15" s="17">
        <v>2.13</v>
      </c>
      <c r="FL15" s="17">
        <v>2.1</v>
      </c>
      <c r="FM15" s="17">
        <v>4</v>
      </c>
      <c r="FN15" s="17">
        <v>10.44</v>
      </c>
      <c r="FO15" s="17">
        <v>-73.38</v>
      </c>
      <c r="FP15" s="15"/>
      <c r="FQ15" s="17">
        <v>1.3847499999999999</v>
      </c>
      <c r="FR15" s="17">
        <v>0.61</v>
      </c>
      <c r="FS15" s="17">
        <v>2.54325</v>
      </c>
      <c r="FT15" s="17">
        <v>1.7</v>
      </c>
      <c r="FU15" s="17">
        <v>0.29249999999999998</v>
      </c>
      <c r="FV15" s="17">
        <v>0.23996999999999999</v>
      </c>
      <c r="FW15" s="17">
        <v>-0.6</v>
      </c>
      <c r="FX15" s="17">
        <v>3</v>
      </c>
      <c r="FY15" s="17">
        <v>9.1704699999999999</v>
      </c>
    </row>
    <row r="16" spans="1:181" ht="24" customHeight="1" x14ac:dyDescent="0.3">
      <c r="A16" s="16" t="s">
        <v>56</v>
      </c>
      <c r="B16" s="16" t="s">
        <v>812</v>
      </c>
      <c r="C16" s="17">
        <v>30.2</v>
      </c>
      <c r="D16" s="17">
        <v>-18.899999999999999</v>
      </c>
      <c r="E16" s="17">
        <v>7.2</v>
      </c>
      <c r="F16" s="17">
        <v>0</v>
      </c>
      <c r="G16" s="17">
        <v>1.1599999999999999</v>
      </c>
      <c r="H16" s="17">
        <v>-14.4</v>
      </c>
      <c r="I16" s="17">
        <v>-2.5</v>
      </c>
      <c r="J16" s="17">
        <v>0</v>
      </c>
      <c r="K16" s="17"/>
      <c r="L16" s="17"/>
      <c r="M16" s="17"/>
      <c r="N16" s="17"/>
      <c r="O16" s="17"/>
      <c r="P16" s="17"/>
      <c r="Q16" s="17"/>
      <c r="R16" s="17">
        <v>45.3</v>
      </c>
      <c r="S16" s="17">
        <v>0.1</v>
      </c>
      <c r="T16" s="17"/>
      <c r="U16" s="17">
        <v>0</v>
      </c>
      <c r="V16" s="17"/>
      <c r="W16" s="17"/>
      <c r="X16" s="17">
        <v>8.3000000000000007</v>
      </c>
      <c r="Y16" s="17">
        <v>1.4</v>
      </c>
      <c r="Z16" s="17">
        <v>0.9</v>
      </c>
      <c r="AA16" s="17"/>
      <c r="AB16" s="17">
        <v>-3.1</v>
      </c>
      <c r="AC16" s="17"/>
      <c r="AD16" s="17">
        <v>7.1</v>
      </c>
      <c r="AE16" s="17"/>
      <c r="AF16" s="17"/>
      <c r="AG16" s="17">
        <v>0</v>
      </c>
      <c r="AH16" s="17"/>
      <c r="AI16" s="17">
        <v>13.3</v>
      </c>
      <c r="AJ16" s="17">
        <v>-0.6</v>
      </c>
      <c r="AK16" s="17">
        <v>0</v>
      </c>
      <c r="AL16" s="17"/>
      <c r="AM16" s="17"/>
      <c r="AN16" s="17">
        <v>-1.4</v>
      </c>
      <c r="AO16" s="17">
        <v>16.7</v>
      </c>
      <c r="AP16" s="17">
        <v>-0.2</v>
      </c>
      <c r="AQ16" s="17">
        <v>5.2</v>
      </c>
      <c r="AR16" s="17">
        <v>0</v>
      </c>
      <c r="AS16" s="17">
        <v>-0.6</v>
      </c>
      <c r="AT16" s="17">
        <v>2.6</v>
      </c>
      <c r="AU16" s="17">
        <v>1.4</v>
      </c>
      <c r="AV16" s="17">
        <v>-45.6</v>
      </c>
      <c r="AW16" s="17">
        <v>-53.3</v>
      </c>
      <c r="AX16" s="17">
        <v>-54.6</v>
      </c>
      <c r="AY16" s="17">
        <v>7.5</v>
      </c>
      <c r="AZ16" s="17">
        <v>-1.4</v>
      </c>
      <c r="BA16" s="17"/>
      <c r="BB16" s="17">
        <v>1</v>
      </c>
      <c r="BC16" s="17">
        <v>0.2</v>
      </c>
      <c r="BD16" s="17">
        <v>-5.2</v>
      </c>
      <c r="BE16" s="17"/>
      <c r="BF16" s="17"/>
      <c r="BG16" s="17">
        <v>-4.2</v>
      </c>
      <c r="BH16" s="17">
        <v>0</v>
      </c>
      <c r="BI16" s="17"/>
      <c r="BJ16" s="17">
        <v>-1.5</v>
      </c>
      <c r="BK16" s="17"/>
      <c r="BL16" s="17"/>
      <c r="BM16" s="17"/>
      <c r="BN16" s="17">
        <v>-5.6</v>
      </c>
      <c r="BO16" s="17"/>
      <c r="BP16" s="17"/>
      <c r="BQ16" s="17"/>
      <c r="BR16" s="17"/>
      <c r="BS16" s="17"/>
      <c r="BT16" s="17"/>
      <c r="BU16" s="17">
        <v>-3.2</v>
      </c>
      <c r="BV16" s="17">
        <v>-10.9</v>
      </c>
      <c r="BW16" s="17">
        <v>2.8</v>
      </c>
      <c r="BX16" s="17">
        <v>0</v>
      </c>
      <c r="BY16" s="17"/>
      <c r="BZ16" s="17"/>
      <c r="CA16" s="17">
        <v>0</v>
      </c>
      <c r="CB16" s="17">
        <v>33.700000000000003</v>
      </c>
      <c r="CC16" s="17">
        <v>25.6</v>
      </c>
      <c r="CD16" s="17">
        <v>-0.4</v>
      </c>
      <c r="CE16" s="17">
        <v>7.6</v>
      </c>
      <c r="CF16" s="17">
        <v>0.1</v>
      </c>
      <c r="CG16" s="17">
        <v>0</v>
      </c>
      <c r="CH16" s="17">
        <v>0</v>
      </c>
      <c r="CI16" s="17">
        <v>0</v>
      </c>
      <c r="CJ16" s="17">
        <v>0</v>
      </c>
      <c r="CK16" s="17"/>
      <c r="CL16" s="17"/>
      <c r="CM16" s="17"/>
      <c r="CN16" s="17">
        <v>8</v>
      </c>
      <c r="CO16" s="17">
        <v>0</v>
      </c>
      <c r="CP16" s="17">
        <v>5.8</v>
      </c>
      <c r="CQ16" s="17">
        <v>0</v>
      </c>
      <c r="CR16" s="17"/>
      <c r="CS16" s="17"/>
      <c r="CT16" s="17"/>
      <c r="CU16" s="17">
        <v>-0.1</v>
      </c>
      <c r="CV16" s="17">
        <v>1.4</v>
      </c>
      <c r="CW16" s="17"/>
      <c r="CX16" s="17">
        <v>-5.2</v>
      </c>
      <c r="CY16" s="17">
        <v>0</v>
      </c>
      <c r="CZ16" s="17">
        <v>0</v>
      </c>
      <c r="DA16" s="17"/>
      <c r="DB16" s="17">
        <v>0.1</v>
      </c>
      <c r="DC16" s="17">
        <v>-0.1</v>
      </c>
      <c r="DD16" s="17">
        <v>-1.2</v>
      </c>
      <c r="DE16" s="17">
        <v>0</v>
      </c>
      <c r="DF16" s="17">
        <v>0</v>
      </c>
      <c r="DG16" s="17"/>
      <c r="DH16" s="17">
        <v>0.2</v>
      </c>
      <c r="DI16" s="17">
        <v>1.2</v>
      </c>
      <c r="DJ16" s="17">
        <v>0.2</v>
      </c>
      <c r="DK16" s="17">
        <v>-1.5</v>
      </c>
      <c r="DL16" s="17">
        <v>0.3</v>
      </c>
      <c r="DM16" s="17">
        <v>0.5</v>
      </c>
      <c r="DN16" s="17">
        <v>0.03</v>
      </c>
      <c r="DO16" s="17">
        <v>0</v>
      </c>
      <c r="DP16" s="17">
        <v>0</v>
      </c>
      <c r="DQ16" s="17">
        <v>9.6</v>
      </c>
      <c r="DR16" s="17">
        <v>-17.5</v>
      </c>
      <c r="DS16" s="17">
        <v>0</v>
      </c>
      <c r="DT16" s="17">
        <v>0</v>
      </c>
      <c r="DU16" s="17">
        <v>-0.7</v>
      </c>
      <c r="DV16" s="17">
        <v>1.1000000000000001</v>
      </c>
      <c r="DW16" s="17"/>
      <c r="DX16" s="17">
        <v>0</v>
      </c>
      <c r="DY16" s="17">
        <v>-4.5999999999999996</v>
      </c>
      <c r="DZ16" s="17">
        <v>0.8</v>
      </c>
      <c r="EA16" s="17">
        <v>3.1</v>
      </c>
      <c r="EB16" s="17">
        <v>2.2000000000000002</v>
      </c>
      <c r="EC16" s="17"/>
      <c r="ED16" s="17"/>
      <c r="EE16" s="17">
        <v>0</v>
      </c>
      <c r="EF16" s="17">
        <v>-10.199999999999999</v>
      </c>
      <c r="EG16" s="17">
        <v>-11.08</v>
      </c>
      <c r="EH16" s="17">
        <v>-1.2</v>
      </c>
      <c r="EI16" s="17">
        <v>-0.8</v>
      </c>
      <c r="EJ16" s="17">
        <v>0</v>
      </c>
      <c r="EK16" s="17">
        <v>2.7</v>
      </c>
      <c r="EL16" s="17">
        <v>-0.1</v>
      </c>
      <c r="EM16" s="17">
        <v>1.5</v>
      </c>
      <c r="EN16" s="17">
        <v>0.2</v>
      </c>
      <c r="EO16" s="17">
        <v>0.2</v>
      </c>
      <c r="EP16" s="17">
        <v>0.2</v>
      </c>
      <c r="EQ16" s="17">
        <v>0</v>
      </c>
      <c r="ER16" s="17">
        <v>0</v>
      </c>
      <c r="ES16" s="17">
        <v>0</v>
      </c>
      <c r="ET16" s="17">
        <v>0</v>
      </c>
      <c r="EU16" s="17">
        <v>-0.2</v>
      </c>
      <c r="EV16" s="17">
        <v>-12.5</v>
      </c>
      <c r="EW16" s="17">
        <v>0</v>
      </c>
      <c r="EX16" s="17">
        <v>0</v>
      </c>
      <c r="EY16" s="17">
        <v>1.8</v>
      </c>
      <c r="EZ16" s="17">
        <v>0.8</v>
      </c>
      <c r="FA16" s="17">
        <v>0.3</v>
      </c>
      <c r="FB16" s="17">
        <v>1.2</v>
      </c>
      <c r="FC16" s="17">
        <v>0</v>
      </c>
      <c r="FD16" s="17">
        <v>0.4</v>
      </c>
      <c r="FE16" s="17">
        <v>2.2999999999999998</v>
      </c>
      <c r="FF16" s="17">
        <v>2</v>
      </c>
      <c r="FG16" s="17"/>
      <c r="FH16" s="17">
        <v>6.4</v>
      </c>
      <c r="FI16" s="17">
        <v>10.3</v>
      </c>
      <c r="FJ16" s="17">
        <v>2.4</v>
      </c>
      <c r="FK16" s="17">
        <v>2.4300000000000002</v>
      </c>
      <c r="FL16" s="17">
        <v>2.1</v>
      </c>
      <c r="FM16" s="17">
        <v>4</v>
      </c>
      <c r="FN16" s="17">
        <v>11.02</v>
      </c>
      <c r="FO16" s="17">
        <v>11.56</v>
      </c>
      <c r="FP16" s="15"/>
      <c r="FQ16" s="17">
        <v>1.76376</v>
      </c>
      <c r="FR16" s="17">
        <v>0.96699999999999997</v>
      </c>
      <c r="FS16" s="17">
        <v>2.3912499999999999</v>
      </c>
      <c r="FT16" s="17">
        <v>1.8</v>
      </c>
      <c r="FU16" s="17">
        <v>0.29474</v>
      </c>
      <c r="FV16" s="17">
        <v>0.30913000000000002</v>
      </c>
      <c r="FW16" s="17">
        <v>-0.3</v>
      </c>
      <c r="FX16" s="17">
        <v>0.5</v>
      </c>
      <c r="FY16" s="17">
        <v>7.7258800000000001</v>
      </c>
    </row>
    <row r="17" spans="1:181" ht="24" customHeight="1" x14ac:dyDescent="0.3">
      <c r="A17" s="16" t="s">
        <v>56</v>
      </c>
      <c r="B17" s="16" t="s">
        <v>813</v>
      </c>
      <c r="C17" s="17">
        <v>30.7</v>
      </c>
      <c r="D17" s="17">
        <v>-16.8</v>
      </c>
      <c r="E17" s="17">
        <v>6.8</v>
      </c>
      <c r="F17" s="17">
        <v>0</v>
      </c>
      <c r="G17" s="17">
        <v>1.21</v>
      </c>
      <c r="H17" s="17">
        <v>-14</v>
      </c>
      <c r="I17" s="17">
        <v>-2.6</v>
      </c>
      <c r="J17" s="17">
        <v>0</v>
      </c>
      <c r="K17" s="17"/>
      <c r="L17" s="17"/>
      <c r="M17" s="17"/>
      <c r="N17" s="17"/>
      <c r="O17" s="17"/>
      <c r="P17" s="17"/>
      <c r="Q17" s="17"/>
      <c r="R17" s="17">
        <v>45.4</v>
      </c>
      <c r="S17" s="17">
        <v>0</v>
      </c>
      <c r="T17" s="17"/>
      <c r="U17" s="17">
        <v>0</v>
      </c>
      <c r="V17" s="17"/>
      <c r="W17" s="17"/>
      <c r="X17" s="17">
        <v>8.1999999999999993</v>
      </c>
      <c r="Y17" s="17">
        <v>1.1000000000000001</v>
      </c>
      <c r="Z17" s="17">
        <v>0.9</v>
      </c>
      <c r="AA17" s="17"/>
      <c r="AB17" s="17">
        <v>-3</v>
      </c>
      <c r="AC17" s="17"/>
      <c r="AD17" s="17">
        <v>8.3000000000000007</v>
      </c>
      <c r="AE17" s="17"/>
      <c r="AF17" s="17"/>
      <c r="AG17" s="17">
        <v>0</v>
      </c>
      <c r="AH17" s="17"/>
      <c r="AI17" s="17">
        <v>13.6</v>
      </c>
      <c r="AJ17" s="17">
        <v>-3</v>
      </c>
      <c r="AK17" s="17">
        <v>0</v>
      </c>
      <c r="AL17" s="17"/>
      <c r="AM17" s="17"/>
      <c r="AN17" s="17">
        <v>-1.4</v>
      </c>
      <c r="AO17" s="17">
        <v>17.2</v>
      </c>
      <c r="AP17" s="17">
        <v>0.1</v>
      </c>
      <c r="AQ17" s="17">
        <v>5.4</v>
      </c>
      <c r="AR17" s="17">
        <v>0</v>
      </c>
      <c r="AS17" s="17">
        <v>0.1</v>
      </c>
      <c r="AT17" s="17">
        <v>2.6</v>
      </c>
      <c r="AU17" s="17">
        <v>0.7</v>
      </c>
      <c r="AV17" s="17">
        <v>-45.4</v>
      </c>
      <c r="AW17" s="17">
        <v>-53</v>
      </c>
      <c r="AX17" s="17">
        <v>-54.3</v>
      </c>
      <c r="AY17" s="17">
        <v>5.2</v>
      </c>
      <c r="AZ17" s="17">
        <v>-2.5</v>
      </c>
      <c r="BA17" s="17"/>
      <c r="BB17" s="17">
        <v>1</v>
      </c>
      <c r="BC17" s="17">
        <v>0.3</v>
      </c>
      <c r="BD17" s="17">
        <v>-8.6</v>
      </c>
      <c r="BE17" s="17"/>
      <c r="BF17" s="17"/>
      <c r="BG17" s="17">
        <v>-4.5</v>
      </c>
      <c r="BH17" s="17">
        <v>0</v>
      </c>
      <c r="BI17" s="17"/>
      <c r="BJ17" s="17">
        <v>-1.3</v>
      </c>
      <c r="BK17" s="17"/>
      <c r="BL17" s="17"/>
      <c r="BM17" s="17"/>
      <c r="BN17" s="17">
        <v>-3.5</v>
      </c>
      <c r="BO17" s="17"/>
      <c r="BP17" s="17"/>
      <c r="BQ17" s="17"/>
      <c r="BR17" s="17"/>
      <c r="BS17" s="17"/>
      <c r="BT17" s="17"/>
      <c r="BU17" s="17">
        <v>-3.2</v>
      </c>
      <c r="BV17" s="17">
        <v>-10.8</v>
      </c>
      <c r="BW17" s="17">
        <v>2.8</v>
      </c>
      <c r="BX17" s="17">
        <v>0</v>
      </c>
      <c r="BY17" s="17"/>
      <c r="BZ17" s="17"/>
      <c r="CA17" s="17">
        <v>0</v>
      </c>
      <c r="CB17" s="17">
        <v>33.200000000000003</v>
      </c>
      <c r="CC17" s="17">
        <v>25.8</v>
      </c>
      <c r="CD17" s="17">
        <v>0</v>
      </c>
      <c r="CE17" s="17">
        <v>7.4</v>
      </c>
      <c r="CF17" s="17">
        <v>0.1</v>
      </c>
      <c r="CG17" s="17">
        <v>0</v>
      </c>
      <c r="CH17" s="17">
        <v>0</v>
      </c>
      <c r="CI17" s="17">
        <v>0</v>
      </c>
      <c r="CJ17" s="17">
        <v>0</v>
      </c>
      <c r="CK17" s="17"/>
      <c r="CL17" s="17"/>
      <c r="CM17" s="17"/>
      <c r="CN17" s="17">
        <v>8.9</v>
      </c>
      <c r="CO17" s="17">
        <v>0</v>
      </c>
      <c r="CP17" s="17">
        <v>6.7</v>
      </c>
      <c r="CQ17" s="17">
        <v>0</v>
      </c>
      <c r="CR17" s="17"/>
      <c r="CS17" s="17"/>
      <c r="CT17" s="17"/>
      <c r="CU17" s="17">
        <v>0.1</v>
      </c>
      <c r="CV17" s="17">
        <v>1.4</v>
      </c>
      <c r="CW17" s="17"/>
      <c r="CX17" s="17">
        <v>-5.3</v>
      </c>
      <c r="CY17" s="17">
        <v>0</v>
      </c>
      <c r="CZ17" s="17">
        <v>0</v>
      </c>
      <c r="DA17" s="17"/>
      <c r="DB17" s="17">
        <v>0.1</v>
      </c>
      <c r="DC17" s="17">
        <v>0</v>
      </c>
      <c r="DD17" s="17">
        <v>-1.2</v>
      </c>
      <c r="DE17" s="17">
        <v>0</v>
      </c>
      <c r="DF17" s="17">
        <v>0</v>
      </c>
      <c r="DG17" s="17"/>
      <c r="DH17" s="17">
        <v>0.2</v>
      </c>
      <c r="DI17" s="17">
        <v>1.3</v>
      </c>
      <c r="DJ17" s="17">
        <v>0.2</v>
      </c>
      <c r="DK17" s="17">
        <v>-1.7</v>
      </c>
      <c r="DL17" s="17">
        <v>0.3</v>
      </c>
      <c r="DM17" s="17">
        <v>0.6</v>
      </c>
      <c r="DN17" s="17">
        <v>0.03</v>
      </c>
      <c r="DO17" s="17">
        <v>0</v>
      </c>
      <c r="DP17" s="17">
        <v>0</v>
      </c>
      <c r="DQ17" s="17">
        <v>9.9</v>
      </c>
      <c r="DR17" s="17">
        <v>-16.8</v>
      </c>
      <c r="DS17" s="17">
        <v>0</v>
      </c>
      <c r="DT17" s="17">
        <v>0.2</v>
      </c>
      <c r="DU17" s="17">
        <v>-0.6</v>
      </c>
      <c r="DV17" s="17">
        <v>1.1000000000000001</v>
      </c>
      <c r="DW17" s="17"/>
      <c r="DX17" s="17">
        <v>0</v>
      </c>
      <c r="DY17" s="17">
        <v>-4.5999999999999996</v>
      </c>
      <c r="DZ17" s="17">
        <v>1.2</v>
      </c>
      <c r="EA17" s="17">
        <v>3.1</v>
      </c>
      <c r="EB17" s="17">
        <v>2.2000000000000002</v>
      </c>
      <c r="EC17" s="17"/>
      <c r="ED17" s="17"/>
      <c r="EE17" s="17">
        <v>0</v>
      </c>
      <c r="EF17" s="17">
        <v>-12.9</v>
      </c>
      <c r="EG17" s="17">
        <v>-14.05</v>
      </c>
      <c r="EH17" s="17">
        <v>-1.7</v>
      </c>
      <c r="EI17" s="17">
        <v>-1.2</v>
      </c>
      <c r="EJ17" s="17">
        <v>0</v>
      </c>
      <c r="EK17" s="17">
        <v>2.7</v>
      </c>
      <c r="EL17" s="17">
        <v>-0.1</v>
      </c>
      <c r="EM17" s="17">
        <v>1.7</v>
      </c>
      <c r="EN17" s="17">
        <v>0.2</v>
      </c>
      <c r="EO17" s="17">
        <v>0.2</v>
      </c>
      <c r="EP17" s="17">
        <v>0.2</v>
      </c>
      <c r="EQ17" s="17">
        <v>0</v>
      </c>
      <c r="ER17" s="17">
        <v>0</v>
      </c>
      <c r="ES17" s="17">
        <v>0</v>
      </c>
      <c r="ET17" s="17">
        <v>0</v>
      </c>
      <c r="EU17" s="17">
        <v>-0.2</v>
      </c>
      <c r="EV17" s="17">
        <v>-11.9</v>
      </c>
      <c r="EW17" s="17">
        <v>0</v>
      </c>
      <c r="EX17" s="17">
        <v>0</v>
      </c>
      <c r="EY17" s="17">
        <v>1.8</v>
      </c>
      <c r="EZ17" s="17">
        <v>0.8</v>
      </c>
      <c r="FA17" s="17">
        <v>0.3</v>
      </c>
      <c r="FB17" s="17">
        <v>1.2</v>
      </c>
      <c r="FC17" s="17">
        <v>0</v>
      </c>
      <c r="FD17" s="17">
        <v>0.4</v>
      </c>
      <c r="FE17" s="17">
        <v>2.2000000000000002</v>
      </c>
      <c r="FF17" s="17">
        <v>1.9</v>
      </c>
      <c r="FG17" s="17"/>
      <c r="FH17" s="17">
        <v>6.4</v>
      </c>
      <c r="FI17" s="17">
        <v>10.3</v>
      </c>
      <c r="FJ17" s="17">
        <v>1.6</v>
      </c>
      <c r="FK17" s="17">
        <v>2.44</v>
      </c>
      <c r="FL17" s="17">
        <v>2.9</v>
      </c>
      <c r="FM17" s="17">
        <v>4</v>
      </c>
      <c r="FN17" s="17">
        <v>11.78</v>
      </c>
      <c r="FO17" s="17">
        <v>8.51</v>
      </c>
      <c r="FP17" s="15"/>
      <c r="FQ17" s="17">
        <v>2.0562900000000002</v>
      </c>
      <c r="FR17" s="17">
        <v>0.97899999999999998</v>
      </c>
      <c r="FS17" s="17">
        <v>2.1915</v>
      </c>
      <c r="FT17" s="17">
        <v>1.8</v>
      </c>
      <c r="FU17" s="17">
        <v>0.29081000000000001</v>
      </c>
      <c r="FV17" s="17">
        <v>0.31818000000000002</v>
      </c>
      <c r="FW17" s="17">
        <v>-0.3</v>
      </c>
      <c r="FX17" s="17">
        <v>0.6</v>
      </c>
      <c r="FY17" s="17">
        <v>7.9357800000000003</v>
      </c>
    </row>
    <row r="18" spans="1:181" ht="24" customHeight="1" x14ac:dyDescent="0.3">
      <c r="A18" s="18" t="s">
        <v>56</v>
      </c>
      <c r="B18" s="18" t="s">
        <v>814</v>
      </c>
      <c r="C18" s="19">
        <v>30.3</v>
      </c>
      <c r="D18" s="19">
        <v>-18.2</v>
      </c>
      <c r="E18" s="19">
        <v>7</v>
      </c>
      <c r="F18" s="19">
        <v>0</v>
      </c>
      <c r="G18" s="19">
        <v>10.220000000000001</v>
      </c>
      <c r="H18" s="19">
        <v>-13.8</v>
      </c>
      <c r="I18" s="19">
        <v>-2.1</v>
      </c>
      <c r="J18" s="19">
        <v>0</v>
      </c>
      <c r="K18" s="19"/>
      <c r="L18" s="19"/>
      <c r="M18" s="19"/>
      <c r="N18" s="19"/>
      <c r="O18" s="19"/>
      <c r="P18" s="19"/>
      <c r="Q18" s="19"/>
      <c r="R18" s="19">
        <v>45.6</v>
      </c>
      <c r="S18" s="19">
        <v>0</v>
      </c>
      <c r="T18" s="19"/>
      <c r="U18" s="19">
        <v>0</v>
      </c>
      <c r="V18" s="19"/>
      <c r="W18" s="19"/>
      <c r="X18" s="19">
        <v>7.5</v>
      </c>
      <c r="Y18" s="19">
        <v>1.4</v>
      </c>
      <c r="Z18" s="19">
        <v>1</v>
      </c>
      <c r="AA18" s="19"/>
      <c r="AB18" s="19">
        <v>-3.1</v>
      </c>
      <c r="AC18" s="19"/>
      <c r="AD18" s="19">
        <v>7.6</v>
      </c>
      <c r="AE18" s="19"/>
      <c r="AF18" s="19"/>
      <c r="AG18" s="19">
        <v>0</v>
      </c>
      <c r="AH18" s="19"/>
      <c r="AI18" s="19">
        <v>13.6</v>
      </c>
      <c r="AJ18" s="19">
        <v>-2.2999999999999998</v>
      </c>
      <c r="AK18" s="19">
        <v>0</v>
      </c>
      <c r="AL18" s="19"/>
      <c r="AM18" s="19"/>
      <c r="AN18" s="19">
        <v>-1.4</v>
      </c>
      <c r="AO18" s="19">
        <v>17.7</v>
      </c>
      <c r="AP18" s="19">
        <v>0.4</v>
      </c>
      <c r="AQ18" s="19">
        <v>5.4</v>
      </c>
      <c r="AR18" s="19">
        <v>0</v>
      </c>
      <c r="AS18" s="19">
        <v>-0.4</v>
      </c>
      <c r="AT18" s="19">
        <v>2.6</v>
      </c>
      <c r="AU18" s="19">
        <v>1.3</v>
      </c>
      <c r="AV18" s="19">
        <v>-44.9</v>
      </c>
      <c r="AW18" s="19">
        <v>-52.8</v>
      </c>
      <c r="AX18" s="19">
        <v>-53.9</v>
      </c>
      <c r="AY18" s="19">
        <v>7</v>
      </c>
      <c r="AZ18" s="19">
        <v>-2.2000000000000002</v>
      </c>
      <c r="BA18" s="19"/>
      <c r="BB18" s="19">
        <v>1</v>
      </c>
      <c r="BC18" s="19">
        <v>0.1</v>
      </c>
      <c r="BD18" s="19">
        <v>-7.9</v>
      </c>
      <c r="BE18" s="19"/>
      <c r="BF18" s="19"/>
      <c r="BG18" s="19">
        <v>-3.8</v>
      </c>
      <c r="BH18" s="19">
        <v>0</v>
      </c>
      <c r="BI18" s="19"/>
      <c r="BJ18" s="19">
        <v>-1.3</v>
      </c>
      <c r="BK18" s="19"/>
      <c r="BL18" s="19"/>
      <c r="BM18" s="19"/>
      <c r="BN18" s="19">
        <v>-4.7</v>
      </c>
      <c r="BO18" s="19"/>
      <c r="BP18" s="19"/>
      <c r="BQ18" s="19"/>
      <c r="BR18" s="19"/>
      <c r="BS18" s="19"/>
      <c r="BT18" s="19"/>
      <c r="BU18" s="19">
        <v>-2.8</v>
      </c>
      <c r="BV18" s="19">
        <v>-10.3</v>
      </c>
      <c r="BW18" s="19">
        <v>3.3</v>
      </c>
      <c r="BX18" s="19">
        <v>0</v>
      </c>
      <c r="BY18" s="19"/>
      <c r="BZ18" s="19"/>
      <c r="CA18" s="19">
        <v>0</v>
      </c>
      <c r="CB18" s="19">
        <v>32.1</v>
      </c>
      <c r="CC18" s="19">
        <v>26.1</v>
      </c>
      <c r="CD18" s="19">
        <v>-0.1</v>
      </c>
      <c r="CE18" s="19">
        <v>7.5</v>
      </c>
      <c r="CF18" s="19">
        <v>0.1</v>
      </c>
      <c r="CG18" s="19">
        <v>0</v>
      </c>
      <c r="CH18" s="19">
        <v>0</v>
      </c>
      <c r="CI18" s="19">
        <v>0</v>
      </c>
      <c r="CJ18" s="19">
        <v>0</v>
      </c>
      <c r="CK18" s="19"/>
      <c r="CL18" s="19"/>
      <c r="CM18" s="19"/>
      <c r="CN18" s="19">
        <v>8.6</v>
      </c>
      <c r="CO18" s="19">
        <v>0</v>
      </c>
      <c r="CP18" s="19">
        <v>6.5</v>
      </c>
      <c r="CQ18" s="19">
        <v>0</v>
      </c>
      <c r="CR18" s="19"/>
      <c r="CS18" s="19"/>
      <c r="CT18" s="19"/>
      <c r="CU18" s="19">
        <v>0</v>
      </c>
      <c r="CV18" s="19">
        <v>1.4</v>
      </c>
      <c r="CW18" s="19"/>
      <c r="CX18" s="19">
        <v>-5.3</v>
      </c>
      <c r="CY18" s="19">
        <v>0</v>
      </c>
      <c r="CZ18" s="19">
        <v>0</v>
      </c>
      <c r="DA18" s="19"/>
      <c r="DB18" s="19">
        <v>0.1</v>
      </c>
      <c r="DC18" s="19">
        <v>-0.1</v>
      </c>
      <c r="DD18" s="19">
        <v>-1.2</v>
      </c>
      <c r="DE18" s="19">
        <v>0</v>
      </c>
      <c r="DF18" s="19">
        <v>0</v>
      </c>
      <c r="DG18" s="19"/>
      <c r="DH18" s="19">
        <v>0.2</v>
      </c>
      <c r="DI18" s="19">
        <v>1.3</v>
      </c>
      <c r="DJ18" s="19">
        <v>0.2</v>
      </c>
      <c r="DK18" s="19">
        <v>-1.9</v>
      </c>
      <c r="DL18" s="19">
        <v>0.3</v>
      </c>
      <c r="DM18" s="19">
        <v>0.5</v>
      </c>
      <c r="DN18" s="19">
        <v>0.03</v>
      </c>
      <c r="DO18" s="19">
        <v>0</v>
      </c>
      <c r="DP18" s="19">
        <v>0</v>
      </c>
      <c r="DQ18" s="19">
        <v>9.6</v>
      </c>
      <c r="DR18" s="19">
        <v>-16.7</v>
      </c>
      <c r="DS18" s="19">
        <v>0</v>
      </c>
      <c r="DT18" s="19">
        <v>0.1</v>
      </c>
      <c r="DU18" s="19">
        <v>-0.7</v>
      </c>
      <c r="DV18" s="19">
        <v>1.1000000000000001</v>
      </c>
      <c r="DW18" s="19"/>
      <c r="DX18" s="19">
        <v>0</v>
      </c>
      <c r="DY18" s="19">
        <v>-4.5999999999999996</v>
      </c>
      <c r="DZ18" s="19">
        <v>1.2</v>
      </c>
      <c r="EA18" s="19">
        <v>3.1</v>
      </c>
      <c r="EB18" s="19">
        <v>2.2000000000000002</v>
      </c>
      <c r="EC18" s="19"/>
      <c r="ED18" s="19"/>
      <c r="EE18" s="19">
        <v>0</v>
      </c>
      <c r="EF18" s="19">
        <v>-13.1</v>
      </c>
      <c r="EG18" s="19">
        <v>-13.89</v>
      </c>
      <c r="EH18" s="19">
        <v>-1.7</v>
      </c>
      <c r="EI18" s="19">
        <v>-1.3</v>
      </c>
      <c r="EJ18" s="19">
        <v>0</v>
      </c>
      <c r="EK18" s="19">
        <v>2.7</v>
      </c>
      <c r="EL18" s="19">
        <v>-0.1</v>
      </c>
      <c r="EM18" s="19">
        <v>1.6</v>
      </c>
      <c r="EN18" s="19">
        <v>0.2</v>
      </c>
      <c r="EO18" s="19">
        <v>0.2</v>
      </c>
      <c r="EP18" s="19">
        <v>0.2</v>
      </c>
      <c r="EQ18" s="19">
        <v>0</v>
      </c>
      <c r="ER18" s="19">
        <v>0</v>
      </c>
      <c r="ES18" s="19">
        <v>0</v>
      </c>
      <c r="ET18" s="19">
        <v>0</v>
      </c>
      <c r="EU18" s="19">
        <v>-0.2</v>
      </c>
      <c r="EV18" s="19">
        <v>-12.1</v>
      </c>
      <c r="EW18" s="19">
        <v>0</v>
      </c>
      <c r="EX18" s="19">
        <v>0</v>
      </c>
      <c r="EY18" s="19">
        <v>1.8</v>
      </c>
      <c r="EZ18" s="19">
        <v>0.8</v>
      </c>
      <c r="FA18" s="19">
        <v>0.3</v>
      </c>
      <c r="FB18" s="19">
        <v>1.2</v>
      </c>
      <c r="FC18" s="19">
        <v>0</v>
      </c>
      <c r="FD18" s="19">
        <v>0.4</v>
      </c>
      <c r="FE18" s="19">
        <v>2.2000000000000002</v>
      </c>
      <c r="FF18" s="19">
        <v>1.9</v>
      </c>
      <c r="FG18" s="19"/>
      <c r="FH18" s="19">
        <v>6.5</v>
      </c>
      <c r="FI18" s="19">
        <v>10.4</v>
      </c>
      <c r="FJ18" s="19">
        <v>3.7</v>
      </c>
      <c r="FK18" s="19">
        <v>2.2400000000000002</v>
      </c>
      <c r="FL18" s="19">
        <v>2.2999999999999998</v>
      </c>
      <c r="FM18" s="19">
        <v>4.0999999999999996</v>
      </c>
      <c r="FN18" s="19">
        <v>11.53</v>
      </c>
      <c r="FO18" s="19">
        <v>20.63</v>
      </c>
      <c r="FP18" s="15"/>
      <c r="FQ18" s="19">
        <v>2.0615999999999999</v>
      </c>
      <c r="FR18" s="19">
        <v>0.99299999999999999</v>
      </c>
      <c r="FS18" s="19">
        <v>2.173</v>
      </c>
      <c r="FT18" s="19">
        <v>1.8</v>
      </c>
      <c r="FU18" s="19">
        <v>0.29235</v>
      </c>
      <c r="FV18" s="19">
        <v>0.26129999999999998</v>
      </c>
      <c r="FW18" s="19">
        <v>-0.2</v>
      </c>
      <c r="FX18" s="19">
        <v>0.7</v>
      </c>
      <c r="FY18" s="19">
        <v>8.0812500000000007</v>
      </c>
    </row>
    <row r="19" spans="1:181" ht="24" customHeight="1" x14ac:dyDescent="0.3">
      <c r="A19" s="13" t="s">
        <v>56</v>
      </c>
      <c r="B19" s="13" t="s">
        <v>815</v>
      </c>
      <c r="C19" s="14">
        <v>28.8</v>
      </c>
      <c r="D19" s="14">
        <v>-20.6</v>
      </c>
      <c r="E19" s="14">
        <v>6.6</v>
      </c>
      <c r="F19" s="14">
        <v>0</v>
      </c>
      <c r="G19" s="14">
        <v>10.199999999999999</v>
      </c>
      <c r="H19" s="14">
        <v>-14.8</v>
      </c>
      <c r="I19" s="14">
        <v>-11.3</v>
      </c>
      <c r="J19" s="14">
        <v>0.1</v>
      </c>
      <c r="K19" s="14"/>
      <c r="L19" s="14"/>
      <c r="M19" s="14"/>
      <c r="N19" s="14"/>
      <c r="O19" s="14"/>
      <c r="P19" s="14"/>
      <c r="Q19" s="14"/>
      <c r="R19" s="14">
        <v>43.7</v>
      </c>
      <c r="S19" s="14">
        <v>-0.1</v>
      </c>
      <c r="T19" s="14"/>
      <c r="U19" s="14">
        <v>0</v>
      </c>
      <c r="V19" s="14"/>
      <c r="W19" s="14"/>
      <c r="X19" s="14">
        <v>7.9</v>
      </c>
      <c r="Y19" s="14">
        <v>1.7</v>
      </c>
      <c r="Z19" s="14">
        <v>1.2</v>
      </c>
      <c r="AA19" s="14"/>
      <c r="AB19" s="14">
        <v>-3</v>
      </c>
      <c r="AC19" s="14"/>
      <c r="AD19" s="14">
        <v>8.1</v>
      </c>
      <c r="AE19" s="14"/>
      <c r="AF19" s="14"/>
      <c r="AG19" s="14">
        <v>0</v>
      </c>
      <c r="AH19" s="14"/>
      <c r="AI19" s="14">
        <v>13.1</v>
      </c>
      <c r="AJ19" s="14">
        <v>-2.5</v>
      </c>
      <c r="AK19" s="14">
        <v>0</v>
      </c>
      <c r="AL19" s="14"/>
      <c r="AM19" s="14"/>
      <c r="AN19" s="14">
        <v>-1.3</v>
      </c>
      <c r="AO19" s="14">
        <v>22</v>
      </c>
      <c r="AP19" s="14">
        <v>0.7</v>
      </c>
      <c r="AQ19" s="14">
        <v>5.2</v>
      </c>
      <c r="AR19" s="14">
        <v>0</v>
      </c>
      <c r="AS19" s="14">
        <v>-0.3</v>
      </c>
      <c r="AT19" s="14">
        <v>2.6</v>
      </c>
      <c r="AU19" s="14">
        <v>1.4</v>
      </c>
      <c r="AV19" s="14">
        <v>-46.2</v>
      </c>
      <c r="AW19" s="14">
        <v>-54</v>
      </c>
      <c r="AX19" s="14">
        <v>-54.8</v>
      </c>
      <c r="AY19" s="14">
        <v>3.8</v>
      </c>
      <c r="AZ19" s="14">
        <v>-4.0999999999999996</v>
      </c>
      <c r="BA19" s="14"/>
      <c r="BB19" s="14">
        <v>0.9</v>
      </c>
      <c r="BC19" s="14">
        <v>0.3</v>
      </c>
      <c r="BD19" s="14">
        <v>-9.9</v>
      </c>
      <c r="BE19" s="14"/>
      <c r="BF19" s="14"/>
      <c r="BG19" s="14">
        <v>-4.8</v>
      </c>
      <c r="BH19" s="14">
        <v>0</v>
      </c>
      <c r="BI19" s="14"/>
      <c r="BJ19" s="14">
        <v>-2.4</v>
      </c>
      <c r="BK19" s="14"/>
      <c r="BL19" s="14"/>
      <c r="BM19" s="14"/>
      <c r="BN19" s="14">
        <v>-4.4000000000000004</v>
      </c>
      <c r="BO19" s="14"/>
      <c r="BP19" s="14"/>
      <c r="BQ19" s="14"/>
      <c r="BR19" s="14"/>
      <c r="BS19" s="14"/>
      <c r="BT19" s="14"/>
      <c r="BU19" s="14">
        <v>-1.7</v>
      </c>
      <c r="BV19" s="14">
        <v>-9.3000000000000007</v>
      </c>
      <c r="BW19" s="14">
        <v>4.2</v>
      </c>
      <c r="BX19" s="14">
        <v>0</v>
      </c>
      <c r="BY19" s="14"/>
      <c r="BZ19" s="14"/>
      <c r="CA19" s="14">
        <v>-0.2</v>
      </c>
      <c r="CB19" s="14">
        <v>34.4</v>
      </c>
      <c r="CC19" s="14">
        <v>26</v>
      </c>
      <c r="CD19" s="14">
        <v>0.1</v>
      </c>
      <c r="CE19" s="14">
        <v>2.8</v>
      </c>
      <c r="CF19" s="14">
        <v>0</v>
      </c>
      <c r="CG19" s="14">
        <v>0</v>
      </c>
      <c r="CH19" s="14">
        <v>0</v>
      </c>
      <c r="CI19" s="14">
        <v>0</v>
      </c>
      <c r="CJ19" s="14">
        <v>0</v>
      </c>
      <c r="CK19" s="14"/>
      <c r="CL19" s="14"/>
      <c r="CM19" s="14"/>
      <c r="CN19" s="14">
        <v>8</v>
      </c>
      <c r="CO19" s="14">
        <v>0</v>
      </c>
      <c r="CP19" s="14">
        <v>5.6</v>
      </c>
      <c r="CQ19" s="14">
        <v>0</v>
      </c>
      <c r="CR19" s="14"/>
      <c r="CS19" s="14"/>
      <c r="CT19" s="14"/>
      <c r="CU19" s="14">
        <v>-0.1</v>
      </c>
      <c r="CV19" s="14">
        <v>1.4</v>
      </c>
      <c r="CW19" s="14"/>
      <c r="CX19" s="14">
        <v>-5.4</v>
      </c>
      <c r="CY19" s="14">
        <v>0</v>
      </c>
      <c r="CZ19" s="14">
        <v>0</v>
      </c>
      <c r="DA19" s="14"/>
      <c r="DB19" s="14">
        <v>0.1</v>
      </c>
      <c r="DC19" s="14">
        <v>0</v>
      </c>
      <c r="DD19" s="14">
        <v>-1.1000000000000001</v>
      </c>
      <c r="DE19" s="14">
        <v>0</v>
      </c>
      <c r="DF19" s="14">
        <v>0</v>
      </c>
      <c r="DG19" s="14"/>
      <c r="DH19" s="14">
        <v>0.2</v>
      </c>
      <c r="DI19" s="14">
        <v>1.2</v>
      </c>
      <c r="DJ19" s="14">
        <v>0.2</v>
      </c>
      <c r="DK19" s="14">
        <v>-1.9</v>
      </c>
      <c r="DL19" s="14">
        <v>0.3</v>
      </c>
      <c r="DM19" s="14">
        <v>0.5</v>
      </c>
      <c r="DN19" s="14">
        <v>0.04</v>
      </c>
      <c r="DO19" s="14">
        <v>0</v>
      </c>
      <c r="DP19" s="14">
        <v>0</v>
      </c>
      <c r="DQ19" s="14">
        <v>9.6</v>
      </c>
      <c r="DR19" s="14">
        <v>-17.100000000000001</v>
      </c>
      <c r="DS19" s="14">
        <v>0</v>
      </c>
      <c r="DT19" s="14">
        <v>0.1</v>
      </c>
      <c r="DU19" s="14">
        <v>-0.1</v>
      </c>
      <c r="DV19" s="14">
        <v>1.1000000000000001</v>
      </c>
      <c r="DW19" s="14"/>
      <c r="DX19" s="14">
        <v>0</v>
      </c>
      <c r="DY19" s="14">
        <v>-4.5999999999999996</v>
      </c>
      <c r="DZ19" s="14">
        <v>1</v>
      </c>
      <c r="EA19" s="14">
        <v>2.9</v>
      </c>
      <c r="EB19" s="14">
        <v>2.2000000000000002</v>
      </c>
      <c r="EC19" s="14"/>
      <c r="ED19" s="14"/>
      <c r="EE19" s="14">
        <v>0</v>
      </c>
      <c r="EF19" s="14">
        <v>-12.9</v>
      </c>
      <c r="EG19" s="14">
        <v>-13.81</v>
      </c>
      <c r="EH19" s="14">
        <v>-1.7</v>
      </c>
      <c r="EI19" s="14">
        <v>-1.1000000000000001</v>
      </c>
      <c r="EJ19" s="14">
        <v>0</v>
      </c>
      <c r="EK19" s="14">
        <v>2.7</v>
      </c>
      <c r="EL19" s="14">
        <v>-0.1</v>
      </c>
      <c r="EM19" s="14">
        <v>1.7</v>
      </c>
      <c r="EN19" s="14">
        <v>0.2</v>
      </c>
      <c r="EO19" s="14">
        <v>0.2</v>
      </c>
      <c r="EP19" s="14">
        <v>0.2</v>
      </c>
      <c r="EQ19" s="14">
        <v>0</v>
      </c>
      <c r="ER19" s="14">
        <v>0</v>
      </c>
      <c r="ES19" s="14">
        <v>0</v>
      </c>
      <c r="ET19" s="14">
        <v>0</v>
      </c>
      <c r="EU19" s="14">
        <v>-0.2</v>
      </c>
      <c r="EV19" s="14">
        <v>-11.6</v>
      </c>
      <c r="EW19" s="14">
        <v>0</v>
      </c>
      <c r="EX19" s="14">
        <v>0</v>
      </c>
      <c r="EY19" s="14">
        <v>1.8</v>
      </c>
      <c r="EZ19" s="14">
        <v>0.8</v>
      </c>
      <c r="FA19" s="14">
        <v>0.3</v>
      </c>
      <c r="FB19" s="14">
        <v>1.2</v>
      </c>
      <c r="FC19" s="14">
        <v>0</v>
      </c>
      <c r="FD19" s="14">
        <v>0.4</v>
      </c>
      <c r="FE19" s="14">
        <v>2.2000000000000002</v>
      </c>
      <c r="FF19" s="14">
        <v>1.9</v>
      </c>
      <c r="FG19" s="14"/>
      <c r="FH19" s="14">
        <v>6.5</v>
      </c>
      <c r="FI19" s="14">
        <v>10.3</v>
      </c>
      <c r="FJ19" s="14">
        <v>3.7</v>
      </c>
      <c r="FK19" s="14">
        <v>1.35</v>
      </c>
      <c r="FL19" s="14">
        <v>2.5</v>
      </c>
      <c r="FM19" s="14">
        <v>3.8</v>
      </c>
      <c r="FN19" s="14">
        <v>10.77</v>
      </c>
      <c r="FO19" s="14">
        <v>-4.6500000000000004</v>
      </c>
      <c r="FP19" s="15"/>
      <c r="FQ19" s="14">
        <v>1.8668800000000001</v>
      </c>
      <c r="FR19" s="14">
        <v>1.2250000000000001</v>
      </c>
      <c r="FS19" s="14">
        <v>2.4824999999999999</v>
      </c>
      <c r="FT19" s="14">
        <v>1.8</v>
      </c>
      <c r="FU19" s="14">
        <v>0.29315000000000002</v>
      </c>
      <c r="FV19" s="14">
        <v>0.30312</v>
      </c>
      <c r="FW19" s="14">
        <v>0</v>
      </c>
      <c r="FX19" s="14">
        <v>0.8</v>
      </c>
      <c r="FY19" s="14">
        <v>8.7706499999999998</v>
      </c>
    </row>
    <row r="20" spans="1:181" ht="24" customHeight="1" x14ac:dyDescent="0.3">
      <c r="A20" s="16" t="s">
        <v>56</v>
      </c>
      <c r="B20" s="16" t="s">
        <v>816</v>
      </c>
      <c r="C20" s="17">
        <v>30.9</v>
      </c>
      <c r="D20" s="17">
        <v>-10.4</v>
      </c>
      <c r="E20" s="17">
        <v>7.4</v>
      </c>
      <c r="F20" s="17">
        <v>0</v>
      </c>
      <c r="G20" s="17">
        <v>1.19</v>
      </c>
      <c r="H20" s="17">
        <v>-11.8</v>
      </c>
      <c r="I20" s="17">
        <v>-1.2</v>
      </c>
      <c r="J20" s="17">
        <v>0</v>
      </c>
      <c r="K20" s="17"/>
      <c r="L20" s="17"/>
      <c r="M20" s="17"/>
      <c r="N20" s="17"/>
      <c r="O20" s="17"/>
      <c r="P20" s="17"/>
      <c r="Q20" s="17"/>
      <c r="R20" s="17">
        <v>45.6</v>
      </c>
      <c r="S20" s="17">
        <v>0.1</v>
      </c>
      <c r="T20" s="17"/>
      <c r="U20" s="17">
        <v>0</v>
      </c>
      <c r="V20" s="17"/>
      <c r="W20" s="17"/>
      <c r="X20" s="17">
        <v>8</v>
      </c>
      <c r="Y20" s="17">
        <v>1.9</v>
      </c>
      <c r="Z20" s="17">
        <v>1.2</v>
      </c>
      <c r="AA20" s="17"/>
      <c r="AB20" s="17">
        <v>-3</v>
      </c>
      <c r="AC20" s="17"/>
      <c r="AD20" s="17">
        <v>8.9</v>
      </c>
      <c r="AE20" s="17"/>
      <c r="AF20" s="17"/>
      <c r="AG20" s="17">
        <v>0</v>
      </c>
      <c r="AH20" s="17"/>
      <c r="AI20" s="17">
        <v>13.1</v>
      </c>
      <c r="AJ20" s="17">
        <v>-4</v>
      </c>
      <c r="AK20" s="17">
        <v>0</v>
      </c>
      <c r="AL20" s="17"/>
      <c r="AM20" s="17"/>
      <c r="AN20" s="17">
        <v>-1.3</v>
      </c>
      <c r="AO20" s="17">
        <v>22.2</v>
      </c>
      <c r="AP20" s="17">
        <v>0.7</v>
      </c>
      <c r="AQ20" s="17">
        <v>5.4</v>
      </c>
      <c r="AR20" s="17">
        <v>0</v>
      </c>
      <c r="AS20" s="17">
        <v>-1.4</v>
      </c>
      <c r="AT20" s="17">
        <v>2.6</v>
      </c>
      <c r="AU20" s="17">
        <v>1.4</v>
      </c>
      <c r="AV20" s="17">
        <v>-42.1</v>
      </c>
      <c r="AW20" s="17">
        <v>-49.7</v>
      </c>
      <c r="AX20" s="17">
        <v>-51.2</v>
      </c>
      <c r="AY20" s="17">
        <v>6.6</v>
      </c>
      <c r="AZ20" s="17">
        <v>-1.3</v>
      </c>
      <c r="BA20" s="17"/>
      <c r="BB20" s="17">
        <v>0.9</v>
      </c>
      <c r="BC20" s="17">
        <v>0.1</v>
      </c>
      <c r="BD20" s="17">
        <v>5.7</v>
      </c>
      <c r="BE20" s="17"/>
      <c r="BF20" s="17"/>
      <c r="BG20" s="17">
        <v>-2.8</v>
      </c>
      <c r="BH20" s="17">
        <v>0</v>
      </c>
      <c r="BI20" s="17"/>
      <c r="BJ20" s="17">
        <v>-1.5</v>
      </c>
      <c r="BK20" s="17"/>
      <c r="BL20" s="17"/>
      <c r="BM20" s="17"/>
      <c r="BN20" s="17">
        <v>-3.1</v>
      </c>
      <c r="BO20" s="17"/>
      <c r="BP20" s="17"/>
      <c r="BQ20" s="17"/>
      <c r="BR20" s="17"/>
      <c r="BS20" s="17"/>
      <c r="BT20" s="17"/>
      <c r="BU20" s="17">
        <v>-1.6</v>
      </c>
      <c r="BV20" s="17">
        <v>-9.1999999999999993</v>
      </c>
      <c r="BW20" s="17">
        <v>4.3</v>
      </c>
      <c r="BX20" s="17">
        <v>0</v>
      </c>
      <c r="BY20" s="17"/>
      <c r="BZ20" s="17"/>
      <c r="CA20" s="17">
        <v>-0.2</v>
      </c>
      <c r="CB20" s="17">
        <v>32.5</v>
      </c>
      <c r="CC20" s="17">
        <v>25.9</v>
      </c>
      <c r="CD20" s="17">
        <v>-0.6</v>
      </c>
      <c r="CE20" s="17">
        <v>2.9</v>
      </c>
      <c r="CF20" s="17">
        <v>0.1</v>
      </c>
      <c r="CG20" s="17">
        <v>0</v>
      </c>
      <c r="CH20" s="17">
        <v>0</v>
      </c>
      <c r="CI20" s="17">
        <v>0</v>
      </c>
      <c r="CJ20" s="17">
        <v>0</v>
      </c>
      <c r="CK20" s="17"/>
      <c r="CL20" s="17"/>
      <c r="CM20" s="17"/>
      <c r="CN20" s="17">
        <v>11.4</v>
      </c>
      <c r="CO20" s="17">
        <v>0</v>
      </c>
      <c r="CP20" s="17">
        <v>9.4</v>
      </c>
      <c r="CQ20" s="17">
        <v>0</v>
      </c>
      <c r="CR20" s="17"/>
      <c r="CS20" s="17"/>
      <c r="CT20" s="17"/>
      <c r="CU20" s="17">
        <v>-0.4</v>
      </c>
      <c r="CV20" s="17">
        <v>1.4</v>
      </c>
      <c r="CW20" s="17"/>
      <c r="CX20" s="17">
        <v>-5.3</v>
      </c>
      <c r="CY20" s="17">
        <v>0</v>
      </c>
      <c r="CZ20" s="17">
        <v>0</v>
      </c>
      <c r="DA20" s="17"/>
      <c r="DB20" s="17">
        <v>0</v>
      </c>
      <c r="DC20" s="17">
        <v>-0.1</v>
      </c>
      <c r="DD20" s="17">
        <v>-1.2</v>
      </c>
      <c r="DE20" s="17">
        <v>-0.2</v>
      </c>
      <c r="DF20" s="17">
        <v>-0.04</v>
      </c>
      <c r="DG20" s="17"/>
      <c r="DH20" s="17">
        <v>0.2</v>
      </c>
      <c r="DI20" s="17">
        <v>1.2</v>
      </c>
      <c r="DJ20" s="17">
        <v>0.2</v>
      </c>
      <c r="DK20" s="17">
        <v>-2</v>
      </c>
      <c r="DL20" s="17">
        <v>0.3</v>
      </c>
      <c r="DM20" s="17">
        <v>0.5</v>
      </c>
      <c r="DN20" s="17">
        <v>0.03</v>
      </c>
      <c r="DO20" s="17">
        <v>0</v>
      </c>
      <c r="DP20" s="17">
        <v>0</v>
      </c>
      <c r="DQ20" s="17">
        <v>9.8000000000000007</v>
      </c>
      <c r="DR20" s="17">
        <v>-16.7</v>
      </c>
      <c r="DS20" s="17">
        <v>0.2</v>
      </c>
      <c r="DT20" s="17">
        <v>0.1</v>
      </c>
      <c r="DU20" s="17">
        <v>0.7</v>
      </c>
      <c r="DV20" s="17">
        <v>1.1000000000000001</v>
      </c>
      <c r="DW20" s="17"/>
      <c r="DX20" s="17">
        <v>0</v>
      </c>
      <c r="DY20" s="17">
        <v>-4.5999999999999996</v>
      </c>
      <c r="DZ20" s="17">
        <v>0.9</v>
      </c>
      <c r="EA20" s="17">
        <v>3.1</v>
      </c>
      <c r="EB20" s="17">
        <v>2.2000000000000002</v>
      </c>
      <c r="EC20" s="17"/>
      <c r="ED20" s="17"/>
      <c r="EE20" s="17">
        <v>0</v>
      </c>
      <c r="EF20" s="17">
        <v>-11.8</v>
      </c>
      <c r="EG20" s="17">
        <v>-12.55</v>
      </c>
      <c r="EH20" s="17">
        <v>-1.5</v>
      </c>
      <c r="EI20" s="17">
        <v>-0.9</v>
      </c>
      <c r="EJ20" s="17">
        <v>0</v>
      </c>
      <c r="EK20" s="17">
        <v>2.7</v>
      </c>
      <c r="EL20" s="17">
        <v>-0.1</v>
      </c>
      <c r="EM20" s="17">
        <v>1.3</v>
      </c>
      <c r="EN20" s="17">
        <v>0.2</v>
      </c>
      <c r="EO20" s="17">
        <v>0.2</v>
      </c>
      <c r="EP20" s="17">
        <v>0.2</v>
      </c>
      <c r="EQ20" s="17">
        <v>0</v>
      </c>
      <c r="ER20" s="17">
        <v>0</v>
      </c>
      <c r="ES20" s="17">
        <v>0.30099999999999999</v>
      </c>
      <c r="ET20" s="17">
        <v>0</v>
      </c>
      <c r="EU20" s="17">
        <v>-0.2</v>
      </c>
      <c r="EV20" s="17">
        <v>-10.8</v>
      </c>
      <c r="EW20" s="17">
        <v>0</v>
      </c>
      <c r="EX20" s="17">
        <v>0</v>
      </c>
      <c r="EY20" s="17">
        <v>1.8</v>
      </c>
      <c r="EZ20" s="17">
        <v>0.8</v>
      </c>
      <c r="FA20" s="17">
        <v>0.3</v>
      </c>
      <c r="FB20" s="17">
        <v>1.2</v>
      </c>
      <c r="FC20" s="17">
        <v>0.316</v>
      </c>
      <c r="FD20" s="17">
        <v>0.4</v>
      </c>
      <c r="FE20" s="17">
        <v>1.8</v>
      </c>
      <c r="FF20" s="17">
        <v>1.5</v>
      </c>
      <c r="FG20" s="17"/>
      <c r="FH20" s="17">
        <v>6.6</v>
      </c>
      <c r="FI20" s="17">
        <v>10.5</v>
      </c>
      <c r="FJ20" s="17">
        <v>4.0999999999999996</v>
      </c>
      <c r="FK20" s="17">
        <v>1.35</v>
      </c>
      <c r="FL20" s="17">
        <v>2.2000000000000002</v>
      </c>
      <c r="FM20" s="17">
        <v>3.4</v>
      </c>
      <c r="FN20" s="17">
        <v>10.66</v>
      </c>
      <c r="FO20" s="17">
        <v>59.356999999999999</v>
      </c>
      <c r="FP20" s="15"/>
      <c r="FQ20" s="17">
        <v>2.0965400000000001</v>
      </c>
      <c r="FR20" s="17">
        <v>1.3089999999999999</v>
      </c>
      <c r="FS20" s="17">
        <v>2.2065000000000001</v>
      </c>
      <c r="FT20" s="17">
        <v>1.8</v>
      </c>
      <c r="FU20" s="17">
        <v>0.29324</v>
      </c>
      <c r="FV20" s="17">
        <v>0.21313000000000001</v>
      </c>
      <c r="FW20" s="17">
        <v>0</v>
      </c>
      <c r="FX20" s="17">
        <v>0.6</v>
      </c>
      <c r="FY20" s="17">
        <v>8.5184099999999994</v>
      </c>
    </row>
    <row r="21" spans="1:181" ht="24" customHeight="1" x14ac:dyDescent="0.3">
      <c r="A21" s="16" t="s">
        <v>56</v>
      </c>
      <c r="B21" s="16" t="s">
        <v>817</v>
      </c>
      <c r="C21" s="17">
        <v>30.3</v>
      </c>
      <c r="D21" s="17">
        <v>-0.2</v>
      </c>
      <c r="E21" s="17">
        <v>9.1</v>
      </c>
      <c r="F21" s="17">
        <v>0</v>
      </c>
      <c r="G21" s="17">
        <v>1.48</v>
      </c>
      <c r="H21" s="17">
        <v>-12.1</v>
      </c>
      <c r="I21" s="17">
        <v>0.8</v>
      </c>
      <c r="J21" s="17">
        <v>1.1000000000000001</v>
      </c>
      <c r="K21" s="17"/>
      <c r="L21" s="17"/>
      <c r="M21" s="17"/>
      <c r="N21" s="17"/>
      <c r="O21" s="17"/>
      <c r="P21" s="17"/>
      <c r="Q21" s="17"/>
      <c r="R21" s="17">
        <v>52.8</v>
      </c>
      <c r="S21" s="17">
        <v>0.1</v>
      </c>
      <c r="T21" s="17"/>
      <c r="U21" s="17">
        <v>0</v>
      </c>
      <c r="V21" s="17"/>
      <c r="W21" s="17"/>
      <c r="X21" s="17">
        <v>8.5</v>
      </c>
      <c r="Y21" s="17">
        <v>1.7</v>
      </c>
      <c r="Z21" s="17">
        <v>1.1000000000000001</v>
      </c>
      <c r="AA21" s="17"/>
      <c r="AB21" s="17">
        <v>-3.1</v>
      </c>
      <c r="AC21" s="17"/>
      <c r="AD21" s="17">
        <v>9.1999999999999993</v>
      </c>
      <c r="AE21" s="17"/>
      <c r="AF21" s="17"/>
      <c r="AG21" s="17">
        <v>0</v>
      </c>
      <c r="AH21" s="17"/>
      <c r="AI21" s="17">
        <v>13.2</v>
      </c>
      <c r="AJ21" s="17">
        <v>1.7</v>
      </c>
      <c r="AK21" s="17">
        <v>0</v>
      </c>
      <c r="AL21" s="17"/>
      <c r="AM21" s="17"/>
      <c r="AN21" s="17">
        <v>-1.2</v>
      </c>
      <c r="AO21" s="17">
        <v>37.799999999999997</v>
      </c>
      <c r="AP21" s="17">
        <v>1.4</v>
      </c>
      <c r="AQ21" s="17">
        <v>5.2</v>
      </c>
      <c r="AR21" s="17">
        <v>0</v>
      </c>
      <c r="AS21" s="17">
        <v>-1.3</v>
      </c>
      <c r="AT21" s="17">
        <v>2.6</v>
      </c>
      <c r="AU21" s="17">
        <v>1.5</v>
      </c>
      <c r="AV21" s="17">
        <v>-34.5</v>
      </c>
      <c r="AW21" s="17">
        <v>-42.2</v>
      </c>
      <c r="AX21" s="17">
        <v>-48.3</v>
      </c>
      <c r="AY21" s="17">
        <v>7.6</v>
      </c>
      <c r="AZ21" s="17">
        <v>0.3</v>
      </c>
      <c r="BA21" s="17"/>
      <c r="BB21" s="17">
        <v>0.9</v>
      </c>
      <c r="BC21" s="17">
        <v>0.1</v>
      </c>
      <c r="BD21" s="17">
        <v>2.1</v>
      </c>
      <c r="BE21" s="17"/>
      <c r="BF21" s="17"/>
      <c r="BG21" s="17">
        <v>0.1</v>
      </c>
      <c r="BH21" s="17">
        <v>0</v>
      </c>
      <c r="BI21" s="17"/>
      <c r="BJ21" s="17">
        <v>-1.6</v>
      </c>
      <c r="BK21" s="17"/>
      <c r="BL21" s="17"/>
      <c r="BM21" s="17"/>
      <c r="BN21" s="17">
        <v>3</v>
      </c>
      <c r="BO21" s="17"/>
      <c r="BP21" s="17"/>
      <c r="BQ21" s="17"/>
      <c r="BR21" s="17"/>
      <c r="BS21" s="17"/>
      <c r="BT21" s="17"/>
      <c r="BU21" s="17">
        <v>-1</v>
      </c>
      <c r="BV21" s="17">
        <v>-8.5</v>
      </c>
      <c r="BW21" s="17">
        <v>5.0999999999999996</v>
      </c>
      <c r="BX21" s="17">
        <v>0</v>
      </c>
      <c r="BY21" s="17"/>
      <c r="BZ21" s="17"/>
      <c r="CA21" s="17">
        <v>-0.2</v>
      </c>
      <c r="CB21" s="17">
        <v>40.1</v>
      </c>
      <c r="CC21" s="17">
        <v>26</v>
      </c>
      <c r="CD21" s="17">
        <v>-0.2</v>
      </c>
      <c r="CE21" s="17">
        <v>2.9</v>
      </c>
      <c r="CF21" s="17">
        <v>0.1</v>
      </c>
      <c r="CG21" s="17">
        <v>0</v>
      </c>
      <c r="CH21" s="17">
        <v>0</v>
      </c>
      <c r="CI21" s="17">
        <v>0</v>
      </c>
      <c r="CJ21" s="17">
        <v>0</v>
      </c>
      <c r="CK21" s="17"/>
      <c r="CL21" s="17"/>
      <c r="CM21" s="17"/>
      <c r="CN21" s="17">
        <v>9.4</v>
      </c>
      <c r="CO21" s="17">
        <v>0</v>
      </c>
      <c r="CP21" s="17">
        <v>7.3</v>
      </c>
      <c r="CQ21" s="17">
        <v>0</v>
      </c>
      <c r="CR21" s="17"/>
      <c r="CS21" s="17"/>
      <c r="CT21" s="17"/>
      <c r="CU21" s="17">
        <v>0</v>
      </c>
      <c r="CV21" s="17">
        <v>1.4</v>
      </c>
      <c r="CW21" s="17"/>
      <c r="CX21" s="17">
        <v>-5</v>
      </c>
      <c r="CY21" s="17">
        <v>0</v>
      </c>
      <c r="CZ21" s="17">
        <v>0</v>
      </c>
      <c r="DA21" s="17"/>
      <c r="DB21" s="17">
        <v>0.1</v>
      </c>
      <c r="DC21" s="17">
        <v>-0.1</v>
      </c>
      <c r="DD21" s="17">
        <v>-1.2</v>
      </c>
      <c r="DE21" s="17">
        <v>-0.2</v>
      </c>
      <c r="DF21" s="17">
        <v>-0.02</v>
      </c>
      <c r="DG21" s="17"/>
      <c r="DH21" s="17">
        <v>0.2</v>
      </c>
      <c r="DI21" s="17">
        <v>1.2</v>
      </c>
      <c r="DJ21" s="17">
        <v>0.2</v>
      </c>
      <c r="DK21" s="17">
        <v>-1.4</v>
      </c>
      <c r="DL21" s="17">
        <v>0.3</v>
      </c>
      <c r="DM21" s="17">
        <v>0.5</v>
      </c>
      <c r="DN21" s="17">
        <v>0.04</v>
      </c>
      <c r="DO21" s="17">
        <v>0</v>
      </c>
      <c r="DP21" s="17">
        <v>0</v>
      </c>
      <c r="DQ21" s="17">
        <v>9.8000000000000007</v>
      </c>
      <c r="DR21" s="17">
        <v>-16.8</v>
      </c>
      <c r="DS21" s="17">
        <v>0.3</v>
      </c>
      <c r="DT21" s="17">
        <v>0</v>
      </c>
      <c r="DU21" s="17">
        <v>0.8</v>
      </c>
      <c r="DV21" s="17">
        <v>1.1000000000000001</v>
      </c>
      <c r="DW21" s="17"/>
      <c r="DX21" s="17">
        <v>0</v>
      </c>
      <c r="DY21" s="17">
        <v>-4.5999999999999996</v>
      </c>
      <c r="DZ21" s="17">
        <v>0.7</v>
      </c>
      <c r="EA21" s="17">
        <v>3.1</v>
      </c>
      <c r="EB21" s="17">
        <v>2.2000000000000002</v>
      </c>
      <c r="EC21" s="17"/>
      <c r="ED21" s="17"/>
      <c r="EE21" s="17">
        <v>0</v>
      </c>
      <c r="EF21" s="17">
        <v>-10.4</v>
      </c>
      <c r="EG21" s="17">
        <v>-11.57</v>
      </c>
      <c r="EH21" s="17">
        <v>-1.4</v>
      </c>
      <c r="EI21" s="17">
        <v>-0.8</v>
      </c>
      <c r="EJ21" s="17">
        <v>0</v>
      </c>
      <c r="EK21" s="17">
        <v>2.7</v>
      </c>
      <c r="EL21" s="17">
        <v>-0.1</v>
      </c>
      <c r="EM21" s="17">
        <v>1.3</v>
      </c>
      <c r="EN21" s="17">
        <v>0.2</v>
      </c>
      <c r="EO21" s="17">
        <v>0.2</v>
      </c>
      <c r="EP21" s="17">
        <v>0.2</v>
      </c>
      <c r="EQ21" s="17">
        <v>0</v>
      </c>
      <c r="ER21" s="17">
        <v>0</v>
      </c>
      <c r="ES21" s="17">
        <v>0.30099999999999999</v>
      </c>
      <c r="ET21" s="17">
        <v>0</v>
      </c>
      <c r="EU21" s="17">
        <v>-0.2</v>
      </c>
      <c r="EV21" s="17">
        <v>-9.8000000000000007</v>
      </c>
      <c r="EW21" s="17">
        <v>0</v>
      </c>
      <c r="EX21" s="17">
        <v>0</v>
      </c>
      <c r="EY21" s="17">
        <v>1.8</v>
      </c>
      <c r="EZ21" s="17">
        <v>0.8</v>
      </c>
      <c r="FA21" s="17">
        <v>0.3</v>
      </c>
      <c r="FB21" s="17">
        <v>1.2</v>
      </c>
      <c r="FC21" s="17">
        <v>0.313</v>
      </c>
      <c r="FD21" s="17">
        <v>0.4</v>
      </c>
      <c r="FE21" s="17">
        <v>1.8</v>
      </c>
      <c r="FF21" s="17">
        <v>1.5</v>
      </c>
      <c r="FG21" s="17"/>
      <c r="FH21" s="17">
        <v>6.8</v>
      </c>
      <c r="FI21" s="17">
        <v>10.6</v>
      </c>
      <c r="FJ21" s="17">
        <v>2.2000000000000002</v>
      </c>
      <c r="FK21" s="17">
        <v>2.14</v>
      </c>
      <c r="FL21" s="17">
        <v>2</v>
      </c>
      <c r="FM21" s="17">
        <v>3.2</v>
      </c>
      <c r="FN21" s="17">
        <v>10.45</v>
      </c>
      <c r="FO21" s="17">
        <v>138.934</v>
      </c>
      <c r="FP21" s="15"/>
      <c r="FQ21" s="17">
        <v>2.5216599999999998</v>
      </c>
      <c r="FR21" s="17">
        <v>1.0149999999999999</v>
      </c>
      <c r="FS21" s="17">
        <v>2.2105000000000001</v>
      </c>
      <c r="FT21" s="17">
        <v>1.7</v>
      </c>
      <c r="FU21" s="17">
        <v>0.30073</v>
      </c>
      <c r="FV21" s="17">
        <v>0.24535999999999999</v>
      </c>
      <c r="FW21" s="17">
        <v>0.2</v>
      </c>
      <c r="FX21" s="17">
        <v>0.5</v>
      </c>
      <c r="FY21" s="17">
        <v>8.6932500000000008</v>
      </c>
    </row>
    <row r="22" spans="1:181" ht="24" customHeight="1" x14ac:dyDescent="0.3">
      <c r="A22" s="16" t="s">
        <v>56</v>
      </c>
      <c r="B22" s="16" t="s">
        <v>818</v>
      </c>
      <c r="C22" s="17">
        <v>31.1</v>
      </c>
      <c r="D22" s="17">
        <v>2.6</v>
      </c>
      <c r="E22" s="17">
        <v>9.1999999999999993</v>
      </c>
      <c r="F22" s="17">
        <v>0</v>
      </c>
      <c r="G22" s="17">
        <v>1.68</v>
      </c>
      <c r="H22" s="17">
        <v>-10.7</v>
      </c>
      <c r="I22" s="17">
        <v>4.5</v>
      </c>
      <c r="J22" s="17">
        <v>0.4</v>
      </c>
      <c r="K22" s="17"/>
      <c r="L22" s="17"/>
      <c r="M22" s="17"/>
      <c r="N22" s="17"/>
      <c r="O22" s="17"/>
      <c r="P22" s="17"/>
      <c r="Q22" s="17"/>
      <c r="R22" s="17">
        <v>54</v>
      </c>
      <c r="S22" s="17">
        <v>0.2</v>
      </c>
      <c r="T22" s="17"/>
      <c r="U22" s="17">
        <v>0</v>
      </c>
      <c r="V22" s="17"/>
      <c r="W22" s="17"/>
      <c r="X22" s="17">
        <v>10.3</v>
      </c>
      <c r="Y22" s="17">
        <v>1.7</v>
      </c>
      <c r="Z22" s="17">
        <v>1.1000000000000001</v>
      </c>
      <c r="AA22" s="17"/>
      <c r="AB22" s="17">
        <v>-3.2</v>
      </c>
      <c r="AC22" s="17"/>
      <c r="AD22" s="17">
        <v>12.4</v>
      </c>
      <c r="AE22" s="17"/>
      <c r="AF22" s="17"/>
      <c r="AG22" s="17">
        <v>0</v>
      </c>
      <c r="AH22" s="17"/>
      <c r="AI22" s="17">
        <v>13.5</v>
      </c>
      <c r="AJ22" s="17">
        <v>1.9</v>
      </c>
      <c r="AK22" s="17">
        <v>0</v>
      </c>
      <c r="AL22" s="17"/>
      <c r="AM22" s="17"/>
      <c r="AN22" s="17">
        <v>-1.3</v>
      </c>
      <c r="AO22" s="17">
        <v>25.4</v>
      </c>
      <c r="AP22" s="17">
        <v>1.7</v>
      </c>
      <c r="AQ22" s="17">
        <v>5</v>
      </c>
      <c r="AR22" s="17">
        <v>0</v>
      </c>
      <c r="AS22" s="17">
        <v>-1</v>
      </c>
      <c r="AT22" s="17">
        <v>2.4</v>
      </c>
      <c r="AU22" s="17">
        <v>1</v>
      </c>
      <c r="AV22" s="17">
        <v>-28.7</v>
      </c>
      <c r="AW22" s="17">
        <v>-36.700000000000003</v>
      </c>
      <c r="AX22" s="17">
        <v>-43</v>
      </c>
      <c r="AY22" s="17">
        <v>7.8</v>
      </c>
      <c r="AZ22" s="17">
        <v>-0.3</v>
      </c>
      <c r="BA22" s="17"/>
      <c r="BB22" s="17">
        <v>0.9</v>
      </c>
      <c r="BC22" s="17">
        <v>0.3</v>
      </c>
      <c r="BD22" s="17">
        <v>3.9</v>
      </c>
      <c r="BE22" s="17"/>
      <c r="BF22" s="17"/>
      <c r="BG22" s="17">
        <v>0.8</v>
      </c>
      <c r="BH22" s="17">
        <v>0</v>
      </c>
      <c r="BI22" s="17"/>
      <c r="BJ22" s="17">
        <v>-1.2</v>
      </c>
      <c r="BK22" s="17"/>
      <c r="BL22" s="17"/>
      <c r="BM22" s="17"/>
      <c r="BN22" s="17">
        <v>-3.1</v>
      </c>
      <c r="BO22" s="17"/>
      <c r="BP22" s="17"/>
      <c r="BQ22" s="17"/>
      <c r="BR22" s="17"/>
      <c r="BS22" s="17"/>
      <c r="BT22" s="17"/>
      <c r="BU22" s="17">
        <v>-1.3</v>
      </c>
      <c r="BV22" s="17">
        <v>-9</v>
      </c>
      <c r="BW22" s="17">
        <v>4.5</v>
      </c>
      <c r="BX22" s="17">
        <v>0</v>
      </c>
      <c r="BY22" s="17"/>
      <c r="BZ22" s="17"/>
      <c r="CA22" s="17">
        <v>-0.2</v>
      </c>
      <c r="CB22" s="17">
        <v>43.9</v>
      </c>
      <c r="CC22" s="17">
        <v>26</v>
      </c>
      <c r="CD22" s="17">
        <v>-0.2</v>
      </c>
      <c r="CE22" s="17">
        <v>3</v>
      </c>
      <c r="CF22" s="17">
        <v>-0.1</v>
      </c>
      <c r="CG22" s="17">
        <v>0</v>
      </c>
      <c r="CH22" s="17">
        <v>0</v>
      </c>
      <c r="CI22" s="17">
        <v>0</v>
      </c>
      <c r="CJ22" s="17">
        <v>0</v>
      </c>
      <c r="CK22" s="17"/>
      <c r="CL22" s="17"/>
      <c r="CM22" s="17"/>
      <c r="CN22" s="17">
        <v>11.3</v>
      </c>
      <c r="CO22" s="17">
        <v>0</v>
      </c>
      <c r="CP22" s="17">
        <v>8.9</v>
      </c>
      <c r="CQ22" s="17">
        <v>0</v>
      </c>
      <c r="CR22" s="17"/>
      <c r="CS22" s="17"/>
      <c r="CT22" s="17"/>
      <c r="CU22" s="17">
        <v>-0.1</v>
      </c>
      <c r="CV22" s="17">
        <v>1.4</v>
      </c>
      <c r="CW22" s="17"/>
      <c r="CX22" s="17">
        <v>-5</v>
      </c>
      <c r="CY22" s="17">
        <v>0.3</v>
      </c>
      <c r="CZ22" s="17">
        <v>0</v>
      </c>
      <c r="DA22" s="17"/>
      <c r="DB22" s="17">
        <v>0.1</v>
      </c>
      <c r="DC22" s="17">
        <v>0.1</v>
      </c>
      <c r="DD22" s="17">
        <v>-1.2</v>
      </c>
      <c r="DE22" s="17">
        <v>-0.1</v>
      </c>
      <c r="DF22" s="17">
        <v>-0.01</v>
      </c>
      <c r="DG22" s="17"/>
      <c r="DH22" s="17">
        <v>0.2</v>
      </c>
      <c r="DI22" s="17">
        <v>1.3</v>
      </c>
      <c r="DJ22" s="17">
        <v>0.3</v>
      </c>
      <c r="DK22" s="17">
        <v>-1.6</v>
      </c>
      <c r="DL22" s="17">
        <v>0.3</v>
      </c>
      <c r="DM22" s="17">
        <v>0.6</v>
      </c>
      <c r="DN22" s="17">
        <v>0.04</v>
      </c>
      <c r="DO22" s="17">
        <v>0</v>
      </c>
      <c r="DP22" s="17">
        <v>0</v>
      </c>
      <c r="DQ22" s="17">
        <v>10</v>
      </c>
      <c r="DR22" s="17">
        <v>-16.2</v>
      </c>
      <c r="DS22" s="17">
        <v>0.2</v>
      </c>
      <c r="DT22" s="17">
        <v>0</v>
      </c>
      <c r="DU22" s="17">
        <v>0.4</v>
      </c>
      <c r="DV22" s="17">
        <v>1.1000000000000001</v>
      </c>
      <c r="DW22" s="17"/>
      <c r="DX22" s="17">
        <v>0</v>
      </c>
      <c r="DY22" s="17">
        <v>-4.5999999999999996</v>
      </c>
      <c r="DZ22" s="17">
        <v>0.8</v>
      </c>
      <c r="EA22" s="17">
        <v>3.2</v>
      </c>
      <c r="EB22" s="17">
        <v>2.2000000000000002</v>
      </c>
      <c r="EC22" s="17"/>
      <c r="ED22" s="17"/>
      <c r="EE22" s="17">
        <v>0.2</v>
      </c>
      <c r="EF22" s="17">
        <v>-9.1</v>
      </c>
      <c r="EG22" s="17">
        <v>-10.31</v>
      </c>
      <c r="EH22" s="17">
        <v>-1.2</v>
      </c>
      <c r="EI22" s="17">
        <v>-0.8</v>
      </c>
      <c r="EJ22" s="17">
        <v>0</v>
      </c>
      <c r="EK22" s="17">
        <v>2.7</v>
      </c>
      <c r="EL22" s="17">
        <v>-0.1</v>
      </c>
      <c r="EM22" s="17">
        <v>1.7</v>
      </c>
      <c r="EN22" s="17">
        <v>0.2</v>
      </c>
      <c r="EO22" s="17">
        <v>0.2</v>
      </c>
      <c r="EP22" s="17">
        <v>0.2</v>
      </c>
      <c r="EQ22" s="17">
        <v>0</v>
      </c>
      <c r="ER22" s="17">
        <v>1.1000000000000001</v>
      </c>
      <c r="ES22" s="17">
        <v>1.107</v>
      </c>
      <c r="ET22" s="17">
        <v>0.3</v>
      </c>
      <c r="EU22" s="17">
        <v>-0.2</v>
      </c>
      <c r="EV22" s="17">
        <v>-9.4</v>
      </c>
      <c r="EW22" s="17">
        <v>0</v>
      </c>
      <c r="EX22" s="17">
        <v>1</v>
      </c>
      <c r="EY22" s="17">
        <v>1.8</v>
      </c>
      <c r="EZ22" s="17">
        <v>0.8</v>
      </c>
      <c r="FA22" s="17">
        <v>0.3</v>
      </c>
      <c r="FB22" s="17">
        <v>1.2</v>
      </c>
      <c r="FC22" s="17">
        <v>1.218</v>
      </c>
      <c r="FD22" s="17">
        <v>0.4</v>
      </c>
      <c r="FE22" s="17">
        <v>1.8</v>
      </c>
      <c r="FF22" s="17">
        <v>1.6</v>
      </c>
      <c r="FG22" s="17"/>
      <c r="FH22" s="17">
        <v>6.9</v>
      </c>
      <c r="FI22" s="17">
        <v>10.8</v>
      </c>
      <c r="FJ22" s="17">
        <v>2.9</v>
      </c>
      <c r="FK22" s="17">
        <v>1.77</v>
      </c>
      <c r="FL22" s="17">
        <v>1.9</v>
      </c>
      <c r="FM22" s="17">
        <v>3.8</v>
      </c>
      <c r="FN22" s="17">
        <v>9.74</v>
      </c>
      <c r="FO22" s="17">
        <v>169.63499999999999</v>
      </c>
      <c r="FP22" s="15"/>
      <c r="FQ22" s="17">
        <v>2.2937099999999999</v>
      </c>
      <c r="FR22" s="17">
        <v>0.88200000000000001</v>
      </c>
      <c r="FS22" s="17">
        <v>1.8294999999999999</v>
      </c>
      <c r="FT22" s="17">
        <v>1.7</v>
      </c>
      <c r="FU22" s="17">
        <v>0.29842000000000002</v>
      </c>
      <c r="FV22" s="17">
        <v>0.13993</v>
      </c>
      <c r="FW22" s="17">
        <v>0.3</v>
      </c>
      <c r="FX22" s="17">
        <v>0.5</v>
      </c>
      <c r="FY22" s="17">
        <v>7.9435599999999997</v>
      </c>
    </row>
    <row r="23" spans="1:181" ht="24" customHeight="1" x14ac:dyDescent="0.3">
      <c r="A23" s="16" t="s">
        <v>56</v>
      </c>
      <c r="B23" s="16" t="s">
        <v>819</v>
      </c>
      <c r="C23" s="17">
        <v>28.4</v>
      </c>
      <c r="D23" s="17">
        <v>0.9</v>
      </c>
      <c r="E23" s="17">
        <v>9.1</v>
      </c>
      <c r="F23" s="17">
        <v>0</v>
      </c>
      <c r="G23" s="17">
        <v>1.48</v>
      </c>
      <c r="H23" s="17">
        <v>-9.4</v>
      </c>
      <c r="I23" s="17">
        <v>-7.8</v>
      </c>
      <c r="J23" s="17">
        <v>0.7</v>
      </c>
      <c r="K23" s="17"/>
      <c r="L23" s="17"/>
      <c r="M23" s="17"/>
      <c r="N23" s="17"/>
      <c r="O23" s="17"/>
      <c r="P23" s="17"/>
      <c r="Q23" s="17"/>
      <c r="R23" s="17">
        <v>55.4</v>
      </c>
      <c r="S23" s="17">
        <v>-0.1</v>
      </c>
      <c r="T23" s="17"/>
      <c r="U23" s="17">
        <v>0</v>
      </c>
      <c r="V23" s="17"/>
      <c r="W23" s="17"/>
      <c r="X23" s="17">
        <v>7.7</v>
      </c>
      <c r="Y23" s="17">
        <v>1.3</v>
      </c>
      <c r="Z23" s="17">
        <v>0.7</v>
      </c>
      <c r="AA23" s="17"/>
      <c r="AB23" s="17">
        <v>-3.2</v>
      </c>
      <c r="AC23" s="17"/>
      <c r="AD23" s="17">
        <v>12</v>
      </c>
      <c r="AE23" s="17"/>
      <c r="AF23" s="17"/>
      <c r="AG23" s="17">
        <v>0</v>
      </c>
      <c r="AH23" s="17"/>
      <c r="AI23" s="17">
        <v>13.2</v>
      </c>
      <c r="AJ23" s="17">
        <v>7.5</v>
      </c>
      <c r="AK23" s="17">
        <v>0</v>
      </c>
      <c r="AL23" s="17"/>
      <c r="AM23" s="17"/>
      <c r="AN23" s="17">
        <v>-1.2</v>
      </c>
      <c r="AO23" s="17">
        <v>24.2</v>
      </c>
      <c r="AP23" s="17">
        <v>1.5</v>
      </c>
      <c r="AQ23" s="17">
        <v>25.5</v>
      </c>
      <c r="AR23" s="17">
        <v>0</v>
      </c>
      <c r="AS23" s="17">
        <v>-0.7</v>
      </c>
      <c r="AT23" s="17">
        <v>2.6</v>
      </c>
      <c r="AU23" s="17">
        <v>1.3</v>
      </c>
      <c r="AV23" s="17">
        <v>-25.5</v>
      </c>
      <c r="AW23" s="17">
        <v>-33.4</v>
      </c>
      <c r="AX23" s="17">
        <v>-38.9</v>
      </c>
      <c r="AY23" s="17">
        <v>4.5</v>
      </c>
      <c r="AZ23" s="17">
        <v>-1.9</v>
      </c>
      <c r="BA23" s="17"/>
      <c r="BB23" s="17">
        <v>1</v>
      </c>
      <c r="BC23" s="17">
        <v>0.3</v>
      </c>
      <c r="BD23" s="17">
        <v>0.8</v>
      </c>
      <c r="BE23" s="17"/>
      <c r="BF23" s="17"/>
      <c r="BG23" s="17">
        <v>1.1000000000000001</v>
      </c>
      <c r="BH23" s="17">
        <v>0</v>
      </c>
      <c r="BI23" s="17"/>
      <c r="BJ23" s="17">
        <v>-1</v>
      </c>
      <c r="BK23" s="17"/>
      <c r="BL23" s="17"/>
      <c r="BM23" s="17"/>
      <c r="BN23" s="17">
        <v>-2.1</v>
      </c>
      <c r="BO23" s="17"/>
      <c r="BP23" s="17"/>
      <c r="BQ23" s="17"/>
      <c r="BR23" s="17"/>
      <c r="BS23" s="17"/>
      <c r="BT23" s="17"/>
      <c r="BU23" s="17">
        <v>-2.6</v>
      </c>
      <c r="BV23" s="17">
        <v>-10</v>
      </c>
      <c r="BW23" s="17">
        <v>3.5</v>
      </c>
      <c r="BX23" s="17">
        <v>0</v>
      </c>
      <c r="BY23" s="17"/>
      <c r="BZ23" s="17"/>
      <c r="CA23" s="17">
        <v>-0.2</v>
      </c>
      <c r="CB23" s="17">
        <v>45.2</v>
      </c>
      <c r="CC23" s="17">
        <v>26.2</v>
      </c>
      <c r="CD23" s="17">
        <v>6.1</v>
      </c>
      <c r="CE23" s="17">
        <v>11.5</v>
      </c>
      <c r="CF23" s="17">
        <v>4.0999999999999996</v>
      </c>
      <c r="CG23" s="17">
        <v>0</v>
      </c>
      <c r="CH23" s="17">
        <v>0</v>
      </c>
      <c r="CI23" s="17">
        <v>0</v>
      </c>
      <c r="CJ23" s="17">
        <v>0</v>
      </c>
      <c r="CK23" s="17"/>
      <c r="CL23" s="17"/>
      <c r="CM23" s="17"/>
      <c r="CN23" s="17">
        <v>9.1999999999999993</v>
      </c>
      <c r="CO23" s="17">
        <v>0</v>
      </c>
      <c r="CP23" s="17">
        <v>7.2</v>
      </c>
      <c r="CQ23" s="17">
        <v>0</v>
      </c>
      <c r="CR23" s="17"/>
      <c r="CS23" s="17"/>
      <c r="CT23" s="17"/>
      <c r="CU23" s="17">
        <v>-0.1</v>
      </c>
      <c r="CV23" s="17">
        <v>1.4</v>
      </c>
      <c r="CW23" s="17"/>
      <c r="CX23" s="17">
        <v>-4.9000000000000004</v>
      </c>
      <c r="CY23" s="17">
        <v>0.5</v>
      </c>
      <c r="CZ23" s="17">
        <v>0</v>
      </c>
      <c r="DA23" s="17"/>
      <c r="DB23" s="17">
        <v>0.1</v>
      </c>
      <c r="DC23" s="17">
        <v>0</v>
      </c>
      <c r="DD23" s="17">
        <v>-1.1000000000000001</v>
      </c>
      <c r="DE23" s="17">
        <v>0.4</v>
      </c>
      <c r="DF23" s="17">
        <v>0.14000000000000001</v>
      </c>
      <c r="DG23" s="17"/>
      <c r="DH23" s="17">
        <v>0.2</v>
      </c>
      <c r="DI23" s="17">
        <v>1.3</v>
      </c>
      <c r="DJ23" s="17">
        <v>0.2</v>
      </c>
      <c r="DK23" s="17">
        <v>-1</v>
      </c>
      <c r="DL23" s="17">
        <v>0.3</v>
      </c>
      <c r="DM23" s="17">
        <v>0.6</v>
      </c>
      <c r="DN23" s="17">
        <v>0.04</v>
      </c>
      <c r="DO23" s="17">
        <v>-0.3</v>
      </c>
      <c r="DP23" s="17">
        <v>-0.2</v>
      </c>
      <c r="DQ23" s="17">
        <v>10.199999999999999</v>
      </c>
      <c r="DR23" s="17">
        <v>-15.5</v>
      </c>
      <c r="DS23" s="17">
        <v>-0.6</v>
      </c>
      <c r="DT23" s="17">
        <v>-0.1</v>
      </c>
      <c r="DU23" s="17">
        <v>0.6</v>
      </c>
      <c r="DV23" s="17">
        <v>1.1000000000000001</v>
      </c>
      <c r="DW23" s="17"/>
      <c r="DX23" s="17">
        <v>0.1</v>
      </c>
      <c r="DY23" s="17">
        <v>-4.8</v>
      </c>
      <c r="DZ23" s="17">
        <v>0.8</v>
      </c>
      <c r="EA23" s="17">
        <v>3.2</v>
      </c>
      <c r="EB23" s="17">
        <v>2.2000000000000002</v>
      </c>
      <c r="EC23" s="17"/>
      <c r="ED23" s="17"/>
      <c r="EE23" s="17">
        <v>-0.1</v>
      </c>
      <c r="EF23" s="17">
        <v>-8.4</v>
      </c>
      <c r="EG23" s="17">
        <v>-8.81</v>
      </c>
      <c r="EH23" s="17">
        <v>-0.9</v>
      </c>
      <c r="EI23" s="17">
        <v>-0.5</v>
      </c>
      <c r="EJ23" s="17">
        <v>0</v>
      </c>
      <c r="EK23" s="17">
        <v>2.7</v>
      </c>
      <c r="EL23" s="17">
        <v>-0.1</v>
      </c>
      <c r="EM23" s="17">
        <v>1.5</v>
      </c>
      <c r="EN23" s="17">
        <v>0.2</v>
      </c>
      <c r="EO23" s="17">
        <v>0.2</v>
      </c>
      <c r="EP23" s="17">
        <v>0.2</v>
      </c>
      <c r="EQ23" s="17">
        <v>0</v>
      </c>
      <c r="ER23" s="17">
        <v>1</v>
      </c>
      <c r="ES23" s="17">
        <v>0.26600000000000001</v>
      </c>
      <c r="ET23" s="17">
        <v>0.6</v>
      </c>
      <c r="EU23" s="17">
        <v>-0.2</v>
      </c>
      <c r="EV23" s="17">
        <v>-9</v>
      </c>
      <c r="EW23" s="17">
        <v>0</v>
      </c>
      <c r="EX23" s="17">
        <v>9.4</v>
      </c>
      <c r="EY23" s="17">
        <v>1.8</v>
      </c>
      <c r="EZ23" s="17">
        <v>0.7</v>
      </c>
      <c r="FA23" s="17">
        <v>0.3</v>
      </c>
      <c r="FB23" s="17">
        <v>1.2</v>
      </c>
      <c r="FC23" s="17">
        <v>0.30199999999999999</v>
      </c>
      <c r="FD23" s="17">
        <v>0.4</v>
      </c>
      <c r="FE23" s="17">
        <v>2</v>
      </c>
      <c r="FF23" s="17">
        <v>1.6</v>
      </c>
      <c r="FG23" s="17"/>
      <c r="FH23" s="17">
        <v>7</v>
      </c>
      <c r="FI23" s="17">
        <v>10.9</v>
      </c>
      <c r="FJ23" s="17">
        <v>3.8</v>
      </c>
      <c r="FK23" s="17">
        <v>0.18</v>
      </c>
      <c r="FL23" s="17">
        <v>2.5</v>
      </c>
      <c r="FM23" s="17">
        <v>4</v>
      </c>
      <c r="FN23" s="17">
        <v>8.4</v>
      </c>
      <c r="FO23" s="17">
        <v>204.09800000000001</v>
      </c>
      <c r="FP23" s="15"/>
      <c r="FQ23" s="17">
        <v>2.0243699999999998</v>
      </c>
      <c r="FR23" s="17">
        <v>1.2470000000000001</v>
      </c>
      <c r="FS23" s="17">
        <v>1.5945</v>
      </c>
      <c r="FT23" s="17">
        <v>1.9</v>
      </c>
      <c r="FU23" s="17">
        <v>0.29754999999999998</v>
      </c>
      <c r="FV23" s="17">
        <v>0.2273</v>
      </c>
      <c r="FW23" s="17">
        <v>0.5</v>
      </c>
      <c r="FX23" s="17">
        <v>0.5</v>
      </c>
      <c r="FY23" s="17">
        <v>8.2907200000000003</v>
      </c>
    </row>
    <row r="24" spans="1:181" ht="24" customHeight="1" x14ac:dyDescent="0.3">
      <c r="A24" s="16" t="s">
        <v>56</v>
      </c>
      <c r="B24" s="16" t="s">
        <v>820</v>
      </c>
      <c r="C24" s="17">
        <v>29.8</v>
      </c>
      <c r="D24" s="17">
        <v>21.4</v>
      </c>
      <c r="E24" s="17">
        <v>11.4</v>
      </c>
      <c r="F24" s="17">
        <v>0</v>
      </c>
      <c r="G24" s="17">
        <v>1.43</v>
      </c>
      <c r="H24" s="17">
        <v>-8.1</v>
      </c>
      <c r="I24" s="17">
        <v>0</v>
      </c>
      <c r="J24" s="17">
        <v>0.5</v>
      </c>
      <c r="K24" s="17"/>
      <c r="L24" s="17"/>
      <c r="M24" s="17"/>
      <c r="N24" s="17"/>
      <c r="O24" s="17"/>
      <c r="P24" s="17"/>
      <c r="Q24" s="17"/>
      <c r="R24" s="17">
        <v>68.2</v>
      </c>
      <c r="S24" s="17">
        <v>0</v>
      </c>
      <c r="T24" s="17"/>
      <c r="U24" s="17">
        <v>0</v>
      </c>
      <c r="V24" s="17"/>
      <c r="W24" s="17"/>
      <c r="X24" s="17">
        <v>9.8000000000000007</v>
      </c>
      <c r="Y24" s="17">
        <v>0.3</v>
      </c>
      <c r="Z24" s="17">
        <v>0.4</v>
      </c>
      <c r="AA24" s="17"/>
      <c r="AB24" s="17">
        <v>-3.2</v>
      </c>
      <c r="AC24" s="17"/>
      <c r="AD24" s="17">
        <v>11.1</v>
      </c>
      <c r="AE24" s="17"/>
      <c r="AF24" s="17"/>
      <c r="AG24" s="17">
        <v>0</v>
      </c>
      <c r="AH24" s="17"/>
      <c r="AI24" s="17">
        <v>14</v>
      </c>
      <c r="AJ24" s="17">
        <v>-1.6</v>
      </c>
      <c r="AK24" s="17">
        <v>0</v>
      </c>
      <c r="AL24" s="17"/>
      <c r="AM24" s="17"/>
      <c r="AN24" s="17">
        <v>-1.3</v>
      </c>
      <c r="AO24" s="17">
        <v>18.8</v>
      </c>
      <c r="AP24" s="17">
        <v>0.3</v>
      </c>
      <c r="AQ24" s="17">
        <v>25.2</v>
      </c>
      <c r="AR24" s="17">
        <v>0</v>
      </c>
      <c r="AS24" s="17">
        <v>-0.7</v>
      </c>
      <c r="AT24" s="17">
        <v>2.6</v>
      </c>
      <c r="AU24" s="17">
        <v>1.3</v>
      </c>
      <c r="AV24" s="17">
        <v>-10.4</v>
      </c>
      <c r="AW24" s="17">
        <v>-18.5</v>
      </c>
      <c r="AX24" s="17">
        <v>-34.6</v>
      </c>
      <c r="AY24" s="17">
        <v>8.1999999999999993</v>
      </c>
      <c r="AZ24" s="17">
        <v>-1.2</v>
      </c>
      <c r="BA24" s="17"/>
      <c r="BB24" s="17">
        <v>1</v>
      </c>
      <c r="BC24" s="17">
        <v>0.3</v>
      </c>
      <c r="BD24" s="17">
        <v>-0.9</v>
      </c>
      <c r="BE24" s="17"/>
      <c r="BF24" s="17"/>
      <c r="BG24" s="17">
        <v>4.5999999999999996</v>
      </c>
      <c r="BH24" s="17">
        <v>0</v>
      </c>
      <c r="BI24" s="17"/>
      <c r="BJ24" s="17">
        <v>-0.2</v>
      </c>
      <c r="BK24" s="17"/>
      <c r="BL24" s="17"/>
      <c r="BM24" s="17"/>
      <c r="BN24" s="17">
        <v>-0.8</v>
      </c>
      <c r="BO24" s="17"/>
      <c r="BP24" s="17"/>
      <c r="BQ24" s="17"/>
      <c r="BR24" s="17"/>
      <c r="BS24" s="17"/>
      <c r="BT24" s="17"/>
      <c r="BU24" s="17">
        <v>-2.2999999999999998</v>
      </c>
      <c r="BV24" s="17">
        <v>-10.1</v>
      </c>
      <c r="BW24" s="17">
        <v>3.5</v>
      </c>
      <c r="BX24" s="17">
        <v>0</v>
      </c>
      <c r="BY24" s="17"/>
      <c r="BZ24" s="17"/>
      <c r="CA24" s="17">
        <v>-0.2</v>
      </c>
      <c r="CB24" s="17">
        <v>44.4</v>
      </c>
      <c r="CC24" s="17">
        <v>25.8</v>
      </c>
      <c r="CD24" s="17">
        <v>6</v>
      </c>
      <c r="CE24" s="17">
        <v>12.5</v>
      </c>
      <c r="CF24" s="17">
        <v>4</v>
      </c>
      <c r="CG24" s="17">
        <v>0</v>
      </c>
      <c r="CH24" s="17">
        <v>0</v>
      </c>
      <c r="CI24" s="17">
        <v>0</v>
      </c>
      <c r="CJ24" s="17">
        <v>0</v>
      </c>
      <c r="CK24" s="17"/>
      <c r="CL24" s="17"/>
      <c r="CM24" s="17"/>
      <c r="CN24" s="17">
        <v>8.1999999999999993</v>
      </c>
      <c r="CO24" s="17">
        <v>0</v>
      </c>
      <c r="CP24" s="17">
        <v>5</v>
      </c>
      <c r="CQ24" s="17">
        <v>0</v>
      </c>
      <c r="CR24" s="17"/>
      <c r="CS24" s="17"/>
      <c r="CT24" s="17"/>
      <c r="CU24" s="17">
        <v>-0.3</v>
      </c>
      <c r="CV24" s="17">
        <v>1.4</v>
      </c>
      <c r="CW24" s="17"/>
      <c r="CX24" s="17">
        <v>-5</v>
      </c>
      <c r="CY24" s="17">
        <v>2.1</v>
      </c>
      <c r="CZ24" s="17">
        <v>0</v>
      </c>
      <c r="DA24" s="17"/>
      <c r="DB24" s="17">
        <v>0.1</v>
      </c>
      <c r="DC24" s="17">
        <v>-0.1</v>
      </c>
      <c r="DD24" s="17">
        <v>-1.1000000000000001</v>
      </c>
      <c r="DE24" s="17">
        <v>3.3</v>
      </c>
      <c r="DF24" s="17">
        <v>1.33</v>
      </c>
      <c r="DG24" s="17"/>
      <c r="DH24" s="17">
        <v>0.2</v>
      </c>
      <c r="DI24" s="17">
        <v>1.5</v>
      </c>
      <c r="DJ24" s="17">
        <v>0.4</v>
      </c>
      <c r="DK24" s="17">
        <v>-1.4</v>
      </c>
      <c r="DL24" s="17">
        <v>0.3</v>
      </c>
      <c r="DM24" s="17">
        <v>0.6</v>
      </c>
      <c r="DN24" s="17">
        <v>0.03</v>
      </c>
      <c r="DO24" s="17">
        <v>-0.6</v>
      </c>
      <c r="DP24" s="17">
        <v>-1.3</v>
      </c>
      <c r="DQ24" s="17">
        <v>10.9</v>
      </c>
      <c r="DR24" s="17">
        <v>-13.3</v>
      </c>
      <c r="DS24" s="17">
        <v>-1.9</v>
      </c>
      <c r="DT24" s="17">
        <v>0.1</v>
      </c>
      <c r="DU24" s="17">
        <v>0.8</v>
      </c>
      <c r="DV24" s="17">
        <v>1.1000000000000001</v>
      </c>
      <c r="DW24" s="17"/>
      <c r="DX24" s="17">
        <v>0.1</v>
      </c>
      <c r="DY24" s="17">
        <v>-4.5999999999999996</v>
      </c>
      <c r="DZ24" s="17">
        <v>0.9</v>
      </c>
      <c r="EA24" s="17">
        <v>3.2</v>
      </c>
      <c r="EB24" s="17">
        <v>2.8</v>
      </c>
      <c r="EC24" s="17"/>
      <c r="ED24" s="17"/>
      <c r="EE24" s="17">
        <v>0.5</v>
      </c>
      <c r="EF24" s="17">
        <v>-5.2</v>
      </c>
      <c r="EG24" s="17">
        <v>-5.69</v>
      </c>
      <c r="EH24" s="17">
        <v>-0.5</v>
      </c>
      <c r="EI24" s="17">
        <v>-0.2</v>
      </c>
      <c r="EJ24" s="17">
        <v>-0.03</v>
      </c>
      <c r="EK24" s="17">
        <v>2.7</v>
      </c>
      <c r="EL24" s="17">
        <v>-0.1</v>
      </c>
      <c r="EM24" s="17">
        <v>1.6</v>
      </c>
      <c r="EN24" s="17">
        <v>0.2</v>
      </c>
      <c r="EO24" s="17">
        <v>0.2</v>
      </c>
      <c r="EP24" s="17">
        <v>0.2</v>
      </c>
      <c r="EQ24" s="17">
        <v>0</v>
      </c>
      <c r="ER24" s="17">
        <v>0.9</v>
      </c>
      <c r="ES24" s="17">
        <v>0.218</v>
      </c>
      <c r="ET24" s="17">
        <v>3.7</v>
      </c>
      <c r="EU24" s="17">
        <v>-0.2</v>
      </c>
      <c r="EV24" s="17">
        <v>-6.8</v>
      </c>
      <c r="EW24" s="17">
        <v>0</v>
      </c>
      <c r="EX24" s="17">
        <v>-3.3</v>
      </c>
      <c r="EY24" s="17">
        <v>1.8</v>
      </c>
      <c r="EZ24" s="17">
        <v>0.7</v>
      </c>
      <c r="FA24" s="17">
        <v>0.3</v>
      </c>
      <c r="FB24" s="17">
        <v>1.2</v>
      </c>
      <c r="FC24" s="17">
        <v>0.254</v>
      </c>
      <c r="FD24" s="17">
        <v>0.4</v>
      </c>
      <c r="FE24" s="17">
        <v>1.8</v>
      </c>
      <c r="FF24" s="17">
        <v>1.5</v>
      </c>
      <c r="FG24" s="17"/>
      <c r="FH24" s="17">
        <v>7.2</v>
      </c>
      <c r="FI24" s="17">
        <v>10.9</v>
      </c>
      <c r="FJ24" s="17">
        <v>3.4</v>
      </c>
      <c r="FK24" s="17">
        <v>7.0000000000000007E-2</v>
      </c>
      <c r="FL24" s="17">
        <v>2.2999999999999998</v>
      </c>
      <c r="FM24" s="17">
        <v>3.8</v>
      </c>
      <c r="FN24" s="17">
        <v>9.32</v>
      </c>
      <c r="FO24" s="17">
        <v>280.63200000000001</v>
      </c>
      <c r="FP24" s="15"/>
      <c r="FQ24" s="17">
        <v>1.9419200000000001</v>
      </c>
      <c r="FR24" s="17">
        <v>0.96199999999999997</v>
      </c>
      <c r="FS24" s="17">
        <v>1.58575</v>
      </c>
      <c r="FT24" s="17">
        <v>1.9</v>
      </c>
      <c r="FU24" s="17">
        <v>0.29274</v>
      </c>
      <c r="FV24" s="17">
        <v>0.29741000000000001</v>
      </c>
      <c r="FW24" s="17">
        <v>0.4</v>
      </c>
      <c r="FX24" s="17">
        <v>0.6</v>
      </c>
      <c r="FY24" s="17">
        <v>7.9798200000000001</v>
      </c>
    </row>
    <row r="25" spans="1:181" ht="24" customHeight="1" x14ac:dyDescent="0.3">
      <c r="A25" s="16" t="s">
        <v>56</v>
      </c>
      <c r="B25" s="16" t="s">
        <v>821</v>
      </c>
      <c r="C25" s="17">
        <v>30.5</v>
      </c>
      <c r="D25" s="17">
        <v>24.7</v>
      </c>
      <c r="E25" s="17">
        <v>11.7</v>
      </c>
      <c r="F25" s="17">
        <v>0</v>
      </c>
      <c r="G25" s="17">
        <v>1.77</v>
      </c>
      <c r="H25" s="17">
        <v>-4.5</v>
      </c>
      <c r="I25" s="17">
        <v>-2.4</v>
      </c>
      <c r="J25" s="17">
        <v>2.4</v>
      </c>
      <c r="K25" s="17"/>
      <c r="L25" s="17"/>
      <c r="M25" s="17"/>
      <c r="N25" s="17"/>
      <c r="O25" s="17"/>
      <c r="P25" s="17"/>
      <c r="Q25" s="17"/>
      <c r="R25" s="17">
        <v>74.400000000000006</v>
      </c>
      <c r="S25" s="17">
        <v>0</v>
      </c>
      <c r="T25" s="17"/>
      <c r="U25" s="17">
        <v>0</v>
      </c>
      <c r="V25" s="17"/>
      <c r="W25" s="17"/>
      <c r="X25" s="17">
        <v>11.5</v>
      </c>
      <c r="Y25" s="17">
        <v>0.6</v>
      </c>
      <c r="Z25" s="17">
        <v>0.6</v>
      </c>
      <c r="AA25" s="17"/>
      <c r="AB25" s="17">
        <v>-3.2</v>
      </c>
      <c r="AC25" s="17"/>
      <c r="AD25" s="17">
        <v>14</v>
      </c>
      <c r="AE25" s="17"/>
      <c r="AF25" s="17"/>
      <c r="AG25" s="17">
        <v>0</v>
      </c>
      <c r="AH25" s="17"/>
      <c r="AI25" s="17">
        <v>15.7</v>
      </c>
      <c r="AJ25" s="17">
        <v>0.2</v>
      </c>
      <c r="AK25" s="17">
        <v>0</v>
      </c>
      <c r="AL25" s="17"/>
      <c r="AM25" s="17"/>
      <c r="AN25" s="17">
        <v>-1.1000000000000001</v>
      </c>
      <c r="AO25" s="17">
        <v>21.1</v>
      </c>
      <c r="AP25" s="17">
        <v>0.7</v>
      </c>
      <c r="AQ25" s="17">
        <v>25.8</v>
      </c>
      <c r="AR25" s="17">
        <v>0</v>
      </c>
      <c r="AS25" s="17">
        <v>-0.8</v>
      </c>
      <c r="AT25" s="17">
        <v>2.6</v>
      </c>
      <c r="AU25" s="17">
        <v>1.3</v>
      </c>
      <c r="AV25" s="17">
        <v>-0.7</v>
      </c>
      <c r="AW25" s="17">
        <v>-8.6999999999999993</v>
      </c>
      <c r="AX25" s="17">
        <v>-34.4</v>
      </c>
      <c r="AY25" s="17">
        <v>5.8</v>
      </c>
      <c r="AZ25" s="17">
        <v>-1.4</v>
      </c>
      <c r="BA25" s="17"/>
      <c r="BB25" s="17">
        <v>1</v>
      </c>
      <c r="BC25" s="17">
        <v>0.3</v>
      </c>
      <c r="BD25" s="17">
        <v>-2.6</v>
      </c>
      <c r="BE25" s="17"/>
      <c r="BF25" s="17"/>
      <c r="BG25" s="17">
        <v>3.6</v>
      </c>
      <c r="BH25" s="17">
        <v>0</v>
      </c>
      <c r="BI25" s="17"/>
      <c r="BJ25" s="17">
        <v>1.2</v>
      </c>
      <c r="BK25" s="17"/>
      <c r="BL25" s="17"/>
      <c r="BM25" s="17"/>
      <c r="BN25" s="17">
        <v>-0.3</v>
      </c>
      <c r="BO25" s="17"/>
      <c r="BP25" s="17"/>
      <c r="BQ25" s="17"/>
      <c r="BR25" s="17"/>
      <c r="BS25" s="17"/>
      <c r="BT25" s="17"/>
      <c r="BU25" s="17">
        <v>-0.7</v>
      </c>
      <c r="BV25" s="17">
        <v>-8.1999999999999993</v>
      </c>
      <c r="BW25" s="17">
        <v>5.5</v>
      </c>
      <c r="BX25" s="17">
        <v>0</v>
      </c>
      <c r="BY25" s="17"/>
      <c r="BZ25" s="17"/>
      <c r="CA25" s="17">
        <v>-0.1</v>
      </c>
      <c r="CB25" s="17">
        <v>80.599999999999994</v>
      </c>
      <c r="CC25" s="17">
        <v>42.3</v>
      </c>
      <c r="CD25" s="17">
        <v>15.4</v>
      </c>
      <c r="CE25" s="17">
        <v>14.2</v>
      </c>
      <c r="CF25" s="17">
        <v>10</v>
      </c>
      <c r="CG25" s="17">
        <v>0</v>
      </c>
      <c r="CH25" s="17">
        <v>0</v>
      </c>
      <c r="CI25" s="17">
        <v>0</v>
      </c>
      <c r="CJ25" s="17">
        <v>0</v>
      </c>
      <c r="CK25" s="17"/>
      <c r="CL25" s="17"/>
      <c r="CM25" s="17"/>
      <c r="CN25" s="17">
        <v>13</v>
      </c>
      <c r="CO25" s="17">
        <v>0</v>
      </c>
      <c r="CP25" s="17">
        <v>0</v>
      </c>
      <c r="CQ25" s="17">
        <v>0</v>
      </c>
      <c r="CR25" s="17"/>
      <c r="CS25" s="17"/>
      <c r="CT25" s="17"/>
      <c r="CU25" s="17">
        <v>-0.1</v>
      </c>
      <c r="CV25" s="17">
        <v>1.4</v>
      </c>
      <c r="CW25" s="17"/>
      <c r="CX25" s="17">
        <v>-5.0999999999999996</v>
      </c>
      <c r="CY25" s="17">
        <v>4.5</v>
      </c>
      <c r="CZ25" s="17">
        <v>0</v>
      </c>
      <c r="DA25" s="17"/>
      <c r="DB25" s="17">
        <v>0</v>
      </c>
      <c r="DC25" s="17">
        <v>0</v>
      </c>
      <c r="DD25" s="17">
        <v>-1.2</v>
      </c>
      <c r="DE25" s="17">
        <v>17</v>
      </c>
      <c r="DF25" s="17">
        <v>5.87</v>
      </c>
      <c r="DG25" s="17"/>
      <c r="DH25" s="17">
        <v>0.2</v>
      </c>
      <c r="DI25" s="17">
        <v>1.5</v>
      </c>
      <c r="DJ25" s="17">
        <v>0.2</v>
      </c>
      <c r="DK25" s="17">
        <v>-0.8</v>
      </c>
      <c r="DL25" s="17">
        <v>0.3</v>
      </c>
      <c r="DM25" s="17">
        <v>0.6</v>
      </c>
      <c r="DN25" s="17">
        <v>0.04</v>
      </c>
      <c r="DO25" s="17">
        <v>-0.7</v>
      </c>
      <c r="DP25" s="17">
        <v>-1.4</v>
      </c>
      <c r="DQ25" s="17">
        <v>5.5</v>
      </c>
      <c r="DR25" s="17">
        <v>-6</v>
      </c>
      <c r="DS25" s="17">
        <v>-2.6</v>
      </c>
      <c r="DT25" s="17">
        <v>0</v>
      </c>
      <c r="DU25" s="17">
        <v>0.6</v>
      </c>
      <c r="DV25" s="17">
        <v>1.1000000000000001</v>
      </c>
      <c r="DW25" s="17"/>
      <c r="DX25" s="17">
        <v>0.1</v>
      </c>
      <c r="DY25" s="17">
        <v>-4.4000000000000004</v>
      </c>
      <c r="DZ25" s="17">
        <v>0.2</v>
      </c>
      <c r="EA25" s="17">
        <v>3.2</v>
      </c>
      <c r="EB25" s="17">
        <v>2.9</v>
      </c>
      <c r="EC25" s="17"/>
      <c r="ED25" s="17"/>
      <c r="EE25" s="17">
        <v>1.6</v>
      </c>
      <c r="EF25" s="17">
        <v>-1.5</v>
      </c>
      <c r="EG25" s="17">
        <v>-5.71</v>
      </c>
      <c r="EH25" s="17">
        <v>0.2</v>
      </c>
      <c r="EI25" s="17">
        <v>-0.4</v>
      </c>
      <c r="EJ25" s="17">
        <v>-0.36</v>
      </c>
      <c r="EK25" s="17">
        <v>0</v>
      </c>
      <c r="EL25" s="17">
        <v>-0.1</v>
      </c>
      <c r="EM25" s="17">
        <v>1.7</v>
      </c>
      <c r="EN25" s="17">
        <v>0.2</v>
      </c>
      <c r="EO25" s="17">
        <v>0.2</v>
      </c>
      <c r="EP25" s="17">
        <v>0.2</v>
      </c>
      <c r="EQ25" s="17">
        <v>0</v>
      </c>
      <c r="ER25" s="17">
        <v>0.6</v>
      </c>
      <c r="ES25" s="17">
        <v>1.0999999999999999E-2</v>
      </c>
      <c r="ET25" s="17">
        <v>9.9</v>
      </c>
      <c r="EU25" s="17">
        <v>-0.2</v>
      </c>
      <c r="EV25" s="17">
        <v>-3.5</v>
      </c>
      <c r="EW25" s="17">
        <v>0</v>
      </c>
      <c r="EX25" s="17">
        <v>-0.8</v>
      </c>
      <c r="EY25" s="17">
        <v>1.8</v>
      </c>
      <c r="EZ25" s="17">
        <v>0.7</v>
      </c>
      <c r="FA25" s="17">
        <v>0.3</v>
      </c>
      <c r="FB25" s="17">
        <v>1.2</v>
      </c>
      <c r="FC25" s="17">
        <v>0.11700000000000001</v>
      </c>
      <c r="FD25" s="17">
        <v>0.4</v>
      </c>
      <c r="FE25" s="17">
        <v>2.2000000000000002</v>
      </c>
      <c r="FF25" s="17">
        <v>1.9</v>
      </c>
      <c r="FG25" s="17"/>
      <c r="FH25" s="17">
        <v>7.6</v>
      </c>
      <c r="FI25" s="17">
        <v>11.4</v>
      </c>
      <c r="FJ25" s="17">
        <v>3.5</v>
      </c>
      <c r="FK25" s="17">
        <v>0</v>
      </c>
      <c r="FL25" s="17">
        <v>3.3</v>
      </c>
      <c r="FM25" s="17">
        <v>3.8</v>
      </c>
      <c r="FN25" s="17">
        <v>9.92</v>
      </c>
      <c r="FO25" s="17">
        <v>436.45800000000003</v>
      </c>
      <c r="FP25" s="15"/>
      <c r="FQ25" s="17">
        <v>1.9541299999999999</v>
      </c>
      <c r="FR25" s="17">
        <v>0.94399999999999995</v>
      </c>
      <c r="FS25" s="17">
        <v>2.5030000000000001</v>
      </c>
      <c r="FT25" s="17">
        <v>1.9</v>
      </c>
      <c r="FU25" s="17">
        <v>0.30470000000000003</v>
      </c>
      <c r="FV25" s="17">
        <v>0.30492999999999998</v>
      </c>
      <c r="FW25" s="17">
        <v>1</v>
      </c>
      <c r="FX25" s="17">
        <v>0.6</v>
      </c>
      <c r="FY25" s="17">
        <v>9.5107599999999994</v>
      </c>
    </row>
    <row r="26" spans="1:181" ht="24" customHeight="1" x14ac:dyDescent="0.3">
      <c r="A26" s="18" t="s">
        <v>56</v>
      </c>
      <c r="B26" s="18" t="s">
        <v>822</v>
      </c>
      <c r="C26" s="19">
        <v>31.6</v>
      </c>
      <c r="D26" s="19">
        <v>20.399999999999999</v>
      </c>
      <c r="E26" s="19">
        <v>11.3</v>
      </c>
      <c r="F26" s="19">
        <v>0</v>
      </c>
      <c r="G26" s="19">
        <v>1.62</v>
      </c>
      <c r="H26" s="19">
        <v>-7.8</v>
      </c>
      <c r="I26" s="19">
        <v>-14</v>
      </c>
      <c r="J26" s="19">
        <v>1.9</v>
      </c>
      <c r="K26" s="19"/>
      <c r="L26" s="19"/>
      <c r="M26" s="19"/>
      <c r="N26" s="19"/>
      <c r="O26" s="19"/>
      <c r="P26" s="19"/>
      <c r="Q26" s="19"/>
      <c r="R26" s="19">
        <v>77.400000000000006</v>
      </c>
      <c r="S26" s="19">
        <v>0</v>
      </c>
      <c r="T26" s="19"/>
      <c r="U26" s="19">
        <v>0</v>
      </c>
      <c r="V26" s="19"/>
      <c r="W26" s="19"/>
      <c r="X26" s="19">
        <v>11.6</v>
      </c>
      <c r="Y26" s="19">
        <v>0.8</v>
      </c>
      <c r="Z26" s="19">
        <v>0.7</v>
      </c>
      <c r="AA26" s="19"/>
      <c r="AB26" s="19">
        <v>-3.2</v>
      </c>
      <c r="AC26" s="19"/>
      <c r="AD26" s="19">
        <v>15.5</v>
      </c>
      <c r="AE26" s="19"/>
      <c r="AF26" s="19"/>
      <c r="AG26" s="19">
        <v>0</v>
      </c>
      <c r="AH26" s="19"/>
      <c r="AI26" s="19">
        <v>15.6</v>
      </c>
      <c r="AJ26" s="19">
        <v>-2.2999999999999998</v>
      </c>
      <c r="AK26" s="19">
        <v>0</v>
      </c>
      <c r="AL26" s="19"/>
      <c r="AM26" s="19"/>
      <c r="AN26" s="19">
        <v>-1.2</v>
      </c>
      <c r="AO26" s="19">
        <v>20.399999999999999</v>
      </c>
      <c r="AP26" s="19">
        <v>1.1000000000000001</v>
      </c>
      <c r="AQ26" s="19">
        <v>26.1</v>
      </c>
      <c r="AR26" s="19">
        <v>0</v>
      </c>
      <c r="AS26" s="19">
        <v>-0.8</v>
      </c>
      <c r="AT26" s="19">
        <v>2.6</v>
      </c>
      <c r="AU26" s="19">
        <v>1.5</v>
      </c>
      <c r="AV26" s="19">
        <v>6.9</v>
      </c>
      <c r="AW26" s="19">
        <v>-1.2</v>
      </c>
      <c r="AX26" s="19">
        <v>-26.9</v>
      </c>
      <c r="AY26" s="19">
        <v>5.9</v>
      </c>
      <c r="AZ26" s="19">
        <v>-0.5</v>
      </c>
      <c r="BA26" s="19"/>
      <c r="BB26" s="19">
        <v>1</v>
      </c>
      <c r="BC26" s="19">
        <v>0.3</v>
      </c>
      <c r="BD26" s="19">
        <v>0.5</v>
      </c>
      <c r="BE26" s="19"/>
      <c r="BF26" s="19"/>
      <c r="BG26" s="19">
        <v>-1.8</v>
      </c>
      <c r="BH26" s="19">
        <v>0</v>
      </c>
      <c r="BI26" s="19"/>
      <c r="BJ26" s="19">
        <v>2</v>
      </c>
      <c r="BK26" s="19"/>
      <c r="BL26" s="19"/>
      <c r="BM26" s="19"/>
      <c r="BN26" s="19">
        <v>-1.1000000000000001</v>
      </c>
      <c r="BO26" s="19"/>
      <c r="BP26" s="19"/>
      <c r="BQ26" s="19"/>
      <c r="BR26" s="19"/>
      <c r="BS26" s="19"/>
      <c r="BT26" s="19"/>
      <c r="BU26" s="19">
        <v>-2</v>
      </c>
      <c r="BV26" s="19">
        <v>-9.4</v>
      </c>
      <c r="BW26" s="19">
        <v>0.8</v>
      </c>
      <c r="BX26" s="19">
        <v>0</v>
      </c>
      <c r="BY26" s="19"/>
      <c r="BZ26" s="19"/>
      <c r="CA26" s="19">
        <v>-0.1</v>
      </c>
      <c r="CB26" s="19">
        <v>79.5</v>
      </c>
      <c r="CC26" s="19">
        <v>37.6</v>
      </c>
      <c r="CD26" s="19">
        <v>9.1999999999999993</v>
      </c>
      <c r="CE26" s="19">
        <v>10.6</v>
      </c>
      <c r="CF26" s="19">
        <v>5.8</v>
      </c>
      <c r="CG26" s="19">
        <v>0</v>
      </c>
      <c r="CH26" s="19">
        <v>0</v>
      </c>
      <c r="CI26" s="19">
        <v>0</v>
      </c>
      <c r="CJ26" s="19">
        <v>56.8</v>
      </c>
      <c r="CK26" s="19"/>
      <c r="CL26" s="19"/>
      <c r="CM26" s="19"/>
      <c r="CN26" s="19">
        <v>13</v>
      </c>
      <c r="CO26" s="19">
        <v>0</v>
      </c>
      <c r="CP26" s="19">
        <v>0</v>
      </c>
      <c r="CQ26" s="19">
        <v>0</v>
      </c>
      <c r="CR26" s="19"/>
      <c r="CS26" s="19"/>
      <c r="CT26" s="19"/>
      <c r="CU26" s="19">
        <v>-0.1</v>
      </c>
      <c r="CV26" s="19">
        <v>1.4</v>
      </c>
      <c r="CW26" s="19"/>
      <c r="CX26" s="19">
        <v>-5.0999999999999996</v>
      </c>
      <c r="CY26" s="19">
        <v>7.8</v>
      </c>
      <c r="CZ26" s="19">
        <v>0</v>
      </c>
      <c r="DA26" s="19"/>
      <c r="DB26" s="19">
        <v>0</v>
      </c>
      <c r="DC26" s="19">
        <v>-0.1</v>
      </c>
      <c r="DD26" s="19">
        <v>-1.1000000000000001</v>
      </c>
      <c r="DE26" s="19">
        <v>20.6</v>
      </c>
      <c r="DF26" s="19">
        <v>6.22</v>
      </c>
      <c r="DG26" s="19"/>
      <c r="DH26" s="19">
        <v>0.2</v>
      </c>
      <c r="DI26" s="19">
        <v>1.6</v>
      </c>
      <c r="DJ26" s="19">
        <v>0.2</v>
      </c>
      <c r="DK26" s="19">
        <v>-0.9</v>
      </c>
      <c r="DL26" s="19">
        <v>0.3</v>
      </c>
      <c r="DM26" s="19">
        <v>0.6</v>
      </c>
      <c r="DN26" s="19">
        <v>0.04</v>
      </c>
      <c r="DO26" s="19">
        <v>-0.5</v>
      </c>
      <c r="DP26" s="19">
        <v>-0.9</v>
      </c>
      <c r="DQ26" s="19">
        <v>5.7</v>
      </c>
      <c r="DR26" s="19">
        <v>-5.5</v>
      </c>
      <c r="DS26" s="19">
        <v>-2.7</v>
      </c>
      <c r="DT26" s="19">
        <v>0</v>
      </c>
      <c r="DU26" s="19">
        <v>0.7</v>
      </c>
      <c r="DV26" s="19">
        <v>1.1000000000000001</v>
      </c>
      <c r="DW26" s="19"/>
      <c r="DX26" s="19">
        <v>0.1</v>
      </c>
      <c r="DY26" s="19">
        <v>-4.5</v>
      </c>
      <c r="DZ26" s="19">
        <v>0.3</v>
      </c>
      <c r="EA26" s="19">
        <v>3.2</v>
      </c>
      <c r="EB26" s="19">
        <v>2.9</v>
      </c>
      <c r="EC26" s="19"/>
      <c r="ED26" s="19"/>
      <c r="EE26" s="19">
        <v>2.6</v>
      </c>
      <c r="EF26" s="19">
        <v>-3.4</v>
      </c>
      <c r="EG26" s="19">
        <v>-7.99</v>
      </c>
      <c r="EH26" s="19">
        <v>-0.2</v>
      </c>
      <c r="EI26" s="19">
        <v>-0.6</v>
      </c>
      <c r="EJ26" s="19">
        <v>-1.5</v>
      </c>
      <c r="EK26" s="19">
        <v>0</v>
      </c>
      <c r="EL26" s="19">
        <v>-0.1</v>
      </c>
      <c r="EM26" s="19">
        <v>1.8</v>
      </c>
      <c r="EN26" s="19">
        <v>0.2</v>
      </c>
      <c r="EO26" s="19">
        <v>0.2</v>
      </c>
      <c r="EP26" s="19">
        <v>0.2</v>
      </c>
      <c r="EQ26" s="19">
        <v>0</v>
      </c>
      <c r="ER26" s="19">
        <v>1.4</v>
      </c>
      <c r="ES26" s="19">
        <v>-0.28199999999999997</v>
      </c>
      <c r="ET26" s="19">
        <v>13.9</v>
      </c>
      <c r="EU26" s="19">
        <v>-0.2</v>
      </c>
      <c r="EV26" s="19">
        <v>-2.5</v>
      </c>
      <c r="EW26" s="19">
        <v>0</v>
      </c>
      <c r="EX26" s="19">
        <v>-2.6</v>
      </c>
      <c r="EY26" s="19">
        <v>1.8</v>
      </c>
      <c r="EZ26" s="19">
        <v>0.7</v>
      </c>
      <c r="FA26" s="19">
        <v>0.3</v>
      </c>
      <c r="FB26" s="19">
        <v>1.2</v>
      </c>
      <c r="FC26" s="19">
        <v>-0.107</v>
      </c>
      <c r="FD26" s="19">
        <v>0.4</v>
      </c>
      <c r="FE26" s="19">
        <v>2</v>
      </c>
      <c r="FF26" s="19">
        <v>1.7</v>
      </c>
      <c r="FG26" s="19"/>
      <c r="FH26" s="19">
        <v>7.6</v>
      </c>
      <c r="FI26" s="19">
        <v>11.5</v>
      </c>
      <c r="FJ26" s="19">
        <v>0.9</v>
      </c>
      <c r="FK26" s="19">
        <v>0.03</v>
      </c>
      <c r="FL26" s="19">
        <v>2.9</v>
      </c>
      <c r="FM26" s="19">
        <v>3.7</v>
      </c>
      <c r="FN26" s="19">
        <v>10.99</v>
      </c>
      <c r="FO26" s="19">
        <v>475.82100000000003</v>
      </c>
      <c r="FP26" s="15"/>
      <c r="FQ26" s="19">
        <v>1.9547300000000001</v>
      </c>
      <c r="FR26" s="19">
        <v>-0.18</v>
      </c>
      <c r="FS26" s="19">
        <v>1.9850000000000001</v>
      </c>
      <c r="FT26" s="19">
        <v>1.7</v>
      </c>
      <c r="FU26" s="19">
        <v>0.30126000000000003</v>
      </c>
      <c r="FV26" s="19">
        <v>0.28353</v>
      </c>
      <c r="FW26" s="19">
        <v>1.2</v>
      </c>
      <c r="FX26" s="19">
        <v>0.6</v>
      </c>
      <c r="FY26" s="19">
        <v>7.8445200000000002</v>
      </c>
    </row>
    <row r="27" spans="1:181" ht="24" customHeight="1" x14ac:dyDescent="0.3">
      <c r="A27" s="13" t="s">
        <v>56</v>
      </c>
      <c r="B27" s="13" t="s">
        <v>823</v>
      </c>
      <c r="C27" s="14">
        <v>29.7</v>
      </c>
      <c r="D27" s="14">
        <v>137.4</v>
      </c>
      <c r="E27" s="14">
        <v>23.3</v>
      </c>
      <c r="F27" s="14">
        <v>0</v>
      </c>
      <c r="G27" s="14">
        <v>1.96</v>
      </c>
      <c r="H27" s="14">
        <v>-1.9</v>
      </c>
      <c r="I27" s="14">
        <v>-1.5</v>
      </c>
      <c r="J27" s="14">
        <v>2.8</v>
      </c>
      <c r="K27" s="14"/>
      <c r="L27" s="14"/>
      <c r="M27" s="14"/>
      <c r="N27" s="14"/>
      <c r="O27" s="14"/>
      <c r="P27" s="14"/>
      <c r="Q27" s="14"/>
      <c r="R27" s="14">
        <v>69.400000000000006</v>
      </c>
      <c r="S27" s="14">
        <v>0</v>
      </c>
      <c r="T27" s="14"/>
      <c r="U27" s="14">
        <v>0</v>
      </c>
      <c r="V27" s="14"/>
      <c r="W27" s="14"/>
      <c r="X27" s="14">
        <v>12.5</v>
      </c>
      <c r="Y27" s="14">
        <v>1.5</v>
      </c>
      <c r="Z27" s="14">
        <v>0.9</v>
      </c>
      <c r="AA27" s="14"/>
      <c r="AB27" s="14">
        <v>-3.2</v>
      </c>
      <c r="AC27" s="14"/>
      <c r="AD27" s="14">
        <v>18.7</v>
      </c>
      <c r="AE27" s="14"/>
      <c r="AF27" s="14"/>
      <c r="AG27" s="14">
        <v>0</v>
      </c>
      <c r="AH27" s="14"/>
      <c r="AI27" s="14">
        <v>16.2</v>
      </c>
      <c r="AJ27" s="14">
        <v>2.1</v>
      </c>
      <c r="AK27" s="14">
        <v>0</v>
      </c>
      <c r="AL27" s="14"/>
      <c r="AM27" s="14"/>
      <c r="AN27" s="14">
        <v>-1</v>
      </c>
      <c r="AO27" s="14">
        <v>35.4</v>
      </c>
      <c r="AP27" s="14">
        <v>1.3</v>
      </c>
      <c r="AQ27" s="14">
        <v>25</v>
      </c>
      <c r="AR27" s="14">
        <v>0</v>
      </c>
      <c r="AS27" s="14">
        <v>-0.2</v>
      </c>
      <c r="AT27" s="14">
        <v>2.6</v>
      </c>
      <c r="AU27" s="14">
        <v>1</v>
      </c>
      <c r="AV27" s="14">
        <v>30.3</v>
      </c>
      <c r="AW27" s="14">
        <v>22</v>
      </c>
      <c r="AX27" s="14">
        <v>-4.9000000000000004</v>
      </c>
      <c r="AY27" s="14">
        <v>8.1</v>
      </c>
      <c r="AZ27" s="14">
        <v>-0.9</v>
      </c>
      <c r="BA27" s="14"/>
      <c r="BB27" s="14">
        <v>0.8</v>
      </c>
      <c r="BC27" s="14">
        <v>0.3</v>
      </c>
      <c r="BD27" s="14">
        <v>-0.5</v>
      </c>
      <c r="BE27" s="14"/>
      <c r="BF27" s="14"/>
      <c r="BG27" s="14">
        <v>9.4</v>
      </c>
      <c r="BH27" s="14">
        <v>0</v>
      </c>
      <c r="BI27" s="14"/>
      <c r="BJ27" s="14">
        <v>3.2</v>
      </c>
      <c r="BK27" s="14"/>
      <c r="BL27" s="14"/>
      <c r="BM27" s="14"/>
      <c r="BN27" s="14">
        <v>1.1000000000000001</v>
      </c>
      <c r="BO27" s="14"/>
      <c r="BP27" s="14"/>
      <c r="BQ27" s="14"/>
      <c r="BR27" s="14"/>
      <c r="BS27" s="14"/>
      <c r="BT27" s="14"/>
      <c r="BU27" s="14">
        <v>2.9</v>
      </c>
      <c r="BV27" s="14">
        <v>-4.5999999999999996</v>
      </c>
      <c r="BW27" s="14">
        <v>9.1</v>
      </c>
      <c r="BX27" s="14">
        <v>0</v>
      </c>
      <c r="BY27" s="14"/>
      <c r="BZ27" s="14"/>
      <c r="CA27" s="14">
        <v>0</v>
      </c>
      <c r="CB27" s="14">
        <v>79.2</v>
      </c>
      <c r="CC27" s="14">
        <v>37.1</v>
      </c>
      <c r="CD27" s="14">
        <v>8.8000000000000007</v>
      </c>
      <c r="CE27" s="14">
        <v>9.6999999999999993</v>
      </c>
      <c r="CF27" s="14">
        <v>5.9</v>
      </c>
      <c r="CG27" s="14">
        <v>0</v>
      </c>
      <c r="CH27" s="14">
        <v>0</v>
      </c>
      <c r="CI27" s="14">
        <v>0</v>
      </c>
      <c r="CJ27" s="14">
        <v>85.9</v>
      </c>
      <c r="CK27" s="14"/>
      <c r="CL27" s="14"/>
      <c r="CM27" s="14"/>
      <c r="CN27" s="14">
        <v>15.5</v>
      </c>
      <c r="CO27" s="14">
        <v>0</v>
      </c>
      <c r="CP27" s="14">
        <v>0</v>
      </c>
      <c r="CQ27" s="14">
        <v>0</v>
      </c>
      <c r="CR27" s="14"/>
      <c r="CS27" s="14"/>
      <c r="CT27" s="14"/>
      <c r="CU27" s="14">
        <v>-0.3</v>
      </c>
      <c r="CV27" s="14">
        <v>1.4</v>
      </c>
      <c r="CW27" s="14"/>
      <c r="CX27" s="14">
        <v>-4.5999999999999996</v>
      </c>
      <c r="CY27" s="14">
        <v>8.6</v>
      </c>
      <c r="CZ27" s="14">
        <v>0</v>
      </c>
      <c r="DA27" s="14"/>
      <c r="DB27" s="14">
        <v>0</v>
      </c>
      <c r="DC27" s="14">
        <v>0</v>
      </c>
      <c r="DD27" s="14">
        <v>-1.2</v>
      </c>
      <c r="DE27" s="14">
        <v>23.7</v>
      </c>
      <c r="DF27" s="14">
        <v>7.05</v>
      </c>
      <c r="DG27" s="14"/>
      <c r="DH27" s="14">
        <v>0.2</v>
      </c>
      <c r="DI27" s="14">
        <v>1.7</v>
      </c>
      <c r="DJ27" s="14">
        <v>0.3</v>
      </c>
      <c r="DK27" s="14">
        <v>1.4</v>
      </c>
      <c r="DL27" s="14">
        <v>0.3</v>
      </c>
      <c r="DM27" s="14">
        <v>0.6</v>
      </c>
      <c r="DN27" s="14">
        <v>0.04</v>
      </c>
      <c r="DO27" s="14">
        <v>-0.7</v>
      </c>
      <c r="DP27" s="14">
        <v>-1.7</v>
      </c>
      <c r="DQ27" s="14">
        <v>5.2</v>
      </c>
      <c r="DR27" s="14">
        <v>-2.6</v>
      </c>
      <c r="DS27" s="14">
        <v>-3.3</v>
      </c>
      <c r="DT27" s="14">
        <v>0</v>
      </c>
      <c r="DU27" s="14">
        <v>0.7</v>
      </c>
      <c r="DV27" s="14">
        <v>1.1000000000000001</v>
      </c>
      <c r="DW27" s="14"/>
      <c r="DX27" s="14">
        <v>0.1</v>
      </c>
      <c r="DY27" s="14">
        <v>-4.5</v>
      </c>
      <c r="DZ27" s="14">
        <v>0.4</v>
      </c>
      <c r="EA27" s="14">
        <v>3.2</v>
      </c>
      <c r="EB27" s="14">
        <v>2.9</v>
      </c>
      <c r="EC27" s="14"/>
      <c r="ED27" s="14"/>
      <c r="EE27" s="14">
        <v>2.9</v>
      </c>
      <c r="EF27" s="14">
        <v>0.4</v>
      </c>
      <c r="EG27" s="14">
        <v>-4.01</v>
      </c>
      <c r="EH27" s="14">
        <v>0.3</v>
      </c>
      <c r="EI27" s="14">
        <v>-0.3</v>
      </c>
      <c r="EJ27" s="14">
        <v>-1.75</v>
      </c>
      <c r="EK27" s="14">
        <v>0</v>
      </c>
      <c r="EL27" s="14">
        <v>-0.1</v>
      </c>
      <c r="EM27" s="14">
        <v>2</v>
      </c>
      <c r="EN27" s="14">
        <v>0.2</v>
      </c>
      <c r="EO27" s="14">
        <v>0.2</v>
      </c>
      <c r="EP27" s="14">
        <v>0.2</v>
      </c>
      <c r="EQ27" s="14">
        <v>0</v>
      </c>
      <c r="ER27" s="14">
        <v>1.2</v>
      </c>
      <c r="ES27" s="14">
        <v>-0.51300000000000001</v>
      </c>
      <c r="ET27" s="14">
        <v>16.100000000000001</v>
      </c>
      <c r="EU27" s="14">
        <v>-0.2</v>
      </c>
      <c r="EV27" s="14">
        <v>1.3</v>
      </c>
      <c r="EW27" s="14">
        <v>0</v>
      </c>
      <c r="EX27" s="14">
        <v>7.7</v>
      </c>
      <c r="EY27" s="14">
        <v>1.8</v>
      </c>
      <c r="EZ27" s="14">
        <v>0.7</v>
      </c>
      <c r="FA27" s="14">
        <v>0.3</v>
      </c>
      <c r="FB27" s="14">
        <v>1.2</v>
      </c>
      <c r="FC27" s="14">
        <v>-0.38900000000000001</v>
      </c>
      <c r="FD27" s="14">
        <v>0.4</v>
      </c>
      <c r="FE27" s="14">
        <v>2.2000000000000002</v>
      </c>
      <c r="FF27" s="14">
        <v>1.9</v>
      </c>
      <c r="FG27" s="14"/>
      <c r="FH27" s="14">
        <v>8.3000000000000007</v>
      </c>
      <c r="FI27" s="14">
        <v>12.1</v>
      </c>
      <c r="FJ27" s="14">
        <v>3.6</v>
      </c>
      <c r="FK27" s="14">
        <v>0</v>
      </c>
      <c r="FL27" s="14">
        <v>2.1</v>
      </c>
      <c r="FM27" s="14">
        <v>4.3</v>
      </c>
      <c r="FN27" s="14">
        <v>9.7799999999999994</v>
      </c>
      <c r="FO27" s="14">
        <v>806.26800000000003</v>
      </c>
      <c r="FP27" s="15"/>
      <c r="FQ27" s="14">
        <v>2.09857</v>
      </c>
      <c r="FR27" s="14">
        <v>8.5000000000000006E-2</v>
      </c>
      <c r="FS27" s="14">
        <v>2.3377500000000002</v>
      </c>
      <c r="FT27" s="14">
        <v>1.9</v>
      </c>
      <c r="FU27" s="14">
        <v>0.29611999999999999</v>
      </c>
      <c r="FV27" s="14">
        <v>0.31903999999999999</v>
      </c>
      <c r="FW27" s="14">
        <v>1.7</v>
      </c>
      <c r="FX27" s="14">
        <v>0.6</v>
      </c>
      <c r="FY27" s="14">
        <v>9.3364799999999999</v>
      </c>
    </row>
    <row r="28" spans="1:181" ht="24" customHeight="1" x14ac:dyDescent="0.3">
      <c r="A28" s="16" t="s">
        <v>56</v>
      </c>
      <c r="B28" s="16" t="s">
        <v>824</v>
      </c>
      <c r="C28" s="17">
        <v>29.3</v>
      </c>
      <c r="D28" s="17">
        <v>161.30000000000001</v>
      </c>
      <c r="E28" s="17">
        <v>28.1</v>
      </c>
      <c r="F28" s="17">
        <v>0</v>
      </c>
      <c r="G28" s="17">
        <v>2.1800000000000002</v>
      </c>
      <c r="H28" s="17">
        <v>-5.9</v>
      </c>
      <c r="I28" s="17">
        <v>-3</v>
      </c>
      <c r="J28" s="17">
        <v>3.5</v>
      </c>
      <c r="K28" s="17"/>
      <c r="L28" s="17"/>
      <c r="M28" s="17"/>
      <c r="N28" s="17"/>
      <c r="O28" s="17"/>
      <c r="P28" s="17"/>
      <c r="Q28" s="17"/>
      <c r="R28" s="17">
        <v>59.9</v>
      </c>
      <c r="S28" s="17">
        <v>-0.1</v>
      </c>
      <c r="T28" s="17"/>
      <c r="U28" s="17">
        <v>0</v>
      </c>
      <c r="V28" s="17"/>
      <c r="W28" s="17"/>
      <c r="X28" s="17">
        <v>10.5</v>
      </c>
      <c r="Y28" s="17">
        <v>1.6</v>
      </c>
      <c r="Z28" s="17">
        <v>1.3</v>
      </c>
      <c r="AA28" s="17"/>
      <c r="AB28" s="17">
        <v>-3.2</v>
      </c>
      <c r="AC28" s="17"/>
      <c r="AD28" s="17">
        <v>19.100000000000001</v>
      </c>
      <c r="AE28" s="17"/>
      <c r="AF28" s="17"/>
      <c r="AG28" s="17">
        <v>0</v>
      </c>
      <c r="AH28" s="17"/>
      <c r="AI28" s="17">
        <v>16</v>
      </c>
      <c r="AJ28" s="17">
        <v>-4.3</v>
      </c>
      <c r="AK28" s="17">
        <v>0</v>
      </c>
      <c r="AL28" s="17"/>
      <c r="AM28" s="17"/>
      <c r="AN28" s="17">
        <v>-1</v>
      </c>
      <c r="AO28" s="17">
        <v>22.1</v>
      </c>
      <c r="AP28" s="17">
        <v>1.3</v>
      </c>
      <c r="AQ28" s="17">
        <v>25</v>
      </c>
      <c r="AR28" s="17">
        <v>0</v>
      </c>
      <c r="AS28" s="17">
        <v>-0.2</v>
      </c>
      <c r="AT28" s="17">
        <v>2.6</v>
      </c>
      <c r="AU28" s="17">
        <v>1.7</v>
      </c>
      <c r="AV28" s="17">
        <v>32.4</v>
      </c>
      <c r="AW28" s="17">
        <v>24.5</v>
      </c>
      <c r="AX28" s="17">
        <v>-2.2000000000000002</v>
      </c>
      <c r="AY28" s="17">
        <v>7.6</v>
      </c>
      <c r="AZ28" s="17">
        <v>-2.1</v>
      </c>
      <c r="BA28" s="17"/>
      <c r="BB28" s="17">
        <v>0.9</v>
      </c>
      <c r="BC28" s="17">
        <v>0.3</v>
      </c>
      <c r="BD28" s="17">
        <v>-0.3</v>
      </c>
      <c r="BE28" s="17"/>
      <c r="BF28" s="17"/>
      <c r="BG28" s="17">
        <v>3.6</v>
      </c>
      <c r="BH28" s="17">
        <v>0</v>
      </c>
      <c r="BI28" s="17"/>
      <c r="BJ28" s="17">
        <v>1</v>
      </c>
      <c r="BK28" s="17"/>
      <c r="BL28" s="17"/>
      <c r="BM28" s="17"/>
      <c r="BN28" s="17">
        <v>-0.1</v>
      </c>
      <c r="BO28" s="17"/>
      <c r="BP28" s="17"/>
      <c r="BQ28" s="17"/>
      <c r="BR28" s="17"/>
      <c r="BS28" s="17"/>
      <c r="BT28" s="17"/>
      <c r="BU28" s="17">
        <v>3.2</v>
      </c>
      <c r="BV28" s="17">
        <v>-4.5</v>
      </c>
      <c r="BW28" s="17">
        <v>9.1999999999999993</v>
      </c>
      <c r="BX28" s="17">
        <v>0</v>
      </c>
      <c r="BY28" s="17"/>
      <c r="BZ28" s="17"/>
      <c r="CA28" s="17">
        <v>0.1</v>
      </c>
      <c r="CB28" s="17">
        <v>82.3</v>
      </c>
      <c r="CC28" s="17">
        <v>37.6</v>
      </c>
      <c r="CD28" s="17">
        <v>8.9</v>
      </c>
      <c r="CE28" s="17">
        <v>9.6999999999999993</v>
      </c>
      <c r="CF28" s="17">
        <v>5.8</v>
      </c>
      <c r="CG28" s="17">
        <v>0</v>
      </c>
      <c r="CH28" s="17">
        <v>0</v>
      </c>
      <c r="CI28" s="17">
        <v>0</v>
      </c>
      <c r="CJ28" s="17">
        <v>71.3</v>
      </c>
      <c r="CK28" s="17"/>
      <c r="CL28" s="17"/>
      <c r="CM28" s="17"/>
      <c r="CN28" s="17">
        <v>15.2</v>
      </c>
      <c r="CO28" s="17">
        <v>0</v>
      </c>
      <c r="CP28" s="17">
        <v>0</v>
      </c>
      <c r="CQ28" s="17">
        <v>0</v>
      </c>
      <c r="CR28" s="17"/>
      <c r="CS28" s="17"/>
      <c r="CT28" s="17"/>
      <c r="CU28" s="17">
        <v>-0.1</v>
      </c>
      <c r="CV28" s="17">
        <v>1.4</v>
      </c>
      <c r="CW28" s="17"/>
      <c r="CX28" s="17">
        <v>-3.9</v>
      </c>
      <c r="CY28" s="17">
        <v>8.9</v>
      </c>
      <c r="CZ28" s="17">
        <v>-2.9</v>
      </c>
      <c r="DA28" s="17"/>
      <c r="DB28" s="17">
        <v>0</v>
      </c>
      <c r="DC28" s="17">
        <v>0</v>
      </c>
      <c r="DD28" s="17">
        <v>-1.2</v>
      </c>
      <c r="DE28" s="17">
        <v>26</v>
      </c>
      <c r="DF28" s="17">
        <v>7.8</v>
      </c>
      <c r="DG28" s="17"/>
      <c r="DH28" s="17">
        <v>0.2</v>
      </c>
      <c r="DI28" s="17">
        <v>1.7</v>
      </c>
      <c r="DJ28" s="17">
        <v>0.2</v>
      </c>
      <c r="DK28" s="17">
        <v>-0.3</v>
      </c>
      <c r="DL28" s="17">
        <v>0.3</v>
      </c>
      <c r="DM28" s="17">
        <v>0.6</v>
      </c>
      <c r="DN28" s="17">
        <v>0.03</v>
      </c>
      <c r="DO28" s="17">
        <v>-0.6</v>
      </c>
      <c r="DP28" s="17">
        <v>-1.5</v>
      </c>
      <c r="DQ28" s="17">
        <v>4.9000000000000004</v>
      </c>
      <c r="DR28" s="17">
        <v>-3.2</v>
      </c>
      <c r="DS28" s="17">
        <v>-3.4</v>
      </c>
      <c r="DT28" s="17">
        <v>0.1</v>
      </c>
      <c r="DU28" s="17">
        <v>0.7</v>
      </c>
      <c r="DV28" s="17">
        <v>1.1000000000000001</v>
      </c>
      <c r="DW28" s="17"/>
      <c r="DX28" s="17">
        <v>0</v>
      </c>
      <c r="DY28" s="17">
        <v>-4.4000000000000004</v>
      </c>
      <c r="DZ28" s="17">
        <v>0.4</v>
      </c>
      <c r="EA28" s="17">
        <v>3.2</v>
      </c>
      <c r="EB28" s="17">
        <v>2.8</v>
      </c>
      <c r="EC28" s="17"/>
      <c r="ED28" s="17"/>
      <c r="EE28" s="17">
        <v>2.9</v>
      </c>
      <c r="EF28" s="17">
        <v>-0.2</v>
      </c>
      <c r="EG28" s="17">
        <v>-4.97</v>
      </c>
      <c r="EH28" s="17">
        <v>0.3</v>
      </c>
      <c r="EI28" s="17">
        <v>-0.2</v>
      </c>
      <c r="EJ28" s="17">
        <v>-1.99</v>
      </c>
      <c r="EK28" s="17">
        <v>0</v>
      </c>
      <c r="EL28" s="17">
        <v>-0.1</v>
      </c>
      <c r="EM28" s="17">
        <v>2.1</v>
      </c>
      <c r="EN28" s="17">
        <v>0.2</v>
      </c>
      <c r="EO28" s="17">
        <v>0.2</v>
      </c>
      <c r="EP28" s="17">
        <v>0.2</v>
      </c>
      <c r="EQ28" s="17">
        <v>0</v>
      </c>
      <c r="ER28" s="17">
        <v>1.3</v>
      </c>
      <c r="ES28" s="17">
        <v>-0.85399999999999998</v>
      </c>
      <c r="ET28" s="17">
        <v>15.7</v>
      </c>
      <c r="EU28" s="17">
        <v>-0.2</v>
      </c>
      <c r="EV28" s="17">
        <v>0.9</v>
      </c>
      <c r="EW28" s="17">
        <v>0</v>
      </c>
      <c r="EX28" s="17">
        <v>9.9</v>
      </c>
      <c r="EY28" s="17">
        <v>1.8</v>
      </c>
      <c r="EZ28" s="17">
        <v>0.7</v>
      </c>
      <c r="FA28" s="17">
        <v>0.3</v>
      </c>
      <c r="FB28" s="17">
        <v>1.2</v>
      </c>
      <c r="FC28" s="17">
        <v>-0.65300000000000002</v>
      </c>
      <c r="FD28" s="17">
        <v>0.4</v>
      </c>
      <c r="FE28" s="17">
        <v>2</v>
      </c>
      <c r="FF28" s="17">
        <v>1.7</v>
      </c>
      <c r="FG28" s="17"/>
      <c r="FH28" s="17">
        <v>7.9</v>
      </c>
      <c r="FI28" s="17">
        <v>11.6</v>
      </c>
      <c r="FJ28" s="17">
        <v>3.1</v>
      </c>
      <c r="FK28" s="17">
        <v>0</v>
      </c>
      <c r="FL28" s="17">
        <v>3.6</v>
      </c>
      <c r="FM28" s="17">
        <v>4.4000000000000004</v>
      </c>
      <c r="FN28" s="17">
        <v>10.16</v>
      </c>
      <c r="FO28" s="17">
        <v>784.40300000000002</v>
      </c>
      <c r="FP28" s="15"/>
      <c r="FQ28" s="17">
        <v>2.1450800000000001</v>
      </c>
      <c r="FR28" s="17">
        <v>-0.55300000000000005</v>
      </c>
      <c r="FS28" s="17">
        <v>2.31975</v>
      </c>
      <c r="FT28" s="17">
        <v>1.9</v>
      </c>
      <c r="FU28" s="17">
        <v>0.30298000000000003</v>
      </c>
      <c r="FV28" s="17">
        <v>0.29481000000000002</v>
      </c>
      <c r="FW28" s="17">
        <v>1.6</v>
      </c>
      <c r="FX28" s="17">
        <v>0.7</v>
      </c>
      <c r="FY28" s="17">
        <v>8.7096199999999993</v>
      </c>
    </row>
    <row r="29" spans="1:181" ht="24" customHeight="1" x14ac:dyDescent="0.3">
      <c r="A29" s="16" t="s">
        <v>56</v>
      </c>
      <c r="B29" s="16" t="s">
        <v>825</v>
      </c>
      <c r="C29" s="17">
        <v>27.3</v>
      </c>
      <c r="D29" s="17">
        <v>150</v>
      </c>
      <c r="E29" s="17">
        <v>26.9</v>
      </c>
      <c r="F29" s="17">
        <v>0</v>
      </c>
      <c r="G29" s="17">
        <v>1.99</v>
      </c>
      <c r="H29" s="17">
        <v>-4.9000000000000004</v>
      </c>
      <c r="I29" s="17">
        <v>-8.6</v>
      </c>
      <c r="J29" s="17">
        <v>6.3</v>
      </c>
      <c r="K29" s="17"/>
      <c r="L29" s="17"/>
      <c r="M29" s="17"/>
      <c r="N29" s="17"/>
      <c r="O29" s="17"/>
      <c r="P29" s="17"/>
      <c r="Q29" s="17"/>
      <c r="R29" s="17">
        <v>48.3</v>
      </c>
      <c r="S29" s="17">
        <v>0</v>
      </c>
      <c r="T29" s="17"/>
      <c r="U29" s="17">
        <v>0</v>
      </c>
      <c r="V29" s="17"/>
      <c r="W29" s="17"/>
      <c r="X29" s="17">
        <v>12.3</v>
      </c>
      <c r="Y29" s="17">
        <v>0.9</v>
      </c>
      <c r="Z29" s="17">
        <v>1</v>
      </c>
      <c r="AA29" s="17"/>
      <c r="AB29" s="17">
        <v>-3.2</v>
      </c>
      <c r="AC29" s="17"/>
      <c r="AD29" s="17">
        <v>20.6</v>
      </c>
      <c r="AE29" s="17"/>
      <c r="AF29" s="17"/>
      <c r="AG29" s="17">
        <v>0</v>
      </c>
      <c r="AH29" s="17"/>
      <c r="AI29" s="17">
        <v>16.3</v>
      </c>
      <c r="AJ29" s="17">
        <v>-2.2999999999999998</v>
      </c>
      <c r="AK29" s="17">
        <v>0</v>
      </c>
      <c r="AL29" s="17"/>
      <c r="AM29" s="17"/>
      <c r="AN29" s="17">
        <v>-1</v>
      </c>
      <c r="AO29" s="17">
        <v>31.7</v>
      </c>
      <c r="AP29" s="17">
        <v>1.7</v>
      </c>
      <c r="AQ29" s="17">
        <v>28.7</v>
      </c>
      <c r="AR29" s="17">
        <v>0</v>
      </c>
      <c r="AS29" s="17">
        <v>-0.1</v>
      </c>
      <c r="AT29" s="17">
        <v>2.5</v>
      </c>
      <c r="AU29" s="17">
        <v>1.6</v>
      </c>
      <c r="AV29" s="17">
        <v>30.9</v>
      </c>
      <c r="AW29" s="17">
        <v>22.5</v>
      </c>
      <c r="AX29" s="17">
        <v>74.3</v>
      </c>
      <c r="AY29" s="17">
        <v>7.4</v>
      </c>
      <c r="AZ29" s="17">
        <v>-2.4</v>
      </c>
      <c r="BA29" s="17"/>
      <c r="BB29" s="17">
        <v>0.9</v>
      </c>
      <c r="BC29" s="17">
        <v>0.3</v>
      </c>
      <c r="BD29" s="17">
        <v>0.5</v>
      </c>
      <c r="BE29" s="17"/>
      <c r="BF29" s="17"/>
      <c r="BG29" s="17">
        <v>-0.3</v>
      </c>
      <c r="BH29" s="17">
        <v>0</v>
      </c>
      <c r="BI29" s="17"/>
      <c r="BJ29" s="17">
        <v>1</v>
      </c>
      <c r="BK29" s="17"/>
      <c r="BL29" s="17"/>
      <c r="BM29" s="17"/>
      <c r="BN29" s="17">
        <v>1.2</v>
      </c>
      <c r="BO29" s="17"/>
      <c r="BP29" s="17"/>
      <c r="BQ29" s="17"/>
      <c r="BR29" s="17"/>
      <c r="BS29" s="17"/>
      <c r="BT29" s="17"/>
      <c r="BU29" s="17">
        <v>2.9</v>
      </c>
      <c r="BV29" s="17">
        <v>-4.7</v>
      </c>
      <c r="BW29" s="17">
        <v>8.8000000000000007</v>
      </c>
      <c r="BX29" s="17">
        <v>0</v>
      </c>
      <c r="BY29" s="17"/>
      <c r="BZ29" s="17"/>
      <c r="CA29" s="17">
        <v>0</v>
      </c>
      <c r="CB29" s="17">
        <v>93.9</v>
      </c>
      <c r="CC29" s="17">
        <v>38.1</v>
      </c>
      <c r="CD29" s="17">
        <v>15.5</v>
      </c>
      <c r="CE29" s="17">
        <v>14.2</v>
      </c>
      <c r="CF29" s="17">
        <v>5.9</v>
      </c>
      <c r="CG29" s="17">
        <v>0</v>
      </c>
      <c r="CH29" s="17">
        <v>0</v>
      </c>
      <c r="CI29" s="17">
        <v>0</v>
      </c>
      <c r="CJ29" s="17">
        <v>52.4</v>
      </c>
      <c r="CK29" s="17"/>
      <c r="CL29" s="17"/>
      <c r="CM29" s="17"/>
      <c r="CN29" s="17">
        <v>19</v>
      </c>
      <c r="CO29" s="17">
        <v>0</v>
      </c>
      <c r="CP29" s="17">
        <v>0</v>
      </c>
      <c r="CQ29" s="17">
        <v>0</v>
      </c>
      <c r="CR29" s="17"/>
      <c r="CS29" s="17"/>
      <c r="CT29" s="17"/>
      <c r="CU29" s="17">
        <v>-0.4</v>
      </c>
      <c r="CV29" s="17">
        <v>1.4</v>
      </c>
      <c r="CW29" s="17"/>
      <c r="CX29" s="17">
        <v>-3</v>
      </c>
      <c r="CY29" s="17">
        <v>9.6</v>
      </c>
      <c r="CZ29" s="17">
        <v>-4.7</v>
      </c>
      <c r="DA29" s="17"/>
      <c r="DB29" s="17">
        <v>0.1</v>
      </c>
      <c r="DC29" s="17">
        <v>0</v>
      </c>
      <c r="DD29" s="17">
        <v>-1.2</v>
      </c>
      <c r="DE29" s="17">
        <v>28</v>
      </c>
      <c r="DF29" s="17">
        <v>8.67</v>
      </c>
      <c r="DG29" s="17"/>
      <c r="DH29" s="17">
        <v>0</v>
      </c>
      <c r="DI29" s="17">
        <v>1.7</v>
      </c>
      <c r="DJ29" s="17">
        <v>0.2</v>
      </c>
      <c r="DK29" s="17">
        <v>-0.3</v>
      </c>
      <c r="DL29" s="17">
        <v>0.3</v>
      </c>
      <c r="DM29" s="17">
        <v>0.6</v>
      </c>
      <c r="DN29" s="17">
        <v>0.05</v>
      </c>
      <c r="DO29" s="17">
        <v>-0.6</v>
      </c>
      <c r="DP29" s="17">
        <v>-1.3</v>
      </c>
      <c r="DQ29" s="17">
        <v>2.8</v>
      </c>
      <c r="DR29" s="17">
        <v>-2.7</v>
      </c>
      <c r="DS29" s="17">
        <v>-2.1</v>
      </c>
      <c r="DT29" s="17">
        <v>0</v>
      </c>
      <c r="DU29" s="17">
        <v>0.6</v>
      </c>
      <c r="DV29" s="17">
        <v>1.1000000000000001</v>
      </c>
      <c r="DW29" s="17"/>
      <c r="DX29" s="17">
        <v>0</v>
      </c>
      <c r="DY29" s="17">
        <v>-4.4000000000000004</v>
      </c>
      <c r="DZ29" s="17">
        <v>0.5</v>
      </c>
      <c r="EA29" s="17">
        <v>3.1</v>
      </c>
      <c r="EB29" s="17">
        <v>2.7</v>
      </c>
      <c r="EC29" s="17"/>
      <c r="ED29" s="17"/>
      <c r="EE29" s="17">
        <v>3.1</v>
      </c>
      <c r="EF29" s="17">
        <v>-3.7</v>
      </c>
      <c r="EG29" s="17">
        <v>-6.96</v>
      </c>
      <c r="EH29" s="17">
        <v>-0.4</v>
      </c>
      <c r="EI29" s="17">
        <v>-0.6</v>
      </c>
      <c r="EJ29" s="17">
        <v>-2.0699999999999998</v>
      </c>
      <c r="EK29" s="17">
        <v>0</v>
      </c>
      <c r="EL29" s="17">
        <v>-0.1</v>
      </c>
      <c r="EM29" s="17">
        <v>2.1</v>
      </c>
      <c r="EN29" s="17">
        <v>0.2</v>
      </c>
      <c r="EO29" s="17">
        <v>0.2</v>
      </c>
      <c r="EP29" s="17">
        <v>0.2</v>
      </c>
      <c r="EQ29" s="17">
        <v>-4.4000000000000004</v>
      </c>
      <c r="ER29" s="17">
        <v>2</v>
      </c>
      <c r="ES29" s="17">
        <v>-1.169</v>
      </c>
      <c r="ET29" s="17">
        <v>13.5</v>
      </c>
      <c r="EU29" s="17">
        <v>-0.2</v>
      </c>
      <c r="EV29" s="17">
        <v>1.1000000000000001</v>
      </c>
      <c r="EW29" s="17">
        <v>0</v>
      </c>
      <c r="EX29" s="17">
        <v>6.4</v>
      </c>
      <c r="EY29" s="17">
        <v>1.8</v>
      </c>
      <c r="EZ29" s="17">
        <v>0.7</v>
      </c>
      <c r="FA29" s="17">
        <v>0.3</v>
      </c>
      <c r="FB29" s="17">
        <v>1.2</v>
      </c>
      <c r="FC29" s="17">
        <v>-0.97799999999999998</v>
      </c>
      <c r="FD29" s="17">
        <v>0.4</v>
      </c>
      <c r="FE29" s="17">
        <v>2.2000000000000002</v>
      </c>
      <c r="FF29" s="17">
        <v>1.8</v>
      </c>
      <c r="FG29" s="17"/>
      <c r="FH29" s="17">
        <v>7.6</v>
      </c>
      <c r="FI29" s="17">
        <v>11.5</v>
      </c>
      <c r="FJ29" s="17">
        <v>1</v>
      </c>
      <c r="FK29" s="17">
        <v>0</v>
      </c>
      <c r="FL29" s="17">
        <v>2.6</v>
      </c>
      <c r="FM29" s="17">
        <v>4.3</v>
      </c>
      <c r="FN29" s="17">
        <v>9.86</v>
      </c>
      <c r="FO29" s="17">
        <v>834.49300000000005</v>
      </c>
      <c r="FP29" s="15"/>
      <c r="FQ29" s="17">
        <v>1.8866400000000001</v>
      </c>
      <c r="FR29" s="17">
        <v>-0.156</v>
      </c>
      <c r="FS29" s="17">
        <v>2.76275</v>
      </c>
      <c r="FT29" s="17">
        <v>1.7</v>
      </c>
      <c r="FU29" s="17">
        <v>0.30562</v>
      </c>
      <c r="FV29" s="17">
        <v>0.30238999999999999</v>
      </c>
      <c r="FW29" s="17">
        <v>1.5</v>
      </c>
      <c r="FX29" s="17">
        <v>0.8</v>
      </c>
      <c r="FY29" s="17">
        <v>9.1013999999999999</v>
      </c>
    </row>
    <row r="30" spans="1:181" ht="24" customHeight="1" x14ac:dyDescent="0.3">
      <c r="A30" s="16" t="s">
        <v>56</v>
      </c>
      <c r="B30" s="16" t="s">
        <v>826</v>
      </c>
      <c r="C30" s="17">
        <v>28.4</v>
      </c>
      <c r="D30" s="17">
        <v>152.69999999999999</v>
      </c>
      <c r="E30" s="17">
        <v>27.7</v>
      </c>
      <c r="F30" s="17">
        <v>0</v>
      </c>
      <c r="G30" s="17">
        <v>2.17</v>
      </c>
      <c r="H30" s="17">
        <v>-10.199999999999999</v>
      </c>
      <c r="I30" s="17">
        <v>-18.3</v>
      </c>
      <c r="J30" s="17">
        <v>7.5</v>
      </c>
      <c r="K30" s="17"/>
      <c r="L30" s="17"/>
      <c r="M30" s="17"/>
      <c r="N30" s="17"/>
      <c r="O30" s="17"/>
      <c r="P30" s="17"/>
      <c r="Q30" s="17"/>
      <c r="R30" s="17">
        <v>49.2</v>
      </c>
      <c r="S30" s="17">
        <v>0</v>
      </c>
      <c r="T30" s="17"/>
      <c r="U30" s="17">
        <v>0</v>
      </c>
      <c r="V30" s="17"/>
      <c r="W30" s="17"/>
      <c r="X30" s="17">
        <v>11.6</v>
      </c>
      <c r="Y30" s="17">
        <v>0.5</v>
      </c>
      <c r="Z30" s="17">
        <v>0.7</v>
      </c>
      <c r="AA30" s="17"/>
      <c r="AB30" s="17">
        <v>-3.2</v>
      </c>
      <c r="AC30" s="17"/>
      <c r="AD30" s="17">
        <v>24.1</v>
      </c>
      <c r="AE30" s="17"/>
      <c r="AF30" s="17"/>
      <c r="AG30" s="17">
        <v>0</v>
      </c>
      <c r="AH30" s="17"/>
      <c r="AI30" s="17">
        <v>18.399999999999999</v>
      </c>
      <c r="AJ30" s="17">
        <v>-7.4</v>
      </c>
      <c r="AK30" s="17">
        <v>0.5</v>
      </c>
      <c r="AL30" s="17"/>
      <c r="AM30" s="17"/>
      <c r="AN30" s="17">
        <v>-1.4</v>
      </c>
      <c r="AO30" s="17">
        <v>28.4</v>
      </c>
      <c r="AP30" s="17">
        <v>1.3</v>
      </c>
      <c r="AQ30" s="17">
        <v>28.1</v>
      </c>
      <c r="AR30" s="17">
        <v>0</v>
      </c>
      <c r="AS30" s="17">
        <v>-0.2</v>
      </c>
      <c r="AT30" s="17">
        <v>2.5</v>
      </c>
      <c r="AU30" s="17">
        <v>1</v>
      </c>
      <c r="AV30" s="17">
        <v>32.200000000000003</v>
      </c>
      <c r="AW30" s="17">
        <v>23.6</v>
      </c>
      <c r="AX30" s="17">
        <v>75.400000000000006</v>
      </c>
      <c r="AY30" s="17">
        <v>7.9</v>
      </c>
      <c r="AZ30" s="17">
        <v>-2.4</v>
      </c>
      <c r="BA30" s="17"/>
      <c r="BB30" s="17">
        <v>0.9</v>
      </c>
      <c r="BC30" s="17">
        <v>0.3</v>
      </c>
      <c r="BD30" s="17">
        <v>0.4</v>
      </c>
      <c r="BE30" s="17"/>
      <c r="BF30" s="17"/>
      <c r="BG30" s="17">
        <v>0</v>
      </c>
      <c r="BH30" s="17">
        <v>0</v>
      </c>
      <c r="BI30" s="17"/>
      <c r="BJ30" s="17">
        <v>0.4</v>
      </c>
      <c r="BK30" s="17"/>
      <c r="BL30" s="17"/>
      <c r="BM30" s="17"/>
      <c r="BN30" s="17">
        <v>-1.1000000000000001</v>
      </c>
      <c r="BO30" s="17"/>
      <c r="BP30" s="17"/>
      <c r="BQ30" s="17"/>
      <c r="BR30" s="17"/>
      <c r="BS30" s="17"/>
      <c r="BT30" s="17"/>
      <c r="BU30" s="17">
        <v>2.5</v>
      </c>
      <c r="BV30" s="17">
        <v>-5.0999999999999996</v>
      </c>
      <c r="BW30" s="17">
        <v>8.5</v>
      </c>
      <c r="BX30" s="17">
        <v>0</v>
      </c>
      <c r="BY30" s="17"/>
      <c r="BZ30" s="17"/>
      <c r="CA30" s="17">
        <v>0</v>
      </c>
      <c r="CB30" s="17">
        <v>94.8</v>
      </c>
      <c r="CC30" s="17">
        <v>37.4</v>
      </c>
      <c r="CD30" s="17">
        <v>14.7</v>
      </c>
      <c r="CE30" s="17">
        <v>14.2</v>
      </c>
      <c r="CF30" s="17">
        <v>6</v>
      </c>
      <c r="CG30" s="17">
        <v>0</v>
      </c>
      <c r="CH30" s="17">
        <v>0</v>
      </c>
      <c r="CI30" s="17">
        <v>0</v>
      </c>
      <c r="CJ30" s="17">
        <v>53.8</v>
      </c>
      <c r="CK30" s="17"/>
      <c r="CL30" s="17"/>
      <c r="CM30" s="17"/>
      <c r="CN30" s="17">
        <v>15.9</v>
      </c>
      <c r="CO30" s="17">
        <v>0</v>
      </c>
      <c r="CP30" s="17">
        <v>0</v>
      </c>
      <c r="CQ30" s="17">
        <v>0</v>
      </c>
      <c r="CR30" s="17"/>
      <c r="CS30" s="17"/>
      <c r="CT30" s="17"/>
      <c r="CU30" s="17">
        <v>-0.1</v>
      </c>
      <c r="CV30" s="17">
        <v>1.4</v>
      </c>
      <c r="CW30" s="17"/>
      <c r="CX30" s="17">
        <v>-3.3</v>
      </c>
      <c r="CY30" s="17">
        <v>4.8</v>
      </c>
      <c r="CZ30" s="17">
        <v>-5</v>
      </c>
      <c r="DA30" s="17"/>
      <c r="DB30" s="17">
        <v>0.1</v>
      </c>
      <c r="DC30" s="17">
        <v>0</v>
      </c>
      <c r="DD30" s="17">
        <v>-1.1000000000000001</v>
      </c>
      <c r="DE30" s="17">
        <v>31.6</v>
      </c>
      <c r="DF30" s="17">
        <v>9.7200000000000006</v>
      </c>
      <c r="DG30" s="17"/>
      <c r="DH30" s="17">
        <v>0.2</v>
      </c>
      <c r="DI30" s="17">
        <v>1.7</v>
      </c>
      <c r="DJ30" s="17">
        <v>0.1</v>
      </c>
      <c r="DK30" s="17">
        <v>-0.2</v>
      </c>
      <c r="DL30" s="17">
        <v>0.3</v>
      </c>
      <c r="DM30" s="17">
        <v>0.6</v>
      </c>
      <c r="DN30" s="17">
        <v>0.03</v>
      </c>
      <c r="DO30" s="17">
        <v>-0.6</v>
      </c>
      <c r="DP30" s="17">
        <v>-1.5</v>
      </c>
      <c r="DQ30" s="17">
        <v>3.1</v>
      </c>
      <c r="DR30" s="17">
        <v>-2.2999999999999998</v>
      </c>
      <c r="DS30" s="17">
        <v>-3.3</v>
      </c>
      <c r="DT30" s="17">
        <v>0.1</v>
      </c>
      <c r="DU30" s="17">
        <v>0.4</v>
      </c>
      <c r="DV30" s="17">
        <v>1.1000000000000001</v>
      </c>
      <c r="DW30" s="17"/>
      <c r="DX30" s="17">
        <v>0</v>
      </c>
      <c r="DY30" s="17">
        <v>-4.4000000000000004</v>
      </c>
      <c r="DZ30" s="17">
        <v>0.5</v>
      </c>
      <c r="EA30" s="17">
        <v>3.2</v>
      </c>
      <c r="EB30" s="17">
        <v>2.8</v>
      </c>
      <c r="EC30" s="17"/>
      <c r="ED30" s="17"/>
      <c r="EE30" s="17">
        <v>3.3</v>
      </c>
      <c r="EF30" s="17">
        <v>-3.1</v>
      </c>
      <c r="EG30" s="17">
        <v>-5.69</v>
      </c>
      <c r="EH30" s="17">
        <v>-0.5</v>
      </c>
      <c r="EI30" s="17">
        <v>-0.6</v>
      </c>
      <c r="EJ30" s="17">
        <v>-2.1800000000000002</v>
      </c>
      <c r="EK30" s="17">
        <v>0</v>
      </c>
      <c r="EL30" s="17">
        <v>-0.2</v>
      </c>
      <c r="EM30" s="17">
        <v>2</v>
      </c>
      <c r="EN30" s="17">
        <v>0.2</v>
      </c>
      <c r="EO30" s="17">
        <v>0.2</v>
      </c>
      <c r="EP30" s="17">
        <v>0.2</v>
      </c>
      <c r="EQ30" s="17">
        <v>-4.9000000000000004</v>
      </c>
      <c r="ER30" s="17">
        <v>1.4</v>
      </c>
      <c r="ES30" s="17">
        <v>-1.2769999999999999</v>
      </c>
      <c r="ET30" s="17">
        <v>6.4</v>
      </c>
      <c r="EU30" s="17">
        <v>-0.2</v>
      </c>
      <c r="EV30" s="17">
        <v>1.7</v>
      </c>
      <c r="EW30" s="17">
        <v>0</v>
      </c>
      <c r="EX30" s="17">
        <v>5.9</v>
      </c>
      <c r="EY30" s="17">
        <v>1.8</v>
      </c>
      <c r="EZ30" s="17">
        <v>0.7</v>
      </c>
      <c r="FA30" s="17">
        <v>0.3</v>
      </c>
      <c r="FB30" s="17">
        <v>1.2</v>
      </c>
      <c r="FC30" s="17">
        <v>-1.2969999999999999</v>
      </c>
      <c r="FD30" s="17">
        <v>0.4</v>
      </c>
      <c r="FE30" s="17">
        <v>1.8</v>
      </c>
      <c r="FF30" s="17">
        <v>1.5</v>
      </c>
      <c r="FG30" s="17"/>
      <c r="FH30" s="17">
        <v>7.5</v>
      </c>
      <c r="FI30" s="17">
        <v>11.3</v>
      </c>
      <c r="FJ30" s="17">
        <v>2.8</v>
      </c>
      <c r="FK30" s="17">
        <v>0</v>
      </c>
      <c r="FL30" s="17">
        <v>3.8</v>
      </c>
      <c r="FM30" s="17">
        <v>4.4000000000000004</v>
      </c>
      <c r="FN30" s="17">
        <v>8.9</v>
      </c>
      <c r="FO30" s="17">
        <v>812.07600000000002</v>
      </c>
      <c r="FP30" s="15"/>
      <c r="FQ30" s="17">
        <v>1.7525299999999999</v>
      </c>
      <c r="FR30" s="17">
        <v>-0.77200000000000002</v>
      </c>
      <c r="FS30" s="17">
        <v>2.5375000000000001</v>
      </c>
      <c r="FT30" s="17">
        <v>1.7</v>
      </c>
      <c r="FU30" s="17">
        <v>0.28650999999999999</v>
      </c>
      <c r="FV30" s="17">
        <v>0.29368</v>
      </c>
      <c r="FW30" s="17">
        <v>1.6</v>
      </c>
      <c r="FX30" s="17">
        <v>1.5</v>
      </c>
      <c r="FY30" s="17">
        <v>8.8982200000000002</v>
      </c>
    </row>
    <row r="31" spans="1:181" ht="24" customHeight="1" x14ac:dyDescent="0.3">
      <c r="A31" s="16" t="s">
        <v>56</v>
      </c>
      <c r="B31" s="16" t="s">
        <v>827</v>
      </c>
      <c r="C31" s="17">
        <v>28.8</v>
      </c>
      <c r="D31" s="17">
        <v>198.4</v>
      </c>
      <c r="E31" s="17">
        <v>31.9</v>
      </c>
      <c r="F31" s="17">
        <v>0</v>
      </c>
      <c r="G31" s="17">
        <v>1.96</v>
      </c>
      <c r="H31" s="17">
        <v>-7.1</v>
      </c>
      <c r="I31" s="17">
        <v>-9.9</v>
      </c>
      <c r="J31" s="17">
        <v>8.6</v>
      </c>
      <c r="K31" s="17"/>
      <c r="L31" s="17"/>
      <c r="M31" s="17"/>
      <c r="N31" s="17"/>
      <c r="O31" s="17"/>
      <c r="P31" s="17"/>
      <c r="Q31" s="17"/>
      <c r="R31" s="17">
        <v>66.400000000000006</v>
      </c>
      <c r="S31" s="17">
        <v>0</v>
      </c>
      <c r="T31" s="17"/>
      <c r="U31" s="17">
        <v>0</v>
      </c>
      <c r="V31" s="17"/>
      <c r="W31" s="17"/>
      <c r="X31" s="17">
        <v>13.3</v>
      </c>
      <c r="Y31" s="17">
        <v>0.4</v>
      </c>
      <c r="Z31" s="17">
        <v>0.8</v>
      </c>
      <c r="AA31" s="17"/>
      <c r="AB31" s="17">
        <v>-3.2</v>
      </c>
      <c r="AC31" s="17"/>
      <c r="AD31" s="17">
        <v>23.1</v>
      </c>
      <c r="AE31" s="17"/>
      <c r="AF31" s="17"/>
      <c r="AG31" s="17">
        <v>0</v>
      </c>
      <c r="AH31" s="17"/>
      <c r="AI31" s="17">
        <v>21</v>
      </c>
      <c r="AJ31" s="17">
        <v>-3</v>
      </c>
      <c r="AK31" s="17">
        <v>8.6999999999999993</v>
      </c>
      <c r="AL31" s="17"/>
      <c r="AM31" s="17"/>
      <c r="AN31" s="17">
        <v>-1.4</v>
      </c>
      <c r="AO31" s="17">
        <v>30.2</v>
      </c>
      <c r="AP31" s="17">
        <v>1.5</v>
      </c>
      <c r="AQ31" s="17">
        <v>28.8</v>
      </c>
      <c r="AR31" s="17">
        <v>0</v>
      </c>
      <c r="AS31" s="17">
        <v>-0.4</v>
      </c>
      <c r="AT31" s="17">
        <v>2.5</v>
      </c>
      <c r="AU31" s="17">
        <v>1.3</v>
      </c>
      <c r="AV31" s="17">
        <v>52.7</v>
      </c>
      <c r="AW31" s="17">
        <v>44.1</v>
      </c>
      <c r="AX31" s="17">
        <v>96.8</v>
      </c>
      <c r="AY31" s="17">
        <v>6.7</v>
      </c>
      <c r="AZ31" s="17">
        <v>-0.3</v>
      </c>
      <c r="BA31" s="17"/>
      <c r="BB31" s="17">
        <v>0.9</v>
      </c>
      <c r="BC31" s="17">
        <v>0.3</v>
      </c>
      <c r="BD31" s="17">
        <v>-0.3</v>
      </c>
      <c r="BE31" s="17"/>
      <c r="BF31" s="17"/>
      <c r="BG31" s="17">
        <v>7.2</v>
      </c>
      <c r="BH31" s="17">
        <v>0</v>
      </c>
      <c r="BI31" s="17"/>
      <c r="BJ31" s="17">
        <v>3.2</v>
      </c>
      <c r="BK31" s="17"/>
      <c r="BL31" s="17"/>
      <c r="BM31" s="17"/>
      <c r="BN31" s="17">
        <v>7.1</v>
      </c>
      <c r="BO31" s="17"/>
      <c r="BP31" s="17"/>
      <c r="BQ31" s="17"/>
      <c r="BR31" s="17"/>
      <c r="BS31" s="17"/>
      <c r="BT31" s="17"/>
      <c r="BU31" s="17">
        <v>5.8</v>
      </c>
      <c r="BV31" s="17">
        <v>-1.9</v>
      </c>
      <c r="BW31" s="17">
        <v>11.6</v>
      </c>
      <c r="BX31" s="17">
        <v>0</v>
      </c>
      <c r="BY31" s="17"/>
      <c r="BZ31" s="17"/>
      <c r="CA31" s="17">
        <v>0.1</v>
      </c>
      <c r="CB31" s="17">
        <v>95</v>
      </c>
      <c r="CC31" s="17">
        <v>37.9</v>
      </c>
      <c r="CD31" s="17">
        <v>15.6</v>
      </c>
      <c r="CE31" s="17">
        <v>14.2</v>
      </c>
      <c r="CF31" s="17">
        <v>6</v>
      </c>
      <c r="CG31" s="17">
        <v>0</v>
      </c>
      <c r="CH31" s="17">
        <v>0</v>
      </c>
      <c r="CI31" s="17">
        <v>0</v>
      </c>
      <c r="CJ31" s="17">
        <v>75.5</v>
      </c>
      <c r="CK31" s="17"/>
      <c r="CL31" s="17"/>
      <c r="CM31" s="17"/>
      <c r="CN31" s="17">
        <v>23.7</v>
      </c>
      <c r="CO31" s="17">
        <v>16.7</v>
      </c>
      <c r="CP31" s="17">
        <v>0</v>
      </c>
      <c r="CQ31" s="17">
        <v>0</v>
      </c>
      <c r="CR31" s="17"/>
      <c r="CS31" s="17"/>
      <c r="CT31" s="17"/>
      <c r="CU31" s="17">
        <v>0</v>
      </c>
      <c r="CV31" s="17">
        <v>1.4</v>
      </c>
      <c r="CW31" s="17"/>
      <c r="CX31" s="17">
        <v>-2.8</v>
      </c>
      <c r="CY31" s="17">
        <v>3.5</v>
      </c>
      <c r="CZ31" s="17">
        <v>-5.0999999999999996</v>
      </c>
      <c r="DA31" s="17"/>
      <c r="DB31" s="17">
        <v>0</v>
      </c>
      <c r="DC31" s="17">
        <v>0</v>
      </c>
      <c r="DD31" s="17">
        <v>-1.2</v>
      </c>
      <c r="DE31" s="17">
        <v>22.3</v>
      </c>
      <c r="DF31" s="17">
        <v>6.91</v>
      </c>
      <c r="DG31" s="17"/>
      <c r="DH31" s="17">
        <v>0.2</v>
      </c>
      <c r="DI31" s="17">
        <v>1.7</v>
      </c>
      <c r="DJ31" s="17">
        <v>0.1</v>
      </c>
      <c r="DK31" s="17">
        <v>-0.6</v>
      </c>
      <c r="DL31" s="17">
        <v>0.3</v>
      </c>
      <c r="DM31" s="17">
        <v>0.6</v>
      </c>
      <c r="DN31" s="17">
        <v>0.03</v>
      </c>
      <c r="DO31" s="17">
        <v>-0.7</v>
      </c>
      <c r="DP31" s="17">
        <v>-1.9</v>
      </c>
      <c r="DQ31" s="17">
        <v>2.7</v>
      </c>
      <c r="DR31" s="17">
        <v>0.7</v>
      </c>
      <c r="DS31" s="17">
        <v>-3.4</v>
      </c>
      <c r="DT31" s="17">
        <v>0.1</v>
      </c>
      <c r="DU31" s="17">
        <v>0.4</v>
      </c>
      <c r="DV31" s="17">
        <v>1.1000000000000001</v>
      </c>
      <c r="DW31" s="17"/>
      <c r="DX31" s="17">
        <v>0</v>
      </c>
      <c r="DY31" s="17">
        <v>-4.5</v>
      </c>
      <c r="DZ31" s="17">
        <v>0.8</v>
      </c>
      <c r="EA31" s="17">
        <v>3.3</v>
      </c>
      <c r="EB31" s="17">
        <v>2.9</v>
      </c>
      <c r="EC31" s="17"/>
      <c r="ED31" s="17"/>
      <c r="EE31" s="17">
        <v>3.6</v>
      </c>
      <c r="EF31" s="17">
        <v>3.8</v>
      </c>
      <c r="EG31" s="17">
        <v>-1.85</v>
      </c>
      <c r="EH31" s="17">
        <v>0.8</v>
      </c>
      <c r="EI31" s="17">
        <v>0.1</v>
      </c>
      <c r="EJ31" s="17">
        <v>-1.9</v>
      </c>
      <c r="EK31" s="17">
        <v>0</v>
      </c>
      <c r="EL31" s="17">
        <v>-0.1</v>
      </c>
      <c r="EM31" s="17">
        <v>2</v>
      </c>
      <c r="EN31" s="17">
        <v>0.2</v>
      </c>
      <c r="EO31" s="17">
        <v>0.2</v>
      </c>
      <c r="EP31" s="17">
        <v>0.2</v>
      </c>
      <c r="EQ31" s="17">
        <v>-4.5999999999999996</v>
      </c>
      <c r="ER31" s="17">
        <v>3.6</v>
      </c>
      <c r="ES31" s="17">
        <v>-0.214</v>
      </c>
      <c r="ET31" s="17">
        <v>10.199999999999999</v>
      </c>
      <c r="EU31" s="17">
        <v>-0.2</v>
      </c>
      <c r="EV31" s="17">
        <v>6.4</v>
      </c>
      <c r="EW31" s="17">
        <v>0</v>
      </c>
      <c r="EX31" s="17">
        <v>10.8</v>
      </c>
      <c r="EY31" s="17">
        <v>1.8</v>
      </c>
      <c r="EZ31" s="17">
        <v>0.8</v>
      </c>
      <c r="FA31" s="17">
        <v>0.3</v>
      </c>
      <c r="FB31" s="17">
        <v>1.2</v>
      </c>
      <c r="FC31" s="17">
        <v>-1.327</v>
      </c>
      <c r="FD31" s="17">
        <v>1.2</v>
      </c>
      <c r="FE31" s="17">
        <v>2</v>
      </c>
      <c r="FF31" s="17">
        <v>1.7</v>
      </c>
      <c r="FG31" s="17"/>
      <c r="FH31" s="17">
        <v>8.1</v>
      </c>
      <c r="FI31" s="17">
        <v>11.9</v>
      </c>
      <c r="FJ31" s="17">
        <v>4</v>
      </c>
      <c r="FK31" s="17">
        <v>0</v>
      </c>
      <c r="FL31" s="17">
        <v>3.3</v>
      </c>
      <c r="FM31" s="17">
        <v>3.6</v>
      </c>
      <c r="FN31" s="17">
        <v>8.7899999999999991</v>
      </c>
      <c r="FO31" s="17">
        <v>1070.499</v>
      </c>
      <c r="FP31" s="15"/>
      <c r="FQ31" s="17">
        <v>2.2757100000000001</v>
      </c>
      <c r="FR31" s="17">
        <v>-0.40600000000000003</v>
      </c>
      <c r="FS31" s="17">
        <v>2.8969999999999998</v>
      </c>
      <c r="FT31" s="17">
        <v>1.7</v>
      </c>
      <c r="FU31" s="17">
        <v>0.28388000000000002</v>
      </c>
      <c r="FV31" s="17">
        <v>0.20669999999999999</v>
      </c>
      <c r="FW31" s="17">
        <v>1.9</v>
      </c>
      <c r="FX31" s="17">
        <v>1.3</v>
      </c>
      <c r="FY31" s="17">
        <v>10.15729</v>
      </c>
    </row>
    <row r="32" spans="1:181" ht="24" customHeight="1" x14ac:dyDescent="0.3">
      <c r="A32" s="16" t="s">
        <v>56</v>
      </c>
      <c r="B32" s="16" t="s">
        <v>828</v>
      </c>
      <c r="C32" s="17">
        <v>29</v>
      </c>
      <c r="D32" s="17">
        <v>181</v>
      </c>
      <c r="E32" s="17">
        <v>30.7</v>
      </c>
      <c r="F32" s="17">
        <v>0</v>
      </c>
      <c r="G32" s="17">
        <v>1.6</v>
      </c>
      <c r="H32" s="17">
        <v>-7.4</v>
      </c>
      <c r="I32" s="17">
        <v>-11.9</v>
      </c>
      <c r="J32" s="17">
        <v>9.3000000000000007</v>
      </c>
      <c r="K32" s="17"/>
      <c r="L32" s="17"/>
      <c r="M32" s="17"/>
      <c r="N32" s="17"/>
      <c r="O32" s="17"/>
      <c r="P32" s="17"/>
      <c r="Q32" s="17"/>
      <c r="R32" s="17">
        <v>53.3</v>
      </c>
      <c r="S32" s="17">
        <v>-0.1</v>
      </c>
      <c r="T32" s="17"/>
      <c r="U32" s="17">
        <v>0</v>
      </c>
      <c r="V32" s="17"/>
      <c r="W32" s="17"/>
      <c r="X32" s="17">
        <v>16</v>
      </c>
      <c r="Y32" s="17">
        <v>2</v>
      </c>
      <c r="Z32" s="17">
        <v>0.4</v>
      </c>
      <c r="AA32" s="17"/>
      <c r="AB32" s="17">
        <v>-3.2</v>
      </c>
      <c r="AC32" s="17"/>
      <c r="AD32" s="17">
        <v>23.8</v>
      </c>
      <c r="AE32" s="17"/>
      <c r="AF32" s="17"/>
      <c r="AG32" s="17">
        <v>0</v>
      </c>
      <c r="AH32" s="17"/>
      <c r="AI32" s="17">
        <v>20.8</v>
      </c>
      <c r="AJ32" s="17">
        <v>15.6</v>
      </c>
      <c r="AK32" s="17">
        <v>8.8000000000000007</v>
      </c>
      <c r="AL32" s="17"/>
      <c r="AM32" s="17"/>
      <c r="AN32" s="17">
        <v>-1.2</v>
      </c>
      <c r="AO32" s="17">
        <v>48.4</v>
      </c>
      <c r="AP32" s="17">
        <v>2.7</v>
      </c>
      <c r="AQ32" s="17">
        <v>29.1</v>
      </c>
      <c r="AR32" s="17">
        <v>0</v>
      </c>
      <c r="AS32" s="17">
        <v>-0.6</v>
      </c>
      <c r="AT32" s="17">
        <v>2.5</v>
      </c>
      <c r="AU32" s="17">
        <v>1.2</v>
      </c>
      <c r="AV32" s="17">
        <v>47.8</v>
      </c>
      <c r="AW32" s="17">
        <v>38.9</v>
      </c>
      <c r="AX32" s="17">
        <v>91.2</v>
      </c>
      <c r="AY32" s="17">
        <v>8.6999999999999993</v>
      </c>
      <c r="AZ32" s="17">
        <v>-0.3</v>
      </c>
      <c r="BA32" s="17"/>
      <c r="BB32" s="17">
        <v>0.8</v>
      </c>
      <c r="BC32" s="17">
        <v>0.3</v>
      </c>
      <c r="BD32" s="17">
        <v>0.1</v>
      </c>
      <c r="BE32" s="17"/>
      <c r="BF32" s="17"/>
      <c r="BG32" s="17">
        <v>5</v>
      </c>
      <c r="BH32" s="17">
        <v>0</v>
      </c>
      <c r="BI32" s="17"/>
      <c r="BJ32" s="17">
        <v>3.5</v>
      </c>
      <c r="BK32" s="17"/>
      <c r="BL32" s="17"/>
      <c r="BM32" s="17"/>
      <c r="BN32" s="17">
        <v>5.6</v>
      </c>
      <c r="BO32" s="17"/>
      <c r="BP32" s="17"/>
      <c r="BQ32" s="17"/>
      <c r="BR32" s="17"/>
      <c r="BS32" s="17"/>
      <c r="BT32" s="17"/>
      <c r="BU32" s="17">
        <v>4</v>
      </c>
      <c r="BV32" s="17">
        <v>-3.5</v>
      </c>
      <c r="BW32" s="17">
        <v>10.1</v>
      </c>
      <c r="BX32" s="17">
        <v>0</v>
      </c>
      <c r="BY32" s="17"/>
      <c r="BZ32" s="17"/>
      <c r="CA32" s="17">
        <v>-0.1</v>
      </c>
      <c r="CB32" s="17">
        <v>94.8</v>
      </c>
      <c r="CC32" s="17">
        <v>37.799999999999997</v>
      </c>
      <c r="CD32" s="17">
        <v>15.2</v>
      </c>
      <c r="CE32" s="17">
        <v>14.2</v>
      </c>
      <c r="CF32" s="17">
        <v>6.2</v>
      </c>
      <c r="CG32" s="17">
        <v>0</v>
      </c>
      <c r="CH32" s="17">
        <v>0</v>
      </c>
      <c r="CI32" s="17">
        <v>0</v>
      </c>
      <c r="CJ32" s="17">
        <v>77.8</v>
      </c>
      <c r="CK32" s="17"/>
      <c r="CL32" s="17"/>
      <c r="CM32" s="17"/>
      <c r="CN32" s="17">
        <v>17.2</v>
      </c>
      <c r="CO32" s="17">
        <v>10.199999999999999</v>
      </c>
      <c r="CP32" s="17">
        <v>0</v>
      </c>
      <c r="CQ32" s="17">
        <v>0</v>
      </c>
      <c r="CR32" s="17"/>
      <c r="CS32" s="17"/>
      <c r="CT32" s="17"/>
      <c r="CU32" s="17">
        <v>-0.2</v>
      </c>
      <c r="CV32" s="17">
        <v>1.4</v>
      </c>
      <c r="CW32" s="17"/>
      <c r="CX32" s="17">
        <v>-3.1</v>
      </c>
      <c r="CY32" s="17">
        <v>9.4</v>
      </c>
      <c r="CZ32" s="17">
        <v>-5</v>
      </c>
      <c r="DA32" s="17"/>
      <c r="DB32" s="17">
        <v>0</v>
      </c>
      <c r="DC32" s="17">
        <v>0</v>
      </c>
      <c r="DD32" s="17">
        <v>-1.2</v>
      </c>
      <c r="DE32" s="17">
        <v>8.4</v>
      </c>
      <c r="DF32" s="17">
        <v>2.39</v>
      </c>
      <c r="DG32" s="17"/>
      <c r="DH32" s="17">
        <v>0.1</v>
      </c>
      <c r="DI32" s="17">
        <v>1.9</v>
      </c>
      <c r="DJ32" s="17">
        <v>0.1</v>
      </c>
      <c r="DK32" s="17">
        <v>-1.1000000000000001</v>
      </c>
      <c r="DL32" s="17">
        <v>0.3</v>
      </c>
      <c r="DM32" s="17">
        <v>0.6</v>
      </c>
      <c r="DN32" s="17">
        <v>0.03</v>
      </c>
      <c r="DO32" s="17">
        <v>-0.7</v>
      </c>
      <c r="DP32" s="17">
        <v>-2.1</v>
      </c>
      <c r="DQ32" s="17">
        <v>0.8</v>
      </c>
      <c r="DR32" s="17">
        <v>-4.9000000000000004</v>
      </c>
      <c r="DS32" s="17">
        <v>-3.7</v>
      </c>
      <c r="DT32" s="17">
        <v>0.1</v>
      </c>
      <c r="DU32" s="17">
        <v>0.4</v>
      </c>
      <c r="DV32" s="17">
        <v>1.1000000000000001</v>
      </c>
      <c r="DW32" s="17"/>
      <c r="DX32" s="17">
        <v>0</v>
      </c>
      <c r="DY32" s="17">
        <v>-4.5</v>
      </c>
      <c r="DZ32" s="17">
        <v>0.7</v>
      </c>
      <c r="EA32" s="17">
        <v>3.1</v>
      </c>
      <c r="EB32" s="17">
        <v>2.9</v>
      </c>
      <c r="EC32" s="17"/>
      <c r="ED32" s="17"/>
      <c r="EE32" s="17">
        <v>2.5</v>
      </c>
      <c r="EF32" s="17">
        <v>0</v>
      </c>
      <c r="EG32" s="17">
        <v>-6.33</v>
      </c>
      <c r="EH32" s="17">
        <v>-0.1</v>
      </c>
      <c r="EI32" s="17">
        <v>-0.5</v>
      </c>
      <c r="EJ32" s="17">
        <v>-2.4900000000000002</v>
      </c>
      <c r="EK32" s="17">
        <v>0</v>
      </c>
      <c r="EL32" s="17">
        <v>-0.1</v>
      </c>
      <c r="EM32" s="17">
        <v>1.8</v>
      </c>
      <c r="EN32" s="17">
        <v>0.2</v>
      </c>
      <c r="EO32" s="17">
        <v>0.2</v>
      </c>
      <c r="EP32" s="17">
        <v>0.2</v>
      </c>
      <c r="EQ32" s="17">
        <v>-4.5</v>
      </c>
      <c r="ER32" s="17">
        <v>3.7</v>
      </c>
      <c r="ES32" s="17">
        <v>-0.34</v>
      </c>
      <c r="ET32" s="17">
        <v>18.7</v>
      </c>
      <c r="EU32" s="17">
        <v>-0.2</v>
      </c>
      <c r="EV32" s="17">
        <v>-2.2999999999999998</v>
      </c>
      <c r="EW32" s="17">
        <v>0</v>
      </c>
      <c r="EX32" s="17">
        <v>5.5</v>
      </c>
      <c r="EY32" s="17">
        <v>1.8</v>
      </c>
      <c r="EZ32" s="17">
        <v>0.8</v>
      </c>
      <c r="FA32" s="17">
        <v>0.3</v>
      </c>
      <c r="FB32" s="17">
        <v>1.2</v>
      </c>
      <c r="FC32" s="17">
        <v>-1.27</v>
      </c>
      <c r="FD32" s="17">
        <v>1.2</v>
      </c>
      <c r="FE32" s="17">
        <v>2.4</v>
      </c>
      <c r="FF32" s="17">
        <v>2.1</v>
      </c>
      <c r="FG32" s="17"/>
      <c r="FH32" s="17">
        <v>8.4</v>
      </c>
      <c r="FI32" s="17">
        <v>12.1</v>
      </c>
      <c r="FJ32" s="17">
        <v>3.5</v>
      </c>
      <c r="FK32" s="17">
        <v>0</v>
      </c>
      <c r="FL32" s="17">
        <v>2.9</v>
      </c>
      <c r="FM32" s="17">
        <v>4.4000000000000004</v>
      </c>
      <c r="FN32" s="17">
        <v>9.94</v>
      </c>
      <c r="FO32" s="17">
        <v>1010.23</v>
      </c>
      <c r="FP32" s="15"/>
      <c r="FQ32" s="17">
        <v>2.1369099999999999</v>
      </c>
      <c r="FR32" s="17">
        <v>-0.125</v>
      </c>
      <c r="FS32" s="17">
        <v>2.9620000000000002</v>
      </c>
      <c r="FT32" s="17">
        <v>1.7</v>
      </c>
      <c r="FU32" s="17">
        <v>0.27362999999999998</v>
      </c>
      <c r="FV32" s="17">
        <v>0.21443000000000001</v>
      </c>
      <c r="FW32" s="17">
        <v>1.2</v>
      </c>
      <c r="FX32" s="17">
        <v>1.3</v>
      </c>
      <c r="FY32" s="17">
        <v>9.6619700000000002</v>
      </c>
    </row>
    <row r="33" spans="1:181" ht="24" customHeight="1" x14ac:dyDescent="0.3">
      <c r="A33" s="16" t="s">
        <v>56</v>
      </c>
      <c r="B33" s="16" t="s">
        <v>829</v>
      </c>
      <c r="C33" s="17">
        <v>28.3</v>
      </c>
      <c r="D33" s="17">
        <v>181</v>
      </c>
      <c r="E33" s="17">
        <v>30.7</v>
      </c>
      <c r="F33" s="17">
        <v>0</v>
      </c>
      <c r="G33" s="17">
        <v>2.2000000000000002</v>
      </c>
      <c r="H33" s="17">
        <v>-6.3</v>
      </c>
      <c r="I33" s="17">
        <v>-10.6</v>
      </c>
      <c r="J33" s="17">
        <v>8.5</v>
      </c>
      <c r="K33" s="17"/>
      <c r="L33" s="17"/>
      <c r="M33" s="17"/>
      <c r="N33" s="17"/>
      <c r="O33" s="17"/>
      <c r="P33" s="17"/>
      <c r="Q33" s="17"/>
      <c r="R33" s="17">
        <v>54.6</v>
      </c>
      <c r="S33" s="17">
        <v>0</v>
      </c>
      <c r="T33" s="17"/>
      <c r="U33" s="17">
        <v>0</v>
      </c>
      <c r="V33" s="17"/>
      <c r="W33" s="17"/>
      <c r="X33" s="17">
        <v>14.2</v>
      </c>
      <c r="Y33" s="17">
        <v>2</v>
      </c>
      <c r="Z33" s="17">
        <v>0.4</v>
      </c>
      <c r="AA33" s="17"/>
      <c r="AB33" s="17">
        <v>-3.2</v>
      </c>
      <c r="AC33" s="17"/>
      <c r="AD33" s="17">
        <v>22.5</v>
      </c>
      <c r="AE33" s="17"/>
      <c r="AF33" s="17"/>
      <c r="AG33" s="17">
        <v>0</v>
      </c>
      <c r="AH33" s="17"/>
      <c r="AI33" s="17">
        <v>20.7</v>
      </c>
      <c r="AJ33" s="17">
        <v>14.7</v>
      </c>
      <c r="AK33" s="17">
        <v>11.7</v>
      </c>
      <c r="AL33" s="17"/>
      <c r="AM33" s="17"/>
      <c r="AN33" s="17">
        <v>-1.2</v>
      </c>
      <c r="AO33" s="17">
        <v>33.700000000000003</v>
      </c>
      <c r="AP33" s="17">
        <v>1.9</v>
      </c>
      <c r="AQ33" s="17">
        <v>28.6</v>
      </c>
      <c r="AR33" s="17">
        <v>0</v>
      </c>
      <c r="AS33" s="17">
        <v>-0.5</v>
      </c>
      <c r="AT33" s="17">
        <v>2.4</v>
      </c>
      <c r="AU33" s="17">
        <v>1.2</v>
      </c>
      <c r="AV33" s="17">
        <v>47.6</v>
      </c>
      <c r="AW33" s="17">
        <v>38.6</v>
      </c>
      <c r="AX33" s="17">
        <v>91.1</v>
      </c>
      <c r="AY33" s="17">
        <v>9.6</v>
      </c>
      <c r="AZ33" s="17">
        <v>-0.2</v>
      </c>
      <c r="BA33" s="17"/>
      <c r="BB33" s="17">
        <v>0.9</v>
      </c>
      <c r="BC33" s="17">
        <v>0.3</v>
      </c>
      <c r="BD33" s="17">
        <v>0.1</v>
      </c>
      <c r="BE33" s="17"/>
      <c r="BF33" s="17"/>
      <c r="BG33" s="17">
        <v>5</v>
      </c>
      <c r="BH33" s="17">
        <v>0</v>
      </c>
      <c r="BI33" s="17"/>
      <c r="BJ33" s="17">
        <v>3.9</v>
      </c>
      <c r="BK33" s="17"/>
      <c r="BL33" s="17"/>
      <c r="BM33" s="17"/>
      <c r="BN33" s="17">
        <v>4</v>
      </c>
      <c r="BO33" s="17"/>
      <c r="BP33" s="17"/>
      <c r="BQ33" s="17"/>
      <c r="BR33" s="17"/>
      <c r="BS33" s="17"/>
      <c r="BT33" s="17"/>
      <c r="BU33" s="17">
        <v>4.5999999999999996</v>
      </c>
      <c r="BV33" s="17">
        <v>-2.8</v>
      </c>
      <c r="BW33" s="17">
        <v>10.7</v>
      </c>
      <c r="BX33" s="17">
        <v>0</v>
      </c>
      <c r="BY33" s="17"/>
      <c r="BZ33" s="17"/>
      <c r="CA33" s="17">
        <v>-0.1</v>
      </c>
      <c r="CB33" s="17">
        <v>105.8</v>
      </c>
      <c r="CC33" s="17">
        <v>37.200000000000003</v>
      </c>
      <c r="CD33" s="17">
        <v>14.9</v>
      </c>
      <c r="CE33" s="17">
        <v>14.2</v>
      </c>
      <c r="CF33" s="17">
        <v>6.1</v>
      </c>
      <c r="CG33" s="17">
        <v>0</v>
      </c>
      <c r="CH33" s="17">
        <v>0</v>
      </c>
      <c r="CI33" s="17">
        <v>0</v>
      </c>
      <c r="CJ33" s="17">
        <v>76</v>
      </c>
      <c r="CK33" s="17"/>
      <c r="CL33" s="17"/>
      <c r="CM33" s="17"/>
      <c r="CN33" s="17">
        <v>18.399999999999999</v>
      </c>
      <c r="CO33" s="17">
        <v>11.4</v>
      </c>
      <c r="CP33" s="17">
        <v>0</v>
      </c>
      <c r="CQ33" s="17">
        <v>10.17</v>
      </c>
      <c r="CR33" s="17"/>
      <c r="CS33" s="17"/>
      <c r="CT33" s="17"/>
      <c r="CU33" s="17">
        <v>-0.2</v>
      </c>
      <c r="CV33" s="17">
        <v>1.4</v>
      </c>
      <c r="CW33" s="17"/>
      <c r="CX33" s="17">
        <v>-3.2</v>
      </c>
      <c r="CY33" s="17">
        <v>9.4</v>
      </c>
      <c r="CZ33" s="17">
        <v>-4.9000000000000004</v>
      </c>
      <c r="DA33" s="17"/>
      <c r="DB33" s="17">
        <v>0</v>
      </c>
      <c r="DC33" s="17">
        <v>0</v>
      </c>
      <c r="DD33" s="17">
        <v>-1.2</v>
      </c>
      <c r="DE33" s="17">
        <v>7.4</v>
      </c>
      <c r="DF33" s="17">
        <v>2.0499999999999998</v>
      </c>
      <c r="DG33" s="17"/>
      <c r="DH33" s="17">
        <v>0.2</v>
      </c>
      <c r="DI33" s="17">
        <v>1.8</v>
      </c>
      <c r="DJ33" s="17">
        <v>0.1</v>
      </c>
      <c r="DK33" s="17">
        <v>-0.7</v>
      </c>
      <c r="DL33" s="17">
        <v>0.3</v>
      </c>
      <c r="DM33" s="17">
        <v>0.6</v>
      </c>
      <c r="DN33" s="17">
        <v>0.03</v>
      </c>
      <c r="DO33" s="17">
        <v>-0.6</v>
      </c>
      <c r="DP33" s="17">
        <v>-2.2000000000000002</v>
      </c>
      <c r="DQ33" s="17">
        <v>1</v>
      </c>
      <c r="DR33" s="17">
        <v>-4.4000000000000004</v>
      </c>
      <c r="DS33" s="17">
        <v>-3.8</v>
      </c>
      <c r="DT33" s="17">
        <v>0.1</v>
      </c>
      <c r="DU33" s="17">
        <v>0.6</v>
      </c>
      <c r="DV33" s="17">
        <v>1.1000000000000001</v>
      </c>
      <c r="DW33" s="17"/>
      <c r="DX33" s="17">
        <v>0.1</v>
      </c>
      <c r="DY33" s="17">
        <v>-4.4000000000000004</v>
      </c>
      <c r="DZ33" s="17">
        <v>0.7</v>
      </c>
      <c r="EA33" s="17">
        <v>3.2</v>
      </c>
      <c r="EB33" s="17">
        <v>2.9</v>
      </c>
      <c r="EC33" s="17"/>
      <c r="ED33" s="17"/>
      <c r="EE33" s="17">
        <v>0.8</v>
      </c>
      <c r="EF33" s="17">
        <v>0.2</v>
      </c>
      <c r="EG33" s="17">
        <v>-5.74</v>
      </c>
      <c r="EH33" s="17">
        <v>0</v>
      </c>
      <c r="EI33" s="17">
        <v>-0.2</v>
      </c>
      <c r="EJ33" s="17">
        <v>-2.0299999999999998</v>
      </c>
      <c r="EK33" s="17">
        <v>0.1</v>
      </c>
      <c r="EL33" s="17">
        <v>-0.1</v>
      </c>
      <c r="EM33" s="17">
        <v>1.8</v>
      </c>
      <c r="EN33" s="17">
        <v>0.2</v>
      </c>
      <c r="EO33" s="17">
        <v>0.2</v>
      </c>
      <c r="EP33" s="17">
        <v>0.2</v>
      </c>
      <c r="EQ33" s="17">
        <v>-4.7</v>
      </c>
      <c r="ER33" s="17">
        <v>0.5</v>
      </c>
      <c r="ES33" s="17">
        <v>-0.38200000000000001</v>
      </c>
      <c r="ET33" s="17">
        <v>14.4</v>
      </c>
      <c r="EU33" s="17">
        <v>-0.2</v>
      </c>
      <c r="EV33" s="17">
        <v>-1</v>
      </c>
      <c r="EW33" s="17">
        <v>0</v>
      </c>
      <c r="EX33" s="17">
        <v>7.5</v>
      </c>
      <c r="EY33" s="17">
        <v>1.8</v>
      </c>
      <c r="EZ33" s="17">
        <v>0.7</v>
      </c>
      <c r="FA33" s="17">
        <v>0.3</v>
      </c>
      <c r="FB33" s="17">
        <v>1</v>
      </c>
      <c r="FC33" s="17">
        <v>-0.97699999999999998</v>
      </c>
      <c r="FD33" s="17">
        <v>1.2</v>
      </c>
      <c r="FE33" s="17">
        <v>2.4</v>
      </c>
      <c r="FF33" s="17">
        <v>2.1</v>
      </c>
      <c r="FG33" s="17"/>
      <c r="FH33" s="17">
        <v>8.5</v>
      </c>
      <c r="FI33" s="17">
        <v>12.4</v>
      </c>
      <c r="FJ33" s="17">
        <v>1.9</v>
      </c>
      <c r="FK33" s="17">
        <v>0.05</v>
      </c>
      <c r="FL33" s="17">
        <v>2.4</v>
      </c>
      <c r="FM33" s="17">
        <v>4.4000000000000004</v>
      </c>
      <c r="FN33" s="17">
        <v>10.38</v>
      </c>
      <c r="FO33" s="17">
        <v>1012.451</v>
      </c>
      <c r="FP33" s="15"/>
      <c r="FQ33" s="17">
        <v>2.1020099999999999</v>
      </c>
      <c r="FR33" s="17">
        <v>-0.10299999999999999</v>
      </c>
      <c r="FS33" s="17">
        <v>3.1560000000000001</v>
      </c>
      <c r="FT33" s="17">
        <v>1.8</v>
      </c>
      <c r="FU33" s="17">
        <v>0.26652999999999999</v>
      </c>
      <c r="FV33" s="17">
        <v>0.32177</v>
      </c>
      <c r="FW33" s="17">
        <v>1.3</v>
      </c>
      <c r="FX33" s="17">
        <v>1.3</v>
      </c>
      <c r="FY33" s="17">
        <v>10.14331</v>
      </c>
    </row>
    <row r="34" spans="1:181" ht="24" customHeight="1" x14ac:dyDescent="0.3">
      <c r="A34" s="18" t="s">
        <v>56</v>
      </c>
      <c r="B34" s="18" t="s">
        <v>830</v>
      </c>
      <c r="C34" s="19">
        <v>27.6</v>
      </c>
      <c r="D34" s="19">
        <v>196.6</v>
      </c>
      <c r="E34" s="19">
        <v>32.5</v>
      </c>
      <c r="F34" s="19">
        <v>0</v>
      </c>
      <c r="G34" s="19">
        <v>2</v>
      </c>
      <c r="H34" s="19">
        <v>-5.4</v>
      </c>
      <c r="I34" s="19">
        <v>-10.8</v>
      </c>
      <c r="J34" s="19">
        <v>7</v>
      </c>
      <c r="K34" s="19"/>
      <c r="L34" s="19"/>
      <c r="M34" s="19"/>
      <c r="N34" s="19"/>
      <c r="O34" s="19"/>
      <c r="P34" s="19"/>
      <c r="Q34" s="19"/>
      <c r="R34" s="19">
        <v>66.3</v>
      </c>
      <c r="S34" s="19">
        <v>0</v>
      </c>
      <c r="T34" s="19"/>
      <c r="U34" s="19">
        <v>0</v>
      </c>
      <c r="V34" s="19"/>
      <c r="W34" s="19"/>
      <c r="X34" s="19">
        <v>15.9</v>
      </c>
      <c r="Y34" s="19">
        <v>2.2999999999999998</v>
      </c>
      <c r="Z34" s="19">
        <v>0.4</v>
      </c>
      <c r="AA34" s="19"/>
      <c r="AB34" s="19">
        <v>-3.2</v>
      </c>
      <c r="AC34" s="19"/>
      <c r="AD34" s="19">
        <v>21.9</v>
      </c>
      <c r="AE34" s="19"/>
      <c r="AF34" s="19"/>
      <c r="AG34" s="19">
        <v>0</v>
      </c>
      <c r="AH34" s="19"/>
      <c r="AI34" s="19">
        <v>19.8</v>
      </c>
      <c r="AJ34" s="19">
        <v>12.6</v>
      </c>
      <c r="AK34" s="19">
        <v>12.7</v>
      </c>
      <c r="AL34" s="19"/>
      <c r="AM34" s="19"/>
      <c r="AN34" s="19">
        <v>-1.4</v>
      </c>
      <c r="AO34" s="19">
        <v>28</v>
      </c>
      <c r="AP34" s="19">
        <v>2</v>
      </c>
      <c r="AQ34" s="19">
        <v>29.3</v>
      </c>
      <c r="AR34" s="19">
        <v>0</v>
      </c>
      <c r="AS34" s="19">
        <v>-0.6</v>
      </c>
      <c r="AT34" s="19">
        <v>2.4</v>
      </c>
      <c r="AU34" s="19">
        <v>1.2</v>
      </c>
      <c r="AV34" s="19">
        <v>54.6</v>
      </c>
      <c r="AW34" s="19">
        <v>45.6</v>
      </c>
      <c r="AX34" s="19">
        <v>98.4</v>
      </c>
      <c r="AY34" s="19">
        <v>8.8000000000000007</v>
      </c>
      <c r="AZ34" s="19">
        <v>-0.1</v>
      </c>
      <c r="BA34" s="19"/>
      <c r="BB34" s="19">
        <v>0.8</v>
      </c>
      <c r="BC34" s="19">
        <v>0.3</v>
      </c>
      <c r="BD34" s="19">
        <v>0.3</v>
      </c>
      <c r="BE34" s="19"/>
      <c r="BF34" s="19"/>
      <c r="BG34" s="19">
        <v>7.2</v>
      </c>
      <c r="BH34" s="19">
        <v>0</v>
      </c>
      <c r="BI34" s="19"/>
      <c r="BJ34" s="19">
        <v>4.2</v>
      </c>
      <c r="BK34" s="19"/>
      <c r="BL34" s="19"/>
      <c r="BM34" s="19"/>
      <c r="BN34" s="19">
        <v>4.5</v>
      </c>
      <c r="BO34" s="19"/>
      <c r="BP34" s="19"/>
      <c r="BQ34" s="19"/>
      <c r="BR34" s="19"/>
      <c r="BS34" s="19"/>
      <c r="BT34" s="19"/>
      <c r="BU34" s="19">
        <v>7.6</v>
      </c>
      <c r="BV34" s="19">
        <v>0.3</v>
      </c>
      <c r="BW34" s="19">
        <v>13.9</v>
      </c>
      <c r="BX34" s="19">
        <v>0</v>
      </c>
      <c r="BY34" s="19"/>
      <c r="BZ34" s="19"/>
      <c r="CA34" s="19">
        <v>-0.2</v>
      </c>
      <c r="CB34" s="19">
        <v>105.7</v>
      </c>
      <c r="CC34" s="19">
        <v>37.799999999999997</v>
      </c>
      <c r="CD34" s="19">
        <v>15.3</v>
      </c>
      <c r="CE34" s="19">
        <v>14.2</v>
      </c>
      <c r="CF34" s="19">
        <v>6.2</v>
      </c>
      <c r="CG34" s="19">
        <v>0</v>
      </c>
      <c r="CH34" s="19">
        <v>0</v>
      </c>
      <c r="CI34" s="19">
        <v>0</v>
      </c>
      <c r="CJ34" s="19">
        <v>78.8</v>
      </c>
      <c r="CK34" s="19"/>
      <c r="CL34" s="19"/>
      <c r="CM34" s="19"/>
      <c r="CN34" s="19">
        <v>22.7</v>
      </c>
      <c r="CO34" s="19">
        <v>15.7</v>
      </c>
      <c r="CP34" s="19">
        <v>0</v>
      </c>
      <c r="CQ34" s="19">
        <v>14.53</v>
      </c>
      <c r="CR34" s="19"/>
      <c r="CS34" s="19"/>
      <c r="CT34" s="19"/>
      <c r="CU34" s="19">
        <v>-0.1</v>
      </c>
      <c r="CV34" s="19">
        <v>1.4</v>
      </c>
      <c r="CW34" s="19"/>
      <c r="CX34" s="19">
        <v>-3.3</v>
      </c>
      <c r="CY34" s="19">
        <v>9.3000000000000007</v>
      </c>
      <c r="CZ34" s="19">
        <v>-5.7</v>
      </c>
      <c r="DA34" s="19"/>
      <c r="DB34" s="19">
        <v>0</v>
      </c>
      <c r="DC34" s="19">
        <v>0</v>
      </c>
      <c r="DD34" s="19">
        <v>-1.2</v>
      </c>
      <c r="DE34" s="19">
        <v>20.9</v>
      </c>
      <c r="DF34" s="19">
        <v>5.45</v>
      </c>
      <c r="DG34" s="19"/>
      <c r="DH34" s="19">
        <v>0.2</v>
      </c>
      <c r="DI34" s="19">
        <v>1.8</v>
      </c>
      <c r="DJ34" s="19">
        <v>0.1</v>
      </c>
      <c r="DK34" s="19">
        <v>-0.9</v>
      </c>
      <c r="DL34" s="19">
        <v>0.3</v>
      </c>
      <c r="DM34" s="19">
        <v>0.6</v>
      </c>
      <c r="DN34" s="19">
        <v>0.03</v>
      </c>
      <c r="DO34" s="19">
        <v>-0.5</v>
      </c>
      <c r="DP34" s="19">
        <v>-2.2000000000000002</v>
      </c>
      <c r="DQ34" s="19">
        <v>2.2999999999999998</v>
      </c>
      <c r="DR34" s="19">
        <v>-1.2</v>
      </c>
      <c r="DS34" s="19">
        <v>-3.6</v>
      </c>
      <c r="DT34" s="19">
        <v>0.1</v>
      </c>
      <c r="DU34" s="19">
        <v>0.6</v>
      </c>
      <c r="DV34" s="19">
        <v>1.1000000000000001</v>
      </c>
      <c r="DW34" s="19"/>
      <c r="DX34" s="19">
        <v>0</v>
      </c>
      <c r="DY34" s="19">
        <v>-4.5</v>
      </c>
      <c r="DZ34" s="19">
        <v>0.8</v>
      </c>
      <c r="EA34" s="19">
        <v>3.2</v>
      </c>
      <c r="EB34" s="19">
        <v>2.9</v>
      </c>
      <c r="EC34" s="19"/>
      <c r="ED34" s="19"/>
      <c r="EE34" s="19">
        <v>0.9</v>
      </c>
      <c r="EF34" s="19">
        <v>0.6</v>
      </c>
      <c r="EG34" s="19">
        <v>-3.4</v>
      </c>
      <c r="EH34" s="19">
        <v>0.3</v>
      </c>
      <c r="EI34" s="19">
        <v>0</v>
      </c>
      <c r="EJ34" s="19">
        <v>-0.76</v>
      </c>
      <c r="EK34" s="19">
        <v>1.5</v>
      </c>
      <c r="EL34" s="19">
        <v>-0.1</v>
      </c>
      <c r="EM34" s="19">
        <v>1.9</v>
      </c>
      <c r="EN34" s="19">
        <v>0.2</v>
      </c>
      <c r="EO34" s="19">
        <v>0.2</v>
      </c>
      <c r="EP34" s="19">
        <v>0.2</v>
      </c>
      <c r="EQ34" s="19">
        <v>-5.2</v>
      </c>
      <c r="ER34" s="19">
        <v>1.1000000000000001</v>
      </c>
      <c r="ES34" s="19">
        <v>-1.889</v>
      </c>
      <c r="ET34" s="19">
        <v>15</v>
      </c>
      <c r="EU34" s="19">
        <v>-0.2</v>
      </c>
      <c r="EV34" s="19">
        <v>6.8</v>
      </c>
      <c r="EW34" s="19">
        <v>0</v>
      </c>
      <c r="EX34" s="19">
        <v>11.8</v>
      </c>
      <c r="EY34" s="19">
        <v>1.8</v>
      </c>
      <c r="EZ34" s="19">
        <v>0.7</v>
      </c>
      <c r="FA34" s="19">
        <v>0.3</v>
      </c>
      <c r="FB34" s="19">
        <v>1</v>
      </c>
      <c r="FC34" s="19">
        <v>-0.63700000000000001</v>
      </c>
      <c r="FD34" s="19">
        <v>1.2</v>
      </c>
      <c r="FE34" s="19">
        <v>2.4</v>
      </c>
      <c r="FF34" s="19">
        <v>2.1</v>
      </c>
      <c r="FG34" s="19"/>
      <c r="FH34" s="19">
        <v>8.6</v>
      </c>
      <c r="FI34" s="19">
        <v>12.6</v>
      </c>
      <c r="FJ34" s="19">
        <v>2.2000000000000002</v>
      </c>
      <c r="FK34" s="19">
        <v>0.42</v>
      </c>
      <c r="FL34" s="19">
        <v>3</v>
      </c>
      <c r="FM34" s="19">
        <v>4.2</v>
      </c>
      <c r="FN34" s="19">
        <v>11.76</v>
      </c>
      <c r="FO34" s="19">
        <v>1124.704</v>
      </c>
      <c r="FP34" s="15"/>
      <c r="FQ34" s="19">
        <v>2.1380599999999998</v>
      </c>
      <c r="FR34" s="19">
        <v>-0.25800000000000001</v>
      </c>
      <c r="FS34" s="19">
        <v>2.7792500000000002</v>
      </c>
      <c r="FT34" s="19">
        <v>1.6</v>
      </c>
      <c r="FU34" s="19">
        <v>0.26728000000000002</v>
      </c>
      <c r="FV34" s="19">
        <v>0.27179999999999999</v>
      </c>
      <c r="FW34" s="19">
        <v>1.4</v>
      </c>
      <c r="FX34" s="19">
        <v>1.3</v>
      </c>
      <c r="FY34" s="19">
        <v>9.4983900000000006</v>
      </c>
    </row>
    <row r="35" spans="1:181" ht="24" customHeight="1" x14ac:dyDescent="0.3">
      <c r="A35" s="13" t="s">
        <v>56</v>
      </c>
      <c r="B35" s="13" t="s">
        <v>831</v>
      </c>
      <c r="C35" s="14">
        <v>27.5</v>
      </c>
      <c r="D35" s="14">
        <v>236.7</v>
      </c>
      <c r="E35" s="14">
        <v>36.9</v>
      </c>
      <c r="F35" s="14">
        <v>0</v>
      </c>
      <c r="G35" s="14">
        <v>1.8</v>
      </c>
      <c r="H35" s="14">
        <v>-3.9</v>
      </c>
      <c r="I35" s="14">
        <v>-1.7</v>
      </c>
      <c r="J35" s="14">
        <v>0</v>
      </c>
      <c r="K35" s="14"/>
      <c r="L35" s="14"/>
      <c r="M35" s="14"/>
      <c r="N35" s="14"/>
      <c r="O35" s="14"/>
      <c r="P35" s="14"/>
      <c r="Q35" s="14"/>
      <c r="R35" s="14">
        <v>85.9</v>
      </c>
      <c r="S35" s="14">
        <v>0.1</v>
      </c>
      <c r="T35" s="14"/>
      <c r="U35" s="14">
        <v>0</v>
      </c>
      <c r="V35" s="14"/>
      <c r="W35" s="14"/>
      <c r="X35" s="14">
        <v>14.4</v>
      </c>
      <c r="Y35" s="14">
        <v>2.1</v>
      </c>
      <c r="Z35" s="14">
        <v>0.4</v>
      </c>
      <c r="AA35" s="14"/>
      <c r="AB35" s="14">
        <v>-3.2</v>
      </c>
      <c r="AC35" s="14"/>
      <c r="AD35" s="14">
        <v>18.3</v>
      </c>
      <c r="AE35" s="14"/>
      <c r="AF35" s="14"/>
      <c r="AG35" s="14">
        <v>0</v>
      </c>
      <c r="AH35" s="14"/>
      <c r="AI35" s="14">
        <v>17.7</v>
      </c>
      <c r="AJ35" s="14">
        <v>3.4</v>
      </c>
      <c r="AK35" s="14">
        <v>13.2</v>
      </c>
      <c r="AL35" s="14"/>
      <c r="AM35" s="14"/>
      <c r="AN35" s="14">
        <v>-0.6</v>
      </c>
      <c r="AO35" s="14">
        <v>38.1</v>
      </c>
      <c r="AP35" s="14">
        <v>2.5</v>
      </c>
      <c r="AQ35" s="14">
        <v>33.6</v>
      </c>
      <c r="AR35" s="14">
        <v>0</v>
      </c>
      <c r="AS35" s="14">
        <v>-0.4</v>
      </c>
      <c r="AT35" s="14">
        <v>2.4</v>
      </c>
      <c r="AU35" s="14">
        <v>1.1000000000000001</v>
      </c>
      <c r="AV35" s="14">
        <v>76.3</v>
      </c>
      <c r="AW35" s="14">
        <v>67.3</v>
      </c>
      <c r="AX35" s="14">
        <v>120.5</v>
      </c>
      <c r="AY35" s="14">
        <v>11.1</v>
      </c>
      <c r="AZ35" s="14">
        <v>2.4</v>
      </c>
      <c r="BA35" s="14"/>
      <c r="BB35" s="14">
        <v>0.8</v>
      </c>
      <c r="BC35" s="14">
        <v>0.3</v>
      </c>
      <c r="BD35" s="14">
        <v>3.3</v>
      </c>
      <c r="BE35" s="14"/>
      <c r="BF35" s="14"/>
      <c r="BG35" s="14">
        <v>9.8000000000000007</v>
      </c>
      <c r="BH35" s="14">
        <v>0</v>
      </c>
      <c r="BI35" s="14"/>
      <c r="BJ35" s="14">
        <v>3.2</v>
      </c>
      <c r="BK35" s="14"/>
      <c r="BL35" s="14"/>
      <c r="BM35" s="14"/>
      <c r="BN35" s="14">
        <v>10.199999999999999</v>
      </c>
      <c r="BO35" s="14"/>
      <c r="BP35" s="14"/>
      <c r="BQ35" s="14"/>
      <c r="BR35" s="14"/>
      <c r="BS35" s="14"/>
      <c r="BT35" s="14"/>
      <c r="BU35" s="14">
        <v>2.6</v>
      </c>
      <c r="BV35" s="14">
        <v>-4.7</v>
      </c>
      <c r="BW35" s="14">
        <v>8.8000000000000007</v>
      </c>
      <c r="BX35" s="14">
        <v>0</v>
      </c>
      <c r="BY35" s="14"/>
      <c r="BZ35" s="14"/>
      <c r="CA35" s="14">
        <v>-0.1</v>
      </c>
      <c r="CB35" s="14">
        <v>96.1</v>
      </c>
      <c r="CC35" s="14">
        <v>39.4</v>
      </c>
      <c r="CD35" s="14">
        <v>15</v>
      </c>
      <c r="CE35" s="14">
        <v>14.4</v>
      </c>
      <c r="CF35" s="14">
        <v>6.3</v>
      </c>
      <c r="CG35" s="14">
        <v>0</v>
      </c>
      <c r="CH35" s="14">
        <v>0</v>
      </c>
      <c r="CI35" s="14">
        <v>0</v>
      </c>
      <c r="CJ35" s="14">
        <v>75.8</v>
      </c>
      <c r="CK35" s="14"/>
      <c r="CL35" s="14"/>
      <c r="CM35" s="14"/>
      <c r="CN35" s="14">
        <v>24</v>
      </c>
      <c r="CO35" s="14">
        <v>16.8</v>
      </c>
      <c r="CP35" s="14">
        <v>0</v>
      </c>
      <c r="CQ35" s="14">
        <v>15.55</v>
      </c>
      <c r="CR35" s="14"/>
      <c r="CS35" s="14"/>
      <c r="CT35" s="14"/>
      <c r="CU35" s="14">
        <v>-0.1</v>
      </c>
      <c r="CV35" s="14">
        <v>1.4</v>
      </c>
      <c r="CW35" s="14"/>
      <c r="CX35" s="14">
        <v>-2.7</v>
      </c>
      <c r="CY35" s="14">
        <v>9.3000000000000007</v>
      </c>
      <c r="CZ35" s="14">
        <v>-5.7</v>
      </c>
      <c r="DA35" s="14"/>
      <c r="DB35" s="14">
        <v>0.1</v>
      </c>
      <c r="DC35" s="14">
        <v>-0.1</v>
      </c>
      <c r="DD35" s="14">
        <v>-1.1000000000000001</v>
      </c>
      <c r="DE35" s="14">
        <v>27.8</v>
      </c>
      <c r="DF35" s="14">
        <v>10.63</v>
      </c>
      <c r="DG35" s="14"/>
      <c r="DH35" s="14">
        <v>0.2</v>
      </c>
      <c r="DI35" s="14">
        <v>1.9</v>
      </c>
      <c r="DJ35" s="14">
        <v>0.2</v>
      </c>
      <c r="DK35" s="14">
        <v>-2.1</v>
      </c>
      <c r="DL35" s="14">
        <v>0.3</v>
      </c>
      <c r="DM35" s="14">
        <v>0.6</v>
      </c>
      <c r="DN35" s="14">
        <v>0.03</v>
      </c>
      <c r="DO35" s="14">
        <v>-0.6</v>
      </c>
      <c r="DP35" s="14">
        <v>-2.2000000000000002</v>
      </c>
      <c r="DQ35" s="14">
        <v>2.7</v>
      </c>
      <c r="DR35" s="14">
        <v>0.9</v>
      </c>
      <c r="DS35" s="14">
        <v>-3.4</v>
      </c>
      <c r="DT35" s="14">
        <v>0.1</v>
      </c>
      <c r="DU35" s="14">
        <v>0.6</v>
      </c>
      <c r="DV35" s="14">
        <v>1.1000000000000001</v>
      </c>
      <c r="DW35" s="14"/>
      <c r="DX35" s="14">
        <v>0</v>
      </c>
      <c r="DY35" s="14">
        <v>-4.4000000000000004</v>
      </c>
      <c r="DZ35" s="14">
        <v>0.9</v>
      </c>
      <c r="EA35" s="14">
        <v>3.2</v>
      </c>
      <c r="EB35" s="14">
        <v>3</v>
      </c>
      <c r="EC35" s="14"/>
      <c r="ED35" s="14"/>
      <c r="EE35" s="14">
        <v>0.5</v>
      </c>
      <c r="EF35" s="14">
        <v>4</v>
      </c>
      <c r="EG35" s="14">
        <v>-1.17</v>
      </c>
      <c r="EH35" s="14">
        <v>0.8</v>
      </c>
      <c r="EI35" s="14">
        <v>0.2</v>
      </c>
      <c r="EJ35" s="14">
        <v>-0.81</v>
      </c>
      <c r="EK35" s="14">
        <v>2.6</v>
      </c>
      <c r="EL35" s="14">
        <v>0.1</v>
      </c>
      <c r="EM35" s="14">
        <v>1.7</v>
      </c>
      <c r="EN35" s="14">
        <v>0.2</v>
      </c>
      <c r="EO35" s="14">
        <v>0.2</v>
      </c>
      <c r="EP35" s="14">
        <v>0.2</v>
      </c>
      <c r="EQ35" s="14">
        <v>-5.0999999999999996</v>
      </c>
      <c r="ER35" s="14">
        <v>15</v>
      </c>
      <c r="ES35" s="14">
        <v>-0.83299999999999996</v>
      </c>
      <c r="ET35" s="14">
        <v>14.3</v>
      </c>
      <c r="EU35" s="14">
        <v>-0.2</v>
      </c>
      <c r="EV35" s="14">
        <v>10.1</v>
      </c>
      <c r="EW35" s="14">
        <v>0</v>
      </c>
      <c r="EX35" s="14">
        <v>4.4000000000000004</v>
      </c>
      <c r="EY35" s="14">
        <v>1.8</v>
      </c>
      <c r="EZ35" s="14">
        <v>0.7</v>
      </c>
      <c r="FA35" s="14">
        <v>0.3</v>
      </c>
      <c r="FB35" s="14">
        <v>1</v>
      </c>
      <c r="FC35" s="14">
        <v>-0.47099999999999997</v>
      </c>
      <c r="FD35" s="14">
        <v>1.2</v>
      </c>
      <c r="FE35" s="14">
        <v>2.4</v>
      </c>
      <c r="FF35" s="14">
        <v>2.1</v>
      </c>
      <c r="FG35" s="14"/>
      <c r="FH35" s="14">
        <v>7.9</v>
      </c>
      <c r="FI35" s="14">
        <v>11.8</v>
      </c>
      <c r="FJ35" s="14">
        <v>3</v>
      </c>
      <c r="FK35" s="14">
        <v>0</v>
      </c>
      <c r="FL35" s="14">
        <v>2.8</v>
      </c>
      <c r="FM35" s="14">
        <v>4.3</v>
      </c>
      <c r="FN35" s="14">
        <v>9.9499999999999993</v>
      </c>
      <c r="FO35" s="14">
        <v>1278.9760000000001</v>
      </c>
      <c r="FP35" s="15"/>
      <c r="FQ35" s="14">
        <v>2.3456999999999999</v>
      </c>
      <c r="FR35" s="14">
        <v>-0.86199999999999999</v>
      </c>
      <c r="FS35" s="14">
        <v>2.9467500000000002</v>
      </c>
      <c r="FT35" s="14">
        <v>1.8</v>
      </c>
      <c r="FU35" s="14">
        <v>0.27313999999999999</v>
      </c>
      <c r="FV35" s="14">
        <v>0.29635</v>
      </c>
      <c r="FW35" s="14">
        <v>1.1000000000000001</v>
      </c>
      <c r="FX35" s="14">
        <v>1.2</v>
      </c>
      <c r="FY35" s="14">
        <v>9.0999400000000001</v>
      </c>
    </row>
    <row r="36" spans="1:181" ht="24" customHeight="1" x14ac:dyDescent="0.3">
      <c r="A36" s="16" t="s">
        <v>56</v>
      </c>
      <c r="B36" s="16" t="s">
        <v>832</v>
      </c>
      <c r="C36" s="17">
        <v>26.9</v>
      </c>
      <c r="D36" s="17">
        <v>199.6</v>
      </c>
      <c r="E36" s="17">
        <v>33</v>
      </c>
      <c r="F36" s="17">
        <v>0</v>
      </c>
      <c r="G36" s="17">
        <v>1.37</v>
      </c>
      <c r="H36" s="17">
        <v>-7.7</v>
      </c>
      <c r="I36" s="17">
        <v>-9.1</v>
      </c>
      <c r="J36" s="17">
        <v>0</v>
      </c>
      <c r="K36" s="17"/>
      <c r="L36" s="17"/>
      <c r="M36" s="17"/>
      <c r="N36" s="17"/>
      <c r="O36" s="17"/>
      <c r="P36" s="17"/>
      <c r="Q36" s="17"/>
      <c r="R36" s="17">
        <v>71.2</v>
      </c>
      <c r="S36" s="17">
        <v>0.1</v>
      </c>
      <c r="T36" s="17"/>
      <c r="U36" s="17">
        <v>0</v>
      </c>
      <c r="V36" s="17"/>
      <c r="W36" s="17"/>
      <c r="X36" s="17">
        <v>11</v>
      </c>
      <c r="Y36" s="17">
        <v>1.9</v>
      </c>
      <c r="Z36" s="17">
        <v>0.4</v>
      </c>
      <c r="AA36" s="17"/>
      <c r="AB36" s="17">
        <v>-3.2</v>
      </c>
      <c r="AC36" s="17"/>
      <c r="AD36" s="17">
        <v>16.2</v>
      </c>
      <c r="AE36" s="17"/>
      <c r="AF36" s="17"/>
      <c r="AG36" s="17">
        <v>0</v>
      </c>
      <c r="AH36" s="17"/>
      <c r="AI36" s="17">
        <v>15.9</v>
      </c>
      <c r="AJ36" s="17">
        <v>5.3</v>
      </c>
      <c r="AK36" s="17">
        <v>3.8</v>
      </c>
      <c r="AL36" s="17"/>
      <c r="AM36" s="17"/>
      <c r="AN36" s="17">
        <v>-1.1000000000000001</v>
      </c>
      <c r="AO36" s="17">
        <v>38.799999999999997</v>
      </c>
      <c r="AP36" s="17">
        <v>2.2999999999999998</v>
      </c>
      <c r="AQ36" s="17">
        <v>33.200000000000003</v>
      </c>
      <c r="AR36" s="17">
        <v>0</v>
      </c>
      <c r="AS36" s="17">
        <v>-0.7</v>
      </c>
      <c r="AT36" s="17">
        <v>2.2999999999999998</v>
      </c>
      <c r="AU36" s="17">
        <v>1.2</v>
      </c>
      <c r="AV36" s="17">
        <v>55.2</v>
      </c>
      <c r="AW36" s="17">
        <v>46.5</v>
      </c>
      <c r="AX36" s="17">
        <v>100.2</v>
      </c>
      <c r="AY36" s="17">
        <v>8.9</v>
      </c>
      <c r="AZ36" s="17">
        <v>0.9</v>
      </c>
      <c r="BA36" s="17"/>
      <c r="BB36" s="17">
        <v>1</v>
      </c>
      <c r="BC36" s="17">
        <v>0.4</v>
      </c>
      <c r="BD36" s="17">
        <v>14.8</v>
      </c>
      <c r="BE36" s="17"/>
      <c r="BF36" s="17"/>
      <c r="BG36" s="17">
        <v>2.6</v>
      </c>
      <c r="BH36" s="17">
        <v>0</v>
      </c>
      <c r="BI36" s="17"/>
      <c r="BJ36" s="17">
        <v>1.8</v>
      </c>
      <c r="BK36" s="17"/>
      <c r="BL36" s="17"/>
      <c r="BM36" s="17"/>
      <c r="BN36" s="17">
        <v>5.3</v>
      </c>
      <c r="BO36" s="17"/>
      <c r="BP36" s="17"/>
      <c r="BQ36" s="17"/>
      <c r="BR36" s="17"/>
      <c r="BS36" s="17"/>
      <c r="BT36" s="17"/>
      <c r="BU36" s="17">
        <v>0.2</v>
      </c>
      <c r="BV36" s="17">
        <v>-7.2</v>
      </c>
      <c r="BW36" s="17">
        <v>6.3</v>
      </c>
      <c r="BX36" s="17">
        <v>0</v>
      </c>
      <c r="BY36" s="17"/>
      <c r="BZ36" s="17"/>
      <c r="CA36" s="17">
        <v>-0.2</v>
      </c>
      <c r="CB36" s="17">
        <v>94.6</v>
      </c>
      <c r="CC36" s="17">
        <v>38.9</v>
      </c>
      <c r="CD36" s="17">
        <v>14.6</v>
      </c>
      <c r="CE36" s="17">
        <v>14.4</v>
      </c>
      <c r="CF36" s="17">
        <v>6.2</v>
      </c>
      <c r="CG36" s="17">
        <v>0</v>
      </c>
      <c r="CH36" s="17">
        <v>0</v>
      </c>
      <c r="CI36" s="17">
        <v>0</v>
      </c>
      <c r="CJ36" s="17">
        <v>55.6</v>
      </c>
      <c r="CK36" s="17"/>
      <c r="CL36" s="17"/>
      <c r="CM36" s="17"/>
      <c r="CN36" s="17">
        <v>18.100000000000001</v>
      </c>
      <c r="CO36" s="17">
        <v>11.4</v>
      </c>
      <c r="CP36" s="17">
        <v>0</v>
      </c>
      <c r="CQ36" s="17">
        <v>10.08</v>
      </c>
      <c r="CR36" s="17"/>
      <c r="CS36" s="17"/>
      <c r="CT36" s="17"/>
      <c r="CU36" s="17">
        <v>-0.1</v>
      </c>
      <c r="CV36" s="17">
        <v>1.4</v>
      </c>
      <c r="CW36" s="17"/>
      <c r="CX36" s="17">
        <v>-3.5</v>
      </c>
      <c r="CY36" s="17">
        <v>9.6</v>
      </c>
      <c r="CZ36" s="17">
        <v>-6.1</v>
      </c>
      <c r="DA36" s="17"/>
      <c r="DB36" s="17">
        <v>0.1</v>
      </c>
      <c r="DC36" s="17">
        <v>-0.1</v>
      </c>
      <c r="DD36" s="17">
        <v>-1.2</v>
      </c>
      <c r="DE36" s="17">
        <v>17.7</v>
      </c>
      <c r="DF36" s="17">
        <v>7.19</v>
      </c>
      <c r="DG36" s="17"/>
      <c r="DH36" s="17">
        <v>0.2</v>
      </c>
      <c r="DI36" s="17">
        <v>1.9</v>
      </c>
      <c r="DJ36" s="17">
        <v>0.2</v>
      </c>
      <c r="DK36" s="17">
        <v>-1.9</v>
      </c>
      <c r="DL36" s="17">
        <v>0.3</v>
      </c>
      <c r="DM36" s="17">
        <v>0.6</v>
      </c>
      <c r="DN36" s="17">
        <v>0.03</v>
      </c>
      <c r="DO36" s="17">
        <v>-0.5</v>
      </c>
      <c r="DP36" s="17">
        <v>-2</v>
      </c>
      <c r="DQ36" s="17">
        <v>0.5</v>
      </c>
      <c r="DR36" s="17">
        <v>-5.8</v>
      </c>
      <c r="DS36" s="17">
        <v>-3.6</v>
      </c>
      <c r="DT36" s="17">
        <v>-0.1</v>
      </c>
      <c r="DU36" s="17">
        <v>0.6</v>
      </c>
      <c r="DV36" s="17">
        <v>1.1000000000000001</v>
      </c>
      <c r="DW36" s="17"/>
      <c r="DX36" s="17">
        <v>0</v>
      </c>
      <c r="DY36" s="17">
        <v>-4.4000000000000004</v>
      </c>
      <c r="DZ36" s="17">
        <v>0.9</v>
      </c>
      <c r="EA36" s="17">
        <v>3.2</v>
      </c>
      <c r="EB36" s="17">
        <v>2.9</v>
      </c>
      <c r="EC36" s="17"/>
      <c r="ED36" s="17"/>
      <c r="EE36" s="17">
        <v>0.5</v>
      </c>
      <c r="EF36" s="17">
        <v>0.3</v>
      </c>
      <c r="EG36" s="17">
        <v>-6.59</v>
      </c>
      <c r="EH36" s="17">
        <v>0</v>
      </c>
      <c r="EI36" s="17">
        <v>-0.7</v>
      </c>
      <c r="EJ36" s="17">
        <v>-0.56999999999999995</v>
      </c>
      <c r="EK36" s="17">
        <v>2.6</v>
      </c>
      <c r="EL36" s="17">
        <v>-0.1</v>
      </c>
      <c r="EM36" s="17">
        <v>1.7</v>
      </c>
      <c r="EN36" s="17">
        <v>0.2</v>
      </c>
      <c r="EO36" s="17">
        <v>0.2</v>
      </c>
      <c r="EP36" s="17">
        <v>0.2</v>
      </c>
      <c r="EQ36" s="17">
        <v>-5.5</v>
      </c>
      <c r="ER36" s="17">
        <v>5.9</v>
      </c>
      <c r="ES36" s="17">
        <v>-1.7230000000000001</v>
      </c>
      <c r="ET36" s="17">
        <v>15.1</v>
      </c>
      <c r="EU36" s="17">
        <v>-0.2</v>
      </c>
      <c r="EV36" s="17">
        <v>2.1</v>
      </c>
      <c r="EW36" s="17">
        <v>0</v>
      </c>
      <c r="EX36" s="17">
        <v>0.5</v>
      </c>
      <c r="EY36" s="17">
        <v>1.8</v>
      </c>
      <c r="EZ36" s="17">
        <v>0.7</v>
      </c>
      <c r="FA36" s="17">
        <v>0.3</v>
      </c>
      <c r="FB36" s="17">
        <v>1</v>
      </c>
      <c r="FC36" s="17">
        <v>-0.53700000000000003</v>
      </c>
      <c r="FD36" s="17">
        <v>1.2</v>
      </c>
      <c r="FE36" s="17">
        <v>1.9</v>
      </c>
      <c r="FF36" s="17">
        <v>1.6</v>
      </c>
      <c r="FG36" s="17"/>
      <c r="FH36" s="17">
        <v>7.8</v>
      </c>
      <c r="FI36" s="17">
        <v>11.6</v>
      </c>
      <c r="FJ36" s="17">
        <v>1</v>
      </c>
      <c r="FK36" s="17">
        <v>0</v>
      </c>
      <c r="FL36" s="17">
        <v>1.5</v>
      </c>
      <c r="FM36" s="17">
        <v>4</v>
      </c>
      <c r="FN36" s="17">
        <v>9.33</v>
      </c>
      <c r="FO36" s="17">
        <v>1019.48</v>
      </c>
      <c r="FP36" s="15"/>
      <c r="FQ36" s="17">
        <v>2.1261800000000002</v>
      </c>
      <c r="FR36" s="17">
        <v>-1.1459999999999999</v>
      </c>
      <c r="FS36" s="17">
        <v>2.63225</v>
      </c>
      <c r="FT36" s="17">
        <v>1.6</v>
      </c>
      <c r="FU36" s="17">
        <v>0.26529000000000003</v>
      </c>
      <c r="FV36" s="17">
        <v>0.27861000000000002</v>
      </c>
      <c r="FW36" s="17">
        <v>0.8</v>
      </c>
      <c r="FX36" s="17">
        <v>1.1000000000000001</v>
      </c>
      <c r="FY36" s="17">
        <v>7.6563299999999996</v>
      </c>
    </row>
    <row r="37" spans="1:181" ht="24" customHeight="1" x14ac:dyDescent="0.3">
      <c r="A37" s="16" t="s">
        <v>56</v>
      </c>
      <c r="B37" s="16" t="s">
        <v>833</v>
      </c>
      <c r="C37" s="17">
        <v>28.4</v>
      </c>
      <c r="D37" s="17">
        <v>139.1</v>
      </c>
      <c r="E37" s="17">
        <v>26.1</v>
      </c>
      <c r="F37" s="17">
        <v>0</v>
      </c>
      <c r="G37" s="17">
        <v>1.59</v>
      </c>
      <c r="H37" s="17">
        <v>-8.8000000000000007</v>
      </c>
      <c r="I37" s="17">
        <v>-10.9</v>
      </c>
      <c r="J37" s="17">
        <v>0</v>
      </c>
      <c r="K37" s="17"/>
      <c r="L37" s="17"/>
      <c r="M37" s="17"/>
      <c r="N37" s="17"/>
      <c r="O37" s="17"/>
      <c r="P37" s="17"/>
      <c r="Q37" s="17"/>
      <c r="R37" s="17">
        <v>34.9</v>
      </c>
      <c r="S37" s="17">
        <v>0.1</v>
      </c>
      <c r="T37" s="17"/>
      <c r="U37" s="17">
        <v>0</v>
      </c>
      <c r="V37" s="17"/>
      <c r="W37" s="17"/>
      <c r="X37" s="17">
        <v>9.5</v>
      </c>
      <c r="Y37" s="17">
        <v>2.4</v>
      </c>
      <c r="Z37" s="17">
        <v>0.5</v>
      </c>
      <c r="AA37" s="17"/>
      <c r="AB37" s="17">
        <v>-3.2</v>
      </c>
      <c r="AC37" s="17"/>
      <c r="AD37" s="17">
        <v>14.6</v>
      </c>
      <c r="AE37" s="17"/>
      <c r="AF37" s="17"/>
      <c r="AG37" s="17">
        <v>4.5</v>
      </c>
      <c r="AH37" s="17"/>
      <c r="AI37" s="17">
        <v>16.3</v>
      </c>
      <c r="AJ37" s="17">
        <v>-10.4</v>
      </c>
      <c r="AK37" s="17">
        <v>3.1</v>
      </c>
      <c r="AL37" s="17"/>
      <c r="AM37" s="17"/>
      <c r="AN37" s="17">
        <v>-1.1000000000000001</v>
      </c>
      <c r="AO37" s="17">
        <v>38.9</v>
      </c>
      <c r="AP37" s="17">
        <v>1.5</v>
      </c>
      <c r="AQ37" s="17">
        <v>32.799999999999997</v>
      </c>
      <c r="AR37" s="17">
        <v>0</v>
      </c>
      <c r="AS37" s="17">
        <v>-0.4</v>
      </c>
      <c r="AT37" s="17">
        <v>2.2999999999999998</v>
      </c>
      <c r="AU37" s="17">
        <v>1.3</v>
      </c>
      <c r="AV37" s="17">
        <v>19.100000000000001</v>
      </c>
      <c r="AW37" s="17">
        <v>10.7</v>
      </c>
      <c r="AX37" s="17">
        <v>62.9</v>
      </c>
      <c r="AY37" s="17">
        <v>10.199999999999999</v>
      </c>
      <c r="AZ37" s="17">
        <v>-1.7</v>
      </c>
      <c r="BA37" s="17"/>
      <c r="BB37" s="17">
        <v>1</v>
      </c>
      <c r="BC37" s="17">
        <v>0.3</v>
      </c>
      <c r="BD37" s="17">
        <v>3.9</v>
      </c>
      <c r="BE37" s="17"/>
      <c r="BF37" s="17"/>
      <c r="BG37" s="17">
        <v>-3.2</v>
      </c>
      <c r="BH37" s="17">
        <v>0</v>
      </c>
      <c r="BI37" s="17"/>
      <c r="BJ37" s="17">
        <v>0.6</v>
      </c>
      <c r="BK37" s="17"/>
      <c r="BL37" s="17"/>
      <c r="BM37" s="17"/>
      <c r="BN37" s="17">
        <v>1</v>
      </c>
      <c r="BO37" s="17"/>
      <c r="BP37" s="17"/>
      <c r="BQ37" s="17"/>
      <c r="BR37" s="17"/>
      <c r="BS37" s="17"/>
      <c r="BT37" s="17"/>
      <c r="BU37" s="17">
        <v>-5.7</v>
      </c>
      <c r="BV37" s="17">
        <v>-13.2</v>
      </c>
      <c r="BW37" s="17">
        <v>0.3</v>
      </c>
      <c r="BX37" s="17">
        <v>0</v>
      </c>
      <c r="BY37" s="17"/>
      <c r="BZ37" s="17"/>
      <c r="CA37" s="17">
        <v>-0.2</v>
      </c>
      <c r="CB37" s="17">
        <v>94.6</v>
      </c>
      <c r="CC37" s="17">
        <v>38.799999999999997</v>
      </c>
      <c r="CD37" s="17">
        <v>12.8</v>
      </c>
      <c r="CE37" s="17">
        <v>14.4</v>
      </c>
      <c r="CF37" s="17">
        <v>6.3</v>
      </c>
      <c r="CG37" s="17">
        <v>0</v>
      </c>
      <c r="CH37" s="17">
        <v>0</v>
      </c>
      <c r="CI37" s="17">
        <v>0</v>
      </c>
      <c r="CJ37" s="17">
        <v>41.1</v>
      </c>
      <c r="CK37" s="17"/>
      <c r="CL37" s="17"/>
      <c r="CM37" s="17"/>
      <c r="CN37" s="17">
        <v>12.2</v>
      </c>
      <c r="CO37" s="17">
        <v>4.8</v>
      </c>
      <c r="CP37" s="17">
        <v>0</v>
      </c>
      <c r="CQ37" s="17">
        <v>3.77</v>
      </c>
      <c r="CR37" s="17"/>
      <c r="CS37" s="17"/>
      <c r="CT37" s="17"/>
      <c r="CU37" s="17">
        <v>-0.3</v>
      </c>
      <c r="CV37" s="17">
        <v>1.4</v>
      </c>
      <c r="CW37" s="17"/>
      <c r="CX37" s="17">
        <v>-4.4000000000000004</v>
      </c>
      <c r="CY37" s="17">
        <v>3.7</v>
      </c>
      <c r="CZ37" s="17">
        <v>-6.2</v>
      </c>
      <c r="DA37" s="17"/>
      <c r="DB37" s="17">
        <v>0.1</v>
      </c>
      <c r="DC37" s="17">
        <v>-0.1</v>
      </c>
      <c r="DD37" s="17">
        <v>-1.2</v>
      </c>
      <c r="DE37" s="17">
        <v>5.5</v>
      </c>
      <c r="DF37" s="17">
        <v>1.68</v>
      </c>
      <c r="DG37" s="17"/>
      <c r="DH37" s="17">
        <v>0.2</v>
      </c>
      <c r="DI37" s="17">
        <v>1.7</v>
      </c>
      <c r="DJ37" s="17">
        <v>0.1</v>
      </c>
      <c r="DK37" s="17">
        <v>-1.7</v>
      </c>
      <c r="DL37" s="17">
        <v>0.3</v>
      </c>
      <c r="DM37" s="17">
        <v>0.6</v>
      </c>
      <c r="DN37" s="17">
        <v>0.03</v>
      </c>
      <c r="DO37" s="17">
        <v>-0.6</v>
      </c>
      <c r="DP37" s="17">
        <v>-2</v>
      </c>
      <c r="DQ37" s="17">
        <v>-1.6</v>
      </c>
      <c r="DR37" s="17">
        <v>-11.4</v>
      </c>
      <c r="DS37" s="17">
        <v>-3.6</v>
      </c>
      <c r="DT37" s="17">
        <v>0.3</v>
      </c>
      <c r="DU37" s="17">
        <v>0.4</v>
      </c>
      <c r="DV37" s="17">
        <v>1.1000000000000001</v>
      </c>
      <c r="DW37" s="17"/>
      <c r="DX37" s="17">
        <v>0</v>
      </c>
      <c r="DY37" s="17">
        <v>-4.5</v>
      </c>
      <c r="DZ37" s="17">
        <v>1</v>
      </c>
      <c r="EA37" s="17">
        <v>3</v>
      </c>
      <c r="EB37" s="17">
        <v>2.7</v>
      </c>
      <c r="EC37" s="17"/>
      <c r="ED37" s="17"/>
      <c r="EE37" s="17">
        <v>0.7</v>
      </c>
      <c r="EF37" s="17">
        <v>-2.9</v>
      </c>
      <c r="EG37" s="17">
        <v>-12.06</v>
      </c>
      <c r="EH37" s="17">
        <v>-0.1</v>
      </c>
      <c r="EI37" s="17">
        <v>-1.3</v>
      </c>
      <c r="EJ37" s="17">
        <v>-0.38</v>
      </c>
      <c r="EK37" s="17">
        <v>2.6</v>
      </c>
      <c r="EL37" s="17">
        <v>-0.1</v>
      </c>
      <c r="EM37" s="17">
        <v>1.9</v>
      </c>
      <c r="EN37" s="17">
        <v>0.2</v>
      </c>
      <c r="EO37" s="17">
        <v>0.2</v>
      </c>
      <c r="EP37" s="17">
        <v>0.2</v>
      </c>
      <c r="EQ37" s="17">
        <v>-5.5</v>
      </c>
      <c r="ER37" s="17">
        <v>1.8</v>
      </c>
      <c r="ES37" s="17">
        <v>-0.60699999999999998</v>
      </c>
      <c r="ET37" s="17">
        <v>8</v>
      </c>
      <c r="EU37" s="17">
        <v>-0.2</v>
      </c>
      <c r="EV37" s="17">
        <v>-5.5</v>
      </c>
      <c r="EW37" s="17">
        <v>0</v>
      </c>
      <c r="EX37" s="17">
        <v>-14.4</v>
      </c>
      <c r="EY37" s="17">
        <v>1.8</v>
      </c>
      <c r="EZ37" s="17">
        <v>0.7</v>
      </c>
      <c r="FA37" s="17">
        <v>0.3</v>
      </c>
      <c r="FB37" s="17">
        <v>1</v>
      </c>
      <c r="FC37" s="17">
        <v>-0.84499999999999997</v>
      </c>
      <c r="FD37" s="17">
        <v>1.2</v>
      </c>
      <c r="FE37" s="17">
        <v>1.9</v>
      </c>
      <c r="FF37" s="17">
        <v>1.6</v>
      </c>
      <c r="FG37" s="17"/>
      <c r="FH37" s="17">
        <v>7.4</v>
      </c>
      <c r="FI37" s="17">
        <v>11.3</v>
      </c>
      <c r="FJ37" s="17">
        <v>3.8</v>
      </c>
      <c r="FK37" s="17">
        <v>0</v>
      </c>
      <c r="FL37" s="17">
        <v>2.2000000000000002</v>
      </c>
      <c r="FM37" s="17">
        <v>3</v>
      </c>
      <c r="FN37" s="17">
        <v>10.23</v>
      </c>
      <c r="FO37" s="17">
        <v>642.20799999999997</v>
      </c>
      <c r="FP37" s="15"/>
      <c r="FQ37" s="17">
        <v>1.9227799999999999</v>
      </c>
      <c r="FR37" s="17">
        <v>-1.083</v>
      </c>
      <c r="FS37" s="17">
        <v>2.3525</v>
      </c>
      <c r="FT37" s="17">
        <v>1.7</v>
      </c>
      <c r="FU37" s="17">
        <v>0.28186</v>
      </c>
      <c r="FV37" s="17">
        <v>0.29735</v>
      </c>
      <c r="FW37" s="17">
        <v>0.1</v>
      </c>
      <c r="FX37" s="17">
        <v>1.1000000000000001</v>
      </c>
      <c r="FY37" s="17">
        <v>6.6714900000000004</v>
      </c>
    </row>
    <row r="38" spans="1:181" ht="24" customHeight="1" x14ac:dyDescent="0.3">
      <c r="A38" s="16" t="s">
        <v>56</v>
      </c>
      <c r="B38" s="16" t="s">
        <v>834</v>
      </c>
      <c r="C38" s="17">
        <v>27.3</v>
      </c>
      <c r="D38" s="17">
        <v>173</v>
      </c>
      <c r="E38" s="17">
        <v>30</v>
      </c>
      <c r="F38" s="17">
        <v>0</v>
      </c>
      <c r="G38" s="17">
        <v>1.8</v>
      </c>
      <c r="H38" s="17">
        <v>-8.6999999999999993</v>
      </c>
      <c r="I38" s="17">
        <v>-6.3</v>
      </c>
      <c r="J38" s="17">
        <v>0</v>
      </c>
      <c r="K38" s="17"/>
      <c r="L38" s="17"/>
      <c r="M38" s="17"/>
      <c r="N38" s="17"/>
      <c r="O38" s="17"/>
      <c r="P38" s="17"/>
      <c r="Q38" s="17"/>
      <c r="R38" s="17">
        <v>56.3</v>
      </c>
      <c r="S38" s="17">
        <v>0</v>
      </c>
      <c r="T38" s="17"/>
      <c r="U38" s="17">
        <v>0</v>
      </c>
      <c r="V38" s="17"/>
      <c r="W38" s="17"/>
      <c r="X38" s="17">
        <v>11.7</v>
      </c>
      <c r="Y38" s="17">
        <v>2.2000000000000002</v>
      </c>
      <c r="Z38" s="17">
        <v>1.2</v>
      </c>
      <c r="AA38" s="17"/>
      <c r="AB38" s="17">
        <v>-3.2</v>
      </c>
      <c r="AC38" s="17"/>
      <c r="AD38" s="17">
        <v>19.5</v>
      </c>
      <c r="AE38" s="17"/>
      <c r="AF38" s="17"/>
      <c r="AG38" s="17">
        <v>4.5</v>
      </c>
      <c r="AH38" s="17"/>
      <c r="AI38" s="17">
        <v>17.100000000000001</v>
      </c>
      <c r="AJ38" s="17">
        <v>-13.6</v>
      </c>
      <c r="AK38" s="17">
        <v>5.4</v>
      </c>
      <c r="AL38" s="17"/>
      <c r="AM38" s="17"/>
      <c r="AN38" s="17">
        <v>-1.1000000000000001</v>
      </c>
      <c r="AO38" s="17">
        <v>25.9</v>
      </c>
      <c r="AP38" s="17">
        <v>1.2</v>
      </c>
      <c r="AQ38" s="17">
        <v>28.6</v>
      </c>
      <c r="AR38" s="17">
        <v>0</v>
      </c>
      <c r="AS38" s="17">
        <v>-0.3</v>
      </c>
      <c r="AT38" s="17">
        <v>2.2999999999999998</v>
      </c>
      <c r="AU38" s="17">
        <v>1.4</v>
      </c>
      <c r="AV38" s="17">
        <v>33.799999999999997</v>
      </c>
      <c r="AW38" s="17">
        <v>25.3</v>
      </c>
      <c r="AX38" s="17">
        <v>78.2</v>
      </c>
      <c r="AY38" s="17">
        <v>8.9</v>
      </c>
      <c r="AZ38" s="17">
        <v>-1.3</v>
      </c>
      <c r="BA38" s="17"/>
      <c r="BB38" s="17">
        <v>1</v>
      </c>
      <c r="BC38" s="17">
        <v>0.3</v>
      </c>
      <c r="BD38" s="17">
        <v>0.3</v>
      </c>
      <c r="BE38" s="17"/>
      <c r="BF38" s="17"/>
      <c r="BG38" s="17">
        <v>0.7</v>
      </c>
      <c r="BH38" s="17">
        <v>0</v>
      </c>
      <c r="BI38" s="17"/>
      <c r="BJ38" s="17">
        <v>0.5</v>
      </c>
      <c r="BK38" s="17"/>
      <c r="BL38" s="17"/>
      <c r="BM38" s="17"/>
      <c r="BN38" s="17">
        <v>0.5</v>
      </c>
      <c r="BO38" s="17"/>
      <c r="BP38" s="17"/>
      <c r="BQ38" s="17"/>
      <c r="BR38" s="17"/>
      <c r="BS38" s="17"/>
      <c r="BT38" s="17"/>
      <c r="BU38" s="17">
        <v>-0.4</v>
      </c>
      <c r="BV38" s="17">
        <v>-8.1</v>
      </c>
      <c r="BW38" s="17">
        <v>5.4</v>
      </c>
      <c r="BX38" s="17">
        <v>0</v>
      </c>
      <c r="BY38" s="17"/>
      <c r="BZ38" s="17"/>
      <c r="CA38" s="17">
        <v>-0.2</v>
      </c>
      <c r="CB38" s="17">
        <v>94.6</v>
      </c>
      <c r="CC38" s="17">
        <v>39.9</v>
      </c>
      <c r="CD38" s="17">
        <v>10.8</v>
      </c>
      <c r="CE38" s="17">
        <v>14.4</v>
      </c>
      <c r="CF38" s="17">
        <v>6.3</v>
      </c>
      <c r="CG38" s="17">
        <v>0</v>
      </c>
      <c r="CH38" s="17">
        <v>0</v>
      </c>
      <c r="CI38" s="17">
        <v>0</v>
      </c>
      <c r="CJ38" s="17">
        <v>50</v>
      </c>
      <c r="CK38" s="17"/>
      <c r="CL38" s="17"/>
      <c r="CM38" s="17"/>
      <c r="CN38" s="17">
        <v>17.2</v>
      </c>
      <c r="CO38" s="17">
        <v>10.1</v>
      </c>
      <c r="CP38" s="17">
        <v>0</v>
      </c>
      <c r="CQ38" s="17">
        <v>8.9499999999999993</v>
      </c>
      <c r="CR38" s="17"/>
      <c r="CS38" s="17"/>
      <c r="CT38" s="17"/>
      <c r="CU38" s="17">
        <v>-0.4</v>
      </c>
      <c r="CV38" s="17">
        <v>1.4</v>
      </c>
      <c r="CW38" s="17"/>
      <c r="CX38" s="17">
        <v>-4.3</v>
      </c>
      <c r="CY38" s="17">
        <v>5.6</v>
      </c>
      <c r="CZ38" s="17">
        <v>-5.9</v>
      </c>
      <c r="DA38" s="17"/>
      <c r="DB38" s="17">
        <v>0</v>
      </c>
      <c r="DC38" s="17">
        <v>-0.1</v>
      </c>
      <c r="DD38" s="17">
        <v>-1.2</v>
      </c>
      <c r="DE38" s="17">
        <v>20.9</v>
      </c>
      <c r="DF38" s="17">
        <v>12.01</v>
      </c>
      <c r="DG38" s="17"/>
      <c r="DH38" s="17">
        <v>0.2</v>
      </c>
      <c r="DI38" s="17">
        <v>1.7</v>
      </c>
      <c r="DJ38" s="17">
        <v>0.1</v>
      </c>
      <c r="DK38" s="17">
        <v>-1.3</v>
      </c>
      <c r="DL38" s="17">
        <v>0.3</v>
      </c>
      <c r="DM38" s="17">
        <v>0.6</v>
      </c>
      <c r="DN38" s="17">
        <v>0.03</v>
      </c>
      <c r="DO38" s="17">
        <v>-0.7</v>
      </c>
      <c r="DP38" s="17">
        <v>-1.9</v>
      </c>
      <c r="DQ38" s="17">
        <v>0.3</v>
      </c>
      <c r="DR38" s="17">
        <v>-7</v>
      </c>
      <c r="DS38" s="17">
        <v>-3.7</v>
      </c>
      <c r="DT38" s="17">
        <v>0.2</v>
      </c>
      <c r="DU38" s="17">
        <v>0.6</v>
      </c>
      <c r="DV38" s="17">
        <v>1.1000000000000001</v>
      </c>
      <c r="DW38" s="17"/>
      <c r="DX38" s="17">
        <v>0.1</v>
      </c>
      <c r="DY38" s="17">
        <v>-4.5999999999999996</v>
      </c>
      <c r="DZ38" s="17">
        <v>1</v>
      </c>
      <c r="EA38" s="17">
        <v>3.2</v>
      </c>
      <c r="EB38" s="17">
        <v>2.9</v>
      </c>
      <c r="EC38" s="17"/>
      <c r="ED38" s="17"/>
      <c r="EE38" s="17">
        <v>0.2</v>
      </c>
      <c r="EF38" s="17">
        <v>0.9</v>
      </c>
      <c r="EG38" s="17">
        <v>-4.79</v>
      </c>
      <c r="EH38" s="17">
        <v>0.5</v>
      </c>
      <c r="EI38" s="17">
        <v>-0.3</v>
      </c>
      <c r="EJ38" s="17">
        <v>-0.54</v>
      </c>
      <c r="EK38" s="17">
        <v>2.6</v>
      </c>
      <c r="EL38" s="17">
        <v>-0.1</v>
      </c>
      <c r="EM38" s="17">
        <v>1.9</v>
      </c>
      <c r="EN38" s="17">
        <v>0.2</v>
      </c>
      <c r="EO38" s="17">
        <v>0.2</v>
      </c>
      <c r="EP38" s="17">
        <v>0.2</v>
      </c>
      <c r="EQ38" s="17">
        <v>-5.5</v>
      </c>
      <c r="ER38" s="17">
        <v>8.1</v>
      </c>
      <c r="ES38" s="17">
        <v>-0.44900000000000001</v>
      </c>
      <c r="ET38" s="17">
        <v>10.6</v>
      </c>
      <c r="EU38" s="17">
        <v>-0.2</v>
      </c>
      <c r="EV38" s="17">
        <v>3.6</v>
      </c>
      <c r="EW38" s="17">
        <v>0.5</v>
      </c>
      <c r="EX38" s="17">
        <v>-1.2</v>
      </c>
      <c r="EY38" s="17">
        <v>1.8</v>
      </c>
      <c r="EZ38" s="17">
        <v>0.7</v>
      </c>
      <c r="FA38" s="17">
        <v>0.3</v>
      </c>
      <c r="FB38" s="17">
        <v>1</v>
      </c>
      <c r="FC38" s="17">
        <v>-0.96499999999999997</v>
      </c>
      <c r="FD38" s="17">
        <v>1.2</v>
      </c>
      <c r="FE38" s="17">
        <v>2.4</v>
      </c>
      <c r="FF38" s="17">
        <v>2.1</v>
      </c>
      <c r="FG38" s="17"/>
      <c r="FH38" s="17">
        <v>7.3</v>
      </c>
      <c r="FI38" s="17">
        <v>11.1</v>
      </c>
      <c r="FJ38" s="17">
        <v>3.1</v>
      </c>
      <c r="FK38" s="17">
        <v>0</v>
      </c>
      <c r="FL38" s="17">
        <v>2.2000000000000002</v>
      </c>
      <c r="FM38" s="17">
        <v>3.3</v>
      </c>
      <c r="FN38" s="17">
        <v>11.35</v>
      </c>
      <c r="FO38" s="17">
        <v>857.79600000000005</v>
      </c>
      <c r="FP38" s="15"/>
      <c r="FQ38" s="17">
        <v>2.03667</v>
      </c>
      <c r="FR38" s="17">
        <v>-0.81</v>
      </c>
      <c r="FS38" s="17">
        <v>2.7094999999999998</v>
      </c>
      <c r="FT38" s="17">
        <v>1.9</v>
      </c>
      <c r="FU38" s="17">
        <v>0.28293000000000001</v>
      </c>
      <c r="FV38" s="17">
        <v>0.34560000000000002</v>
      </c>
      <c r="FW38" s="17">
        <v>0.4</v>
      </c>
      <c r="FX38" s="17">
        <v>1.8</v>
      </c>
      <c r="FY38" s="17">
        <v>8.6646999999999998</v>
      </c>
    </row>
    <row r="39" spans="1:181" ht="24" customHeight="1" x14ac:dyDescent="0.3">
      <c r="A39" s="16" t="s">
        <v>56</v>
      </c>
      <c r="B39" s="16" t="s">
        <v>835</v>
      </c>
      <c r="C39" s="17">
        <v>28.9</v>
      </c>
      <c r="D39" s="17">
        <v>220.1</v>
      </c>
      <c r="E39" s="17">
        <v>35</v>
      </c>
      <c r="F39" s="17">
        <v>0</v>
      </c>
      <c r="G39" s="17">
        <v>1.72</v>
      </c>
      <c r="H39" s="17">
        <v>-5.4</v>
      </c>
      <c r="I39" s="17">
        <v>5</v>
      </c>
      <c r="J39" s="17">
        <v>0</v>
      </c>
      <c r="K39" s="17"/>
      <c r="L39" s="17"/>
      <c r="M39" s="17"/>
      <c r="N39" s="17"/>
      <c r="O39" s="17"/>
      <c r="P39" s="17"/>
      <c r="Q39" s="17"/>
      <c r="R39" s="17">
        <v>81.099999999999994</v>
      </c>
      <c r="S39" s="17">
        <v>0</v>
      </c>
      <c r="T39" s="17"/>
      <c r="U39" s="17">
        <v>0</v>
      </c>
      <c r="V39" s="17"/>
      <c r="W39" s="17"/>
      <c r="X39" s="17">
        <v>14.1</v>
      </c>
      <c r="Y39" s="17">
        <v>1</v>
      </c>
      <c r="Z39" s="17">
        <v>0.9</v>
      </c>
      <c r="AA39" s="17"/>
      <c r="AB39" s="17">
        <v>-3.2</v>
      </c>
      <c r="AC39" s="17"/>
      <c r="AD39" s="17">
        <v>21</v>
      </c>
      <c r="AE39" s="17"/>
      <c r="AF39" s="17"/>
      <c r="AG39" s="17">
        <v>4.5</v>
      </c>
      <c r="AH39" s="17"/>
      <c r="AI39" s="17">
        <v>19</v>
      </c>
      <c r="AJ39" s="17">
        <v>5.0999999999999996</v>
      </c>
      <c r="AK39" s="17">
        <v>13.8</v>
      </c>
      <c r="AL39" s="17"/>
      <c r="AM39" s="17"/>
      <c r="AN39" s="17">
        <v>-0.7</v>
      </c>
      <c r="AO39" s="17">
        <v>35.5</v>
      </c>
      <c r="AP39" s="17">
        <v>2.4</v>
      </c>
      <c r="AQ39" s="17">
        <v>28.9</v>
      </c>
      <c r="AR39" s="17">
        <v>0</v>
      </c>
      <c r="AS39" s="17">
        <v>0</v>
      </c>
      <c r="AT39" s="17">
        <v>2.2999999999999998</v>
      </c>
      <c r="AU39" s="17">
        <v>1.3</v>
      </c>
      <c r="AV39" s="17">
        <v>63</v>
      </c>
      <c r="AW39" s="17">
        <v>54.2</v>
      </c>
      <c r="AX39" s="17">
        <v>108.7</v>
      </c>
      <c r="AY39" s="17">
        <v>11</v>
      </c>
      <c r="AZ39" s="17">
        <v>1.7</v>
      </c>
      <c r="BA39" s="17"/>
      <c r="BB39" s="17">
        <v>1</v>
      </c>
      <c r="BC39" s="17">
        <v>0.3</v>
      </c>
      <c r="BD39" s="17">
        <v>3.6</v>
      </c>
      <c r="BE39" s="17"/>
      <c r="BF39" s="17"/>
      <c r="BG39" s="17">
        <v>7.6</v>
      </c>
      <c r="BH39" s="17">
        <v>0</v>
      </c>
      <c r="BI39" s="17"/>
      <c r="BJ39" s="17">
        <v>1.6</v>
      </c>
      <c r="BK39" s="17"/>
      <c r="BL39" s="17"/>
      <c r="BM39" s="17"/>
      <c r="BN39" s="17">
        <v>9.8000000000000007</v>
      </c>
      <c r="BO39" s="17"/>
      <c r="BP39" s="17"/>
      <c r="BQ39" s="17"/>
      <c r="BR39" s="17"/>
      <c r="BS39" s="17"/>
      <c r="BT39" s="17"/>
      <c r="BU39" s="17">
        <v>3.7</v>
      </c>
      <c r="BV39" s="17">
        <v>-4</v>
      </c>
      <c r="BW39" s="17">
        <v>9.6999999999999993</v>
      </c>
      <c r="BX39" s="17">
        <v>0</v>
      </c>
      <c r="BY39" s="17"/>
      <c r="BZ39" s="17"/>
      <c r="CA39" s="17">
        <v>0</v>
      </c>
      <c r="CB39" s="17">
        <v>95.4</v>
      </c>
      <c r="CC39" s="17">
        <v>39.6</v>
      </c>
      <c r="CD39" s="17">
        <v>11.9</v>
      </c>
      <c r="CE39" s="17">
        <v>14.2</v>
      </c>
      <c r="CF39" s="17">
        <v>6.2</v>
      </c>
      <c r="CG39" s="17">
        <v>0</v>
      </c>
      <c r="CH39" s="17">
        <v>0</v>
      </c>
      <c r="CI39" s="17">
        <v>0</v>
      </c>
      <c r="CJ39" s="17">
        <v>78.2</v>
      </c>
      <c r="CK39" s="17"/>
      <c r="CL39" s="17"/>
      <c r="CM39" s="17"/>
      <c r="CN39" s="17">
        <v>22.6</v>
      </c>
      <c r="CO39" s="17">
        <v>15.3</v>
      </c>
      <c r="CP39" s="17">
        <v>0</v>
      </c>
      <c r="CQ39" s="17">
        <v>14.04</v>
      </c>
      <c r="CR39" s="17"/>
      <c r="CS39" s="17"/>
      <c r="CT39" s="17"/>
      <c r="CU39" s="17">
        <v>-0.3</v>
      </c>
      <c r="CV39" s="17">
        <v>1.4</v>
      </c>
      <c r="CW39" s="17"/>
      <c r="CX39" s="17">
        <v>-4.0999999999999996</v>
      </c>
      <c r="CY39" s="17">
        <v>8.1999999999999993</v>
      </c>
      <c r="CZ39" s="17">
        <v>-5.6</v>
      </c>
      <c r="DA39" s="17"/>
      <c r="DB39" s="17">
        <v>0</v>
      </c>
      <c r="DC39" s="17">
        <v>0</v>
      </c>
      <c r="DD39" s="17">
        <v>-1.2</v>
      </c>
      <c r="DE39" s="17">
        <v>21.8</v>
      </c>
      <c r="DF39" s="17">
        <v>10.08</v>
      </c>
      <c r="DG39" s="17"/>
      <c r="DH39" s="17">
        <v>0.2</v>
      </c>
      <c r="DI39" s="17">
        <v>1.8</v>
      </c>
      <c r="DJ39" s="17">
        <v>0.1</v>
      </c>
      <c r="DK39" s="17">
        <v>-0.7</v>
      </c>
      <c r="DL39" s="17">
        <v>0.3</v>
      </c>
      <c r="DM39" s="17">
        <v>0.6</v>
      </c>
      <c r="DN39" s="17">
        <v>0.05</v>
      </c>
      <c r="DO39" s="17">
        <v>-0.7</v>
      </c>
      <c r="DP39" s="17">
        <v>-1.9</v>
      </c>
      <c r="DQ39" s="17">
        <v>2.2000000000000002</v>
      </c>
      <c r="DR39" s="17">
        <v>-1.9</v>
      </c>
      <c r="DS39" s="17">
        <v>-3.6</v>
      </c>
      <c r="DT39" s="17">
        <v>0.1</v>
      </c>
      <c r="DU39" s="17">
        <v>0.6</v>
      </c>
      <c r="DV39" s="17">
        <v>1.1000000000000001</v>
      </c>
      <c r="DW39" s="17"/>
      <c r="DX39" s="17">
        <v>0.1</v>
      </c>
      <c r="DY39" s="17">
        <v>-4.5</v>
      </c>
      <c r="DZ39" s="17">
        <v>1.2</v>
      </c>
      <c r="EA39" s="17">
        <v>3.2</v>
      </c>
      <c r="EB39" s="17">
        <v>2.7</v>
      </c>
      <c r="EC39" s="17"/>
      <c r="ED39" s="17"/>
      <c r="EE39" s="17">
        <v>0.2</v>
      </c>
      <c r="EF39" s="17">
        <v>2.4</v>
      </c>
      <c r="EG39" s="17">
        <v>0.83</v>
      </c>
      <c r="EH39" s="17">
        <v>0.5</v>
      </c>
      <c r="EI39" s="17">
        <v>0.3</v>
      </c>
      <c r="EJ39" s="17">
        <v>-0.28000000000000003</v>
      </c>
      <c r="EK39" s="17">
        <v>2.6</v>
      </c>
      <c r="EL39" s="17">
        <v>-0.1</v>
      </c>
      <c r="EM39" s="17">
        <v>1.9</v>
      </c>
      <c r="EN39" s="17">
        <v>0.2</v>
      </c>
      <c r="EO39" s="17">
        <v>0.2</v>
      </c>
      <c r="EP39" s="17">
        <v>0.2</v>
      </c>
      <c r="EQ39" s="17">
        <v>-5.3</v>
      </c>
      <c r="ER39" s="17">
        <v>2.5</v>
      </c>
      <c r="ES39" s="17">
        <v>-1.002</v>
      </c>
      <c r="ET39" s="17">
        <v>18.5</v>
      </c>
      <c r="EU39" s="17">
        <v>-0.2</v>
      </c>
      <c r="EV39" s="17">
        <v>12.4</v>
      </c>
      <c r="EW39" s="17">
        <v>3.3</v>
      </c>
      <c r="EX39" s="17">
        <v>11.6</v>
      </c>
      <c r="EY39" s="17">
        <v>1.8</v>
      </c>
      <c r="EZ39" s="17">
        <v>0.7</v>
      </c>
      <c r="FA39" s="17">
        <v>0.3</v>
      </c>
      <c r="FB39" s="17">
        <v>1</v>
      </c>
      <c r="FC39" s="17">
        <v>-8.4000000000000005E-2</v>
      </c>
      <c r="FD39" s="17">
        <v>1.2</v>
      </c>
      <c r="FE39" s="17">
        <v>2.4</v>
      </c>
      <c r="FF39" s="17">
        <v>2.1</v>
      </c>
      <c r="FG39" s="17"/>
      <c r="FH39" s="17">
        <v>7.9</v>
      </c>
      <c r="FI39" s="17">
        <v>11.8</v>
      </c>
      <c r="FJ39" s="17">
        <v>5</v>
      </c>
      <c r="FK39" s="17">
        <v>0</v>
      </c>
      <c r="FL39" s="17">
        <v>2.1</v>
      </c>
      <c r="FM39" s="17">
        <v>3.2</v>
      </c>
      <c r="FN39" s="17">
        <v>10.62</v>
      </c>
      <c r="FO39" s="17">
        <v>1213.674</v>
      </c>
      <c r="FP39" s="15"/>
      <c r="FQ39" s="17">
        <v>2.3865699999999999</v>
      </c>
      <c r="FR39" s="17">
        <v>-0.54200000000000004</v>
      </c>
      <c r="FS39" s="17">
        <v>2.992</v>
      </c>
      <c r="FT39" s="17">
        <v>1.9</v>
      </c>
      <c r="FU39" s="17">
        <v>0.28261999999999998</v>
      </c>
      <c r="FV39" s="17">
        <v>0.31723000000000001</v>
      </c>
      <c r="FW39" s="17">
        <v>0.9</v>
      </c>
      <c r="FX39" s="17">
        <v>1.5</v>
      </c>
      <c r="FY39" s="17">
        <v>9.7364200000000007</v>
      </c>
    </row>
    <row r="40" spans="1:181" ht="24" customHeight="1" x14ac:dyDescent="0.3">
      <c r="A40" s="16" t="s">
        <v>56</v>
      </c>
      <c r="B40" s="16" t="s">
        <v>836</v>
      </c>
      <c r="C40" s="17">
        <v>29.8</v>
      </c>
      <c r="D40" s="17">
        <v>212</v>
      </c>
      <c r="E40" s="17">
        <v>33.700000000000003</v>
      </c>
      <c r="F40" s="17">
        <v>0</v>
      </c>
      <c r="G40" s="17">
        <v>1.66</v>
      </c>
      <c r="H40" s="17">
        <v>-4.8</v>
      </c>
      <c r="I40" s="17">
        <v>11.4</v>
      </c>
      <c r="J40" s="17">
        <v>0</v>
      </c>
      <c r="K40" s="17"/>
      <c r="L40" s="17"/>
      <c r="M40" s="17"/>
      <c r="N40" s="17"/>
      <c r="O40" s="17"/>
      <c r="P40" s="17"/>
      <c r="Q40" s="17"/>
      <c r="R40" s="17">
        <v>79.099999999999994</v>
      </c>
      <c r="S40" s="17">
        <v>0</v>
      </c>
      <c r="T40" s="17"/>
      <c r="U40" s="17">
        <v>0</v>
      </c>
      <c r="V40" s="17"/>
      <c r="W40" s="17"/>
      <c r="X40" s="17">
        <v>15.5</v>
      </c>
      <c r="Y40" s="17">
        <v>1.6</v>
      </c>
      <c r="Z40" s="17">
        <v>0.9</v>
      </c>
      <c r="AA40" s="17"/>
      <c r="AB40" s="17">
        <v>-3.2</v>
      </c>
      <c r="AC40" s="17"/>
      <c r="AD40" s="17">
        <v>18.2</v>
      </c>
      <c r="AE40" s="17"/>
      <c r="AF40" s="17"/>
      <c r="AG40" s="17">
        <v>4.5999999999999996</v>
      </c>
      <c r="AH40" s="17"/>
      <c r="AI40" s="17">
        <v>21.1</v>
      </c>
      <c r="AJ40" s="17">
        <v>13.9</v>
      </c>
      <c r="AK40" s="17">
        <v>17.3</v>
      </c>
      <c r="AL40" s="17"/>
      <c r="AM40" s="17"/>
      <c r="AN40" s="17">
        <v>-0.7</v>
      </c>
      <c r="AO40" s="17">
        <v>54.1</v>
      </c>
      <c r="AP40" s="17">
        <v>3.2</v>
      </c>
      <c r="AQ40" s="17">
        <v>34.299999999999997</v>
      </c>
      <c r="AR40" s="17">
        <v>0</v>
      </c>
      <c r="AS40" s="17">
        <v>0.7</v>
      </c>
      <c r="AT40" s="17">
        <v>2.2000000000000002</v>
      </c>
      <c r="AU40" s="17">
        <v>1.3</v>
      </c>
      <c r="AV40" s="17">
        <v>65.8</v>
      </c>
      <c r="AW40" s="17">
        <v>56.9</v>
      </c>
      <c r="AX40" s="17">
        <v>111.4</v>
      </c>
      <c r="AY40" s="17">
        <v>4.5999999999999996</v>
      </c>
      <c r="AZ40" s="17">
        <v>-0.1</v>
      </c>
      <c r="BA40" s="17"/>
      <c r="BB40" s="17">
        <v>1</v>
      </c>
      <c r="BC40" s="17">
        <v>0.2</v>
      </c>
      <c r="BD40" s="17">
        <v>5.4</v>
      </c>
      <c r="BE40" s="17"/>
      <c r="BF40" s="17"/>
      <c r="BG40" s="17">
        <v>4.3</v>
      </c>
      <c r="BH40" s="17">
        <v>0</v>
      </c>
      <c r="BI40" s="17"/>
      <c r="BJ40" s="17">
        <v>0.8</v>
      </c>
      <c r="BK40" s="17"/>
      <c r="BL40" s="17"/>
      <c r="BM40" s="17"/>
      <c r="BN40" s="17">
        <v>9</v>
      </c>
      <c r="BO40" s="17"/>
      <c r="BP40" s="17"/>
      <c r="BQ40" s="17"/>
      <c r="BR40" s="17"/>
      <c r="BS40" s="17"/>
      <c r="BT40" s="17"/>
      <c r="BU40" s="17">
        <v>4.2</v>
      </c>
      <c r="BV40" s="17">
        <v>-3.2</v>
      </c>
      <c r="BW40" s="17">
        <v>10.5</v>
      </c>
      <c r="BX40" s="17">
        <v>0</v>
      </c>
      <c r="BY40" s="17"/>
      <c r="BZ40" s="17"/>
      <c r="CA40" s="17">
        <v>-0.1</v>
      </c>
      <c r="CB40" s="17">
        <v>95.3</v>
      </c>
      <c r="CC40" s="17">
        <v>40.1</v>
      </c>
      <c r="CD40" s="17">
        <v>15.4</v>
      </c>
      <c r="CE40" s="17">
        <v>14</v>
      </c>
      <c r="CF40" s="17">
        <v>6.1</v>
      </c>
      <c r="CG40" s="17">
        <v>0</v>
      </c>
      <c r="CH40" s="17">
        <v>0</v>
      </c>
      <c r="CI40" s="17">
        <v>0</v>
      </c>
      <c r="CJ40" s="17">
        <v>58.1</v>
      </c>
      <c r="CK40" s="17"/>
      <c r="CL40" s="17"/>
      <c r="CM40" s="17"/>
      <c r="CN40" s="17">
        <v>23</v>
      </c>
      <c r="CO40" s="17">
        <v>15.9</v>
      </c>
      <c r="CP40" s="17">
        <v>0</v>
      </c>
      <c r="CQ40" s="17">
        <v>14.36</v>
      </c>
      <c r="CR40" s="17"/>
      <c r="CS40" s="17"/>
      <c r="CT40" s="17"/>
      <c r="CU40" s="17">
        <v>-0.1</v>
      </c>
      <c r="CV40" s="17">
        <v>1.4</v>
      </c>
      <c r="CW40" s="17"/>
      <c r="CX40" s="17">
        <v>-4.3</v>
      </c>
      <c r="CY40" s="17">
        <v>7</v>
      </c>
      <c r="CZ40" s="17">
        <v>-5.5</v>
      </c>
      <c r="DA40" s="17"/>
      <c r="DB40" s="17">
        <v>0</v>
      </c>
      <c r="DC40" s="17">
        <v>-0.1</v>
      </c>
      <c r="DD40" s="17">
        <v>-1.2</v>
      </c>
      <c r="DE40" s="17">
        <v>27.3</v>
      </c>
      <c r="DF40" s="17">
        <v>8.84</v>
      </c>
      <c r="DG40" s="17"/>
      <c r="DH40" s="17">
        <v>0.2</v>
      </c>
      <c r="DI40" s="17">
        <v>2</v>
      </c>
      <c r="DJ40" s="17">
        <v>0.1</v>
      </c>
      <c r="DK40" s="17">
        <v>0.7</v>
      </c>
      <c r="DL40" s="17">
        <v>0.3</v>
      </c>
      <c r="DM40" s="17">
        <v>0.6</v>
      </c>
      <c r="DN40" s="17">
        <v>0.03</v>
      </c>
      <c r="DO40" s="17">
        <v>-0.6</v>
      </c>
      <c r="DP40" s="17">
        <v>-1.8</v>
      </c>
      <c r="DQ40" s="17">
        <v>2</v>
      </c>
      <c r="DR40" s="17">
        <v>-1.3</v>
      </c>
      <c r="DS40" s="17">
        <v>-3.4</v>
      </c>
      <c r="DT40" s="17">
        <v>-0.1</v>
      </c>
      <c r="DU40" s="17">
        <v>0.7</v>
      </c>
      <c r="DV40" s="17">
        <v>1.1000000000000001</v>
      </c>
      <c r="DW40" s="17"/>
      <c r="DX40" s="17">
        <v>0</v>
      </c>
      <c r="DY40" s="17">
        <v>-4.5</v>
      </c>
      <c r="DZ40" s="17">
        <v>0.9</v>
      </c>
      <c r="EA40" s="17">
        <v>3.2</v>
      </c>
      <c r="EB40" s="17">
        <v>2.7</v>
      </c>
      <c r="EC40" s="17"/>
      <c r="ED40" s="17"/>
      <c r="EE40" s="17">
        <v>0</v>
      </c>
      <c r="EF40" s="17">
        <v>-2.7</v>
      </c>
      <c r="EG40" s="17">
        <v>3.85</v>
      </c>
      <c r="EH40" s="17">
        <v>-0.3</v>
      </c>
      <c r="EI40" s="17">
        <v>0.6</v>
      </c>
      <c r="EJ40" s="17">
        <v>-0.38</v>
      </c>
      <c r="EK40" s="17">
        <v>2.6</v>
      </c>
      <c r="EL40" s="17">
        <v>0</v>
      </c>
      <c r="EM40" s="17">
        <v>1</v>
      </c>
      <c r="EN40" s="17">
        <v>0.2</v>
      </c>
      <c r="EO40" s="17">
        <v>0.2</v>
      </c>
      <c r="EP40" s="17">
        <v>0.2</v>
      </c>
      <c r="EQ40" s="17">
        <v>-5.2</v>
      </c>
      <c r="ER40" s="17">
        <v>3.2</v>
      </c>
      <c r="ES40" s="17">
        <v>-1.359</v>
      </c>
      <c r="ET40" s="17">
        <v>16.7</v>
      </c>
      <c r="EU40" s="17">
        <v>-0.2</v>
      </c>
      <c r="EV40" s="17">
        <v>12.5</v>
      </c>
      <c r="EW40" s="17">
        <v>4.5999999999999996</v>
      </c>
      <c r="EX40" s="17">
        <v>11.9</v>
      </c>
      <c r="EY40" s="17">
        <v>1.8</v>
      </c>
      <c r="EZ40" s="17">
        <v>0.7</v>
      </c>
      <c r="FA40" s="17">
        <v>0.3</v>
      </c>
      <c r="FB40" s="17">
        <v>1</v>
      </c>
      <c r="FC40" s="17">
        <v>-0.88800000000000001</v>
      </c>
      <c r="FD40" s="17">
        <v>1.2</v>
      </c>
      <c r="FE40" s="17">
        <v>2.4</v>
      </c>
      <c r="FF40" s="17">
        <v>2</v>
      </c>
      <c r="FG40" s="17"/>
      <c r="FH40" s="17">
        <v>7.7</v>
      </c>
      <c r="FI40" s="17">
        <v>11.6</v>
      </c>
      <c r="FJ40" s="17">
        <v>2.2999999999999998</v>
      </c>
      <c r="FK40" s="17">
        <v>0</v>
      </c>
      <c r="FL40" s="17">
        <v>2.5</v>
      </c>
      <c r="FM40" s="17">
        <v>3.3</v>
      </c>
      <c r="FN40" s="17">
        <v>9.6999999999999993</v>
      </c>
      <c r="FO40" s="17">
        <v>1230.0129999999999</v>
      </c>
      <c r="FP40" s="15"/>
      <c r="FQ40" s="17">
        <v>2.3566500000000001</v>
      </c>
      <c r="FR40" s="17">
        <v>-0.32</v>
      </c>
      <c r="FS40" s="17">
        <v>2.4860000000000002</v>
      </c>
      <c r="FT40" s="17">
        <v>1.7</v>
      </c>
      <c r="FU40" s="17">
        <v>0.28754000000000002</v>
      </c>
      <c r="FV40" s="17">
        <v>0.33784999999999998</v>
      </c>
      <c r="FW40" s="17">
        <v>0.6</v>
      </c>
      <c r="FX40" s="17">
        <v>1.4</v>
      </c>
      <c r="FY40" s="17">
        <v>8.8480399999999992</v>
      </c>
    </row>
    <row r="41" spans="1:181" ht="24" customHeight="1" x14ac:dyDescent="0.3">
      <c r="A41" s="16" t="s">
        <v>56</v>
      </c>
      <c r="B41" s="16" t="s">
        <v>837</v>
      </c>
      <c r="C41" s="17">
        <v>29</v>
      </c>
      <c r="D41" s="17">
        <v>204.4</v>
      </c>
      <c r="E41" s="17">
        <v>33.6</v>
      </c>
      <c r="F41" s="17">
        <v>0</v>
      </c>
      <c r="G41" s="17">
        <v>1.72</v>
      </c>
      <c r="H41" s="17">
        <v>-5.5</v>
      </c>
      <c r="I41" s="17">
        <v>14.3</v>
      </c>
      <c r="J41" s="17">
        <v>0</v>
      </c>
      <c r="K41" s="17"/>
      <c r="L41" s="17"/>
      <c r="M41" s="17"/>
      <c r="N41" s="17"/>
      <c r="O41" s="17"/>
      <c r="P41" s="17"/>
      <c r="Q41" s="17"/>
      <c r="R41" s="17">
        <v>76.5</v>
      </c>
      <c r="S41" s="17">
        <v>0</v>
      </c>
      <c r="T41" s="17"/>
      <c r="U41" s="17">
        <v>0</v>
      </c>
      <c r="V41" s="17"/>
      <c r="W41" s="17"/>
      <c r="X41" s="17">
        <v>13.4</v>
      </c>
      <c r="Y41" s="17">
        <v>1.5</v>
      </c>
      <c r="Z41" s="17">
        <v>0.8</v>
      </c>
      <c r="AA41" s="17"/>
      <c r="AB41" s="17">
        <v>-3.3</v>
      </c>
      <c r="AC41" s="17"/>
      <c r="AD41" s="17">
        <v>15.3</v>
      </c>
      <c r="AE41" s="17"/>
      <c r="AF41" s="17"/>
      <c r="AG41" s="17">
        <v>5</v>
      </c>
      <c r="AH41" s="17"/>
      <c r="AI41" s="17">
        <v>20.8</v>
      </c>
      <c r="AJ41" s="17">
        <v>4.4000000000000004</v>
      </c>
      <c r="AK41" s="17">
        <v>15.7</v>
      </c>
      <c r="AL41" s="17"/>
      <c r="AM41" s="17"/>
      <c r="AN41" s="17">
        <v>-0.8</v>
      </c>
      <c r="AO41" s="17">
        <v>54.7</v>
      </c>
      <c r="AP41" s="17">
        <v>2.8</v>
      </c>
      <c r="AQ41" s="17">
        <v>33.6</v>
      </c>
      <c r="AR41" s="17">
        <v>0</v>
      </c>
      <c r="AS41" s="17">
        <v>1</v>
      </c>
      <c r="AT41" s="17">
        <v>0.6</v>
      </c>
      <c r="AU41" s="17">
        <v>1.2</v>
      </c>
      <c r="AV41" s="17">
        <v>60.7</v>
      </c>
      <c r="AW41" s="17">
        <v>52.1</v>
      </c>
      <c r="AX41" s="17">
        <v>106</v>
      </c>
      <c r="AY41" s="17">
        <v>11.1</v>
      </c>
      <c r="AZ41" s="17">
        <v>-2.6</v>
      </c>
      <c r="BA41" s="17"/>
      <c r="BB41" s="17">
        <v>0.9</v>
      </c>
      <c r="BC41" s="17">
        <v>0.4</v>
      </c>
      <c r="BD41" s="17">
        <v>9.3000000000000007</v>
      </c>
      <c r="BE41" s="17"/>
      <c r="BF41" s="17"/>
      <c r="BG41" s="17">
        <v>3.2</v>
      </c>
      <c r="BH41" s="17">
        <v>0</v>
      </c>
      <c r="BI41" s="17"/>
      <c r="BJ41" s="17">
        <v>0.7</v>
      </c>
      <c r="BK41" s="17"/>
      <c r="BL41" s="17"/>
      <c r="BM41" s="17"/>
      <c r="BN41" s="17">
        <v>11</v>
      </c>
      <c r="BO41" s="17"/>
      <c r="BP41" s="17"/>
      <c r="BQ41" s="17"/>
      <c r="BR41" s="17"/>
      <c r="BS41" s="17"/>
      <c r="BT41" s="17"/>
      <c r="BU41" s="17">
        <v>3.1</v>
      </c>
      <c r="BV41" s="17">
        <v>-4.2</v>
      </c>
      <c r="BW41" s="17">
        <v>9.1999999999999993</v>
      </c>
      <c r="BX41" s="17">
        <v>0</v>
      </c>
      <c r="BY41" s="17"/>
      <c r="BZ41" s="17"/>
      <c r="CA41" s="17">
        <v>0</v>
      </c>
      <c r="CB41" s="17">
        <v>95.3</v>
      </c>
      <c r="CC41" s="17">
        <v>39.5</v>
      </c>
      <c r="CD41" s="17">
        <v>14.8</v>
      </c>
      <c r="CE41" s="17">
        <v>14.2</v>
      </c>
      <c r="CF41" s="17">
        <v>6.1</v>
      </c>
      <c r="CG41" s="17">
        <v>5</v>
      </c>
      <c r="CH41" s="17">
        <v>0</v>
      </c>
      <c r="CI41" s="17">
        <v>0</v>
      </c>
      <c r="CJ41" s="17">
        <v>53.7</v>
      </c>
      <c r="CK41" s="17"/>
      <c r="CL41" s="17"/>
      <c r="CM41" s="17"/>
      <c r="CN41" s="17">
        <v>21</v>
      </c>
      <c r="CO41" s="17">
        <v>14.2</v>
      </c>
      <c r="CP41" s="17">
        <v>0</v>
      </c>
      <c r="CQ41" s="17">
        <v>12.67</v>
      </c>
      <c r="CR41" s="17"/>
      <c r="CS41" s="17"/>
      <c r="CT41" s="17"/>
      <c r="CU41" s="17">
        <v>-0.5</v>
      </c>
      <c r="CV41" s="17">
        <v>1.4</v>
      </c>
      <c r="CW41" s="17"/>
      <c r="CX41" s="17">
        <v>-4.3</v>
      </c>
      <c r="CY41" s="17">
        <v>3.6</v>
      </c>
      <c r="CZ41" s="17">
        <v>-5.4</v>
      </c>
      <c r="DA41" s="17"/>
      <c r="DB41" s="17">
        <v>0</v>
      </c>
      <c r="DC41" s="17">
        <v>0</v>
      </c>
      <c r="DD41" s="17">
        <v>-1.2</v>
      </c>
      <c r="DE41" s="17">
        <v>23.1</v>
      </c>
      <c r="DF41" s="17">
        <v>6.82</v>
      </c>
      <c r="DG41" s="17"/>
      <c r="DH41" s="17">
        <v>0.1</v>
      </c>
      <c r="DI41" s="17">
        <v>1.9</v>
      </c>
      <c r="DJ41" s="17">
        <v>0.1</v>
      </c>
      <c r="DK41" s="17">
        <v>1.1000000000000001</v>
      </c>
      <c r="DL41" s="17">
        <v>0.4</v>
      </c>
      <c r="DM41" s="17">
        <v>0.6</v>
      </c>
      <c r="DN41" s="17">
        <v>0.05</v>
      </c>
      <c r="DO41" s="17">
        <v>-0.6</v>
      </c>
      <c r="DP41" s="17">
        <v>-1.7</v>
      </c>
      <c r="DQ41" s="17">
        <v>1.9</v>
      </c>
      <c r="DR41" s="17">
        <v>-1.7</v>
      </c>
      <c r="DS41" s="17">
        <v>-3.1</v>
      </c>
      <c r="DT41" s="17">
        <v>-0.1</v>
      </c>
      <c r="DU41" s="17">
        <v>0.7</v>
      </c>
      <c r="DV41" s="17">
        <v>1.1000000000000001</v>
      </c>
      <c r="DW41" s="17"/>
      <c r="DX41" s="17">
        <v>0</v>
      </c>
      <c r="DY41" s="17">
        <v>-4.4000000000000004</v>
      </c>
      <c r="DZ41" s="17">
        <v>0.9</v>
      </c>
      <c r="EA41" s="17">
        <v>3.2</v>
      </c>
      <c r="EB41" s="17">
        <v>2.7</v>
      </c>
      <c r="EC41" s="17"/>
      <c r="ED41" s="17"/>
      <c r="EE41" s="17">
        <v>0.3</v>
      </c>
      <c r="EF41" s="17">
        <v>-2.9</v>
      </c>
      <c r="EG41" s="17">
        <v>-1.81</v>
      </c>
      <c r="EH41" s="17">
        <v>-0.4</v>
      </c>
      <c r="EI41" s="17">
        <v>-0.2</v>
      </c>
      <c r="EJ41" s="17">
        <v>-0.13</v>
      </c>
      <c r="EK41" s="17">
        <v>2.6</v>
      </c>
      <c r="EL41" s="17">
        <v>-0.1</v>
      </c>
      <c r="EM41" s="17">
        <v>1.9</v>
      </c>
      <c r="EN41" s="17">
        <v>0.2</v>
      </c>
      <c r="EO41" s="17">
        <v>0.2</v>
      </c>
      <c r="EP41" s="17">
        <v>0.2</v>
      </c>
      <c r="EQ41" s="17">
        <v>-5.0999999999999996</v>
      </c>
      <c r="ER41" s="17">
        <v>1.6</v>
      </c>
      <c r="ES41" s="17">
        <v>0.08</v>
      </c>
      <c r="ET41" s="17">
        <v>15.7</v>
      </c>
      <c r="EU41" s="17">
        <v>-0.2</v>
      </c>
      <c r="EV41" s="17">
        <v>14</v>
      </c>
      <c r="EW41" s="17">
        <v>4.0999999999999996</v>
      </c>
      <c r="EX41" s="17">
        <v>12.2</v>
      </c>
      <c r="EY41" s="17">
        <v>1.8</v>
      </c>
      <c r="EZ41" s="17">
        <v>0.7</v>
      </c>
      <c r="FA41" s="17">
        <v>0.3</v>
      </c>
      <c r="FB41" s="17">
        <v>1</v>
      </c>
      <c r="FC41" s="17">
        <v>-0.65</v>
      </c>
      <c r="FD41" s="17">
        <v>1.2</v>
      </c>
      <c r="FE41" s="17">
        <v>1.8</v>
      </c>
      <c r="FF41" s="17">
        <v>1.5</v>
      </c>
      <c r="FG41" s="17"/>
      <c r="FH41" s="17">
        <v>7.6</v>
      </c>
      <c r="FI41" s="17">
        <v>11.6</v>
      </c>
      <c r="FJ41" s="17">
        <v>1.7</v>
      </c>
      <c r="FK41" s="17">
        <v>0</v>
      </c>
      <c r="FL41" s="17">
        <v>1.9</v>
      </c>
      <c r="FM41" s="17">
        <v>4.0999999999999996</v>
      </c>
      <c r="FN41" s="17">
        <v>9.75</v>
      </c>
      <c r="FO41" s="17">
        <v>1171.3</v>
      </c>
      <c r="FP41" s="15"/>
      <c r="FQ41" s="17">
        <v>2.05321</v>
      </c>
      <c r="FR41" s="17">
        <v>-0.63500000000000001</v>
      </c>
      <c r="FS41" s="17">
        <v>2.718</v>
      </c>
      <c r="FT41" s="17">
        <v>1.6</v>
      </c>
      <c r="FU41" s="17">
        <v>0.27126</v>
      </c>
      <c r="FV41" s="17">
        <v>0.29833999999999999</v>
      </c>
      <c r="FW41" s="17">
        <v>0.5</v>
      </c>
      <c r="FX41" s="17">
        <v>1.3</v>
      </c>
      <c r="FY41" s="17">
        <v>8.10581</v>
      </c>
    </row>
    <row r="42" spans="1:181" ht="24" customHeight="1" x14ac:dyDescent="0.3">
      <c r="A42" s="18" t="s">
        <v>56</v>
      </c>
      <c r="B42" s="18" t="s">
        <v>838</v>
      </c>
      <c r="C42" s="19">
        <v>29.9</v>
      </c>
      <c r="D42" s="19">
        <v>217.7</v>
      </c>
      <c r="E42" s="19">
        <v>34.799999999999997</v>
      </c>
      <c r="F42" s="19">
        <v>0</v>
      </c>
      <c r="G42" s="19">
        <v>1.75</v>
      </c>
      <c r="H42" s="19">
        <v>-4.4000000000000004</v>
      </c>
      <c r="I42" s="19">
        <v>16.2</v>
      </c>
      <c r="J42" s="19">
        <v>0</v>
      </c>
      <c r="K42" s="19"/>
      <c r="L42" s="19"/>
      <c r="M42" s="19"/>
      <c r="N42" s="19"/>
      <c r="O42" s="19"/>
      <c r="P42" s="19"/>
      <c r="Q42" s="19"/>
      <c r="R42" s="19">
        <v>85.1</v>
      </c>
      <c r="S42" s="19">
        <v>0</v>
      </c>
      <c r="T42" s="19"/>
      <c r="U42" s="19">
        <v>0</v>
      </c>
      <c r="V42" s="19"/>
      <c r="W42" s="19"/>
      <c r="X42" s="19">
        <v>15.4</v>
      </c>
      <c r="Y42" s="19">
        <v>1.2</v>
      </c>
      <c r="Z42" s="19">
        <v>0.8</v>
      </c>
      <c r="AA42" s="19"/>
      <c r="AB42" s="19">
        <v>-3.3</v>
      </c>
      <c r="AC42" s="19"/>
      <c r="AD42" s="19">
        <v>16.7</v>
      </c>
      <c r="AE42" s="19"/>
      <c r="AF42" s="19"/>
      <c r="AG42" s="19">
        <v>6.1</v>
      </c>
      <c r="AH42" s="19"/>
      <c r="AI42" s="19">
        <v>20.9</v>
      </c>
      <c r="AJ42" s="19">
        <v>1.1000000000000001</v>
      </c>
      <c r="AK42" s="19">
        <v>17.399999999999999</v>
      </c>
      <c r="AL42" s="19"/>
      <c r="AM42" s="19"/>
      <c r="AN42" s="19">
        <v>-0.9</v>
      </c>
      <c r="AO42" s="19">
        <v>40.1</v>
      </c>
      <c r="AP42" s="19">
        <v>1.6</v>
      </c>
      <c r="AQ42" s="19">
        <v>34</v>
      </c>
      <c r="AR42" s="19">
        <v>6.6</v>
      </c>
      <c r="AS42" s="19">
        <v>-0.2</v>
      </c>
      <c r="AT42" s="19">
        <v>2</v>
      </c>
      <c r="AU42" s="19">
        <v>0.3</v>
      </c>
      <c r="AV42" s="19">
        <v>66.599999999999994</v>
      </c>
      <c r="AW42" s="19">
        <v>58.1</v>
      </c>
      <c r="AX42" s="19">
        <v>111.9</v>
      </c>
      <c r="AY42" s="19">
        <v>10.9</v>
      </c>
      <c r="AZ42" s="19">
        <v>-2.7</v>
      </c>
      <c r="BA42" s="19"/>
      <c r="BB42" s="19">
        <v>0.9</v>
      </c>
      <c r="BC42" s="19">
        <v>0.3</v>
      </c>
      <c r="BD42" s="19">
        <v>8.1999999999999993</v>
      </c>
      <c r="BE42" s="19"/>
      <c r="BF42" s="19"/>
      <c r="BG42" s="19">
        <v>4.3</v>
      </c>
      <c r="BH42" s="19">
        <v>0</v>
      </c>
      <c r="BI42" s="19"/>
      <c r="BJ42" s="19">
        <v>0.5</v>
      </c>
      <c r="BK42" s="19"/>
      <c r="BL42" s="19"/>
      <c r="BM42" s="19"/>
      <c r="BN42" s="19">
        <v>9.9</v>
      </c>
      <c r="BO42" s="19"/>
      <c r="BP42" s="19"/>
      <c r="BQ42" s="19"/>
      <c r="BR42" s="19"/>
      <c r="BS42" s="19"/>
      <c r="BT42" s="19"/>
      <c r="BU42" s="19">
        <v>5.8</v>
      </c>
      <c r="BV42" s="19">
        <v>-1.5</v>
      </c>
      <c r="BW42" s="19">
        <v>12.2</v>
      </c>
      <c r="BX42" s="19">
        <v>-0.3</v>
      </c>
      <c r="BY42" s="19"/>
      <c r="BZ42" s="19"/>
      <c r="CA42" s="19">
        <v>-0.1</v>
      </c>
      <c r="CB42" s="19">
        <v>94.7</v>
      </c>
      <c r="CC42" s="19">
        <v>39.200000000000003</v>
      </c>
      <c r="CD42" s="19">
        <v>15.1</v>
      </c>
      <c r="CE42" s="19">
        <v>14.4</v>
      </c>
      <c r="CF42" s="19">
        <v>6</v>
      </c>
      <c r="CG42" s="19">
        <v>10.8</v>
      </c>
      <c r="CH42" s="19">
        <v>0</v>
      </c>
      <c r="CI42" s="19">
        <v>0</v>
      </c>
      <c r="CJ42" s="19">
        <v>54.8</v>
      </c>
      <c r="CK42" s="19"/>
      <c r="CL42" s="19"/>
      <c r="CM42" s="19"/>
      <c r="CN42" s="19">
        <v>24.8</v>
      </c>
      <c r="CO42" s="19">
        <v>18.2</v>
      </c>
      <c r="CP42" s="19">
        <v>16.7</v>
      </c>
      <c r="CQ42" s="19">
        <v>16.3</v>
      </c>
      <c r="CR42" s="19"/>
      <c r="CS42" s="19"/>
      <c r="CT42" s="19"/>
      <c r="CU42" s="19">
        <v>-0.4</v>
      </c>
      <c r="CV42" s="19">
        <v>1.4</v>
      </c>
      <c r="CW42" s="19"/>
      <c r="CX42" s="19">
        <v>-3.6</v>
      </c>
      <c r="CY42" s="19">
        <v>0.7</v>
      </c>
      <c r="CZ42" s="19">
        <v>-5.3</v>
      </c>
      <c r="DA42" s="19"/>
      <c r="DB42" s="19">
        <v>0</v>
      </c>
      <c r="DC42" s="19">
        <v>-0.1</v>
      </c>
      <c r="DD42" s="19">
        <v>-1.2</v>
      </c>
      <c r="DE42" s="19">
        <v>21.4</v>
      </c>
      <c r="DF42" s="19">
        <v>6.76</v>
      </c>
      <c r="DG42" s="19"/>
      <c r="DH42" s="19">
        <v>0.2</v>
      </c>
      <c r="DI42" s="19">
        <v>1.7</v>
      </c>
      <c r="DJ42" s="19">
        <v>0.1</v>
      </c>
      <c r="DK42" s="19">
        <v>1.1000000000000001</v>
      </c>
      <c r="DL42" s="19">
        <v>0.3</v>
      </c>
      <c r="DM42" s="19">
        <v>0.6</v>
      </c>
      <c r="DN42" s="19">
        <v>0.04</v>
      </c>
      <c r="DO42" s="19">
        <v>-0.6</v>
      </c>
      <c r="DP42" s="19">
        <v>-1.4</v>
      </c>
      <c r="DQ42" s="19">
        <v>2.4</v>
      </c>
      <c r="DR42" s="19">
        <v>0.5</v>
      </c>
      <c r="DS42" s="19">
        <v>-2.5</v>
      </c>
      <c r="DT42" s="19">
        <v>0.1</v>
      </c>
      <c r="DU42" s="19">
        <v>0.6</v>
      </c>
      <c r="DV42" s="19">
        <v>1.1000000000000001</v>
      </c>
      <c r="DW42" s="19"/>
      <c r="DX42" s="19">
        <v>0</v>
      </c>
      <c r="DY42" s="19">
        <v>-4.4000000000000004</v>
      </c>
      <c r="DZ42" s="19">
        <v>0.7</v>
      </c>
      <c r="EA42" s="19">
        <v>3.2</v>
      </c>
      <c r="EB42" s="19">
        <v>2.7</v>
      </c>
      <c r="EC42" s="19"/>
      <c r="ED42" s="19"/>
      <c r="EE42" s="19">
        <v>0.4</v>
      </c>
      <c r="EF42" s="19">
        <v>-3.3</v>
      </c>
      <c r="EG42" s="19">
        <v>0.13</v>
      </c>
      <c r="EH42" s="19">
        <v>-0.5</v>
      </c>
      <c r="EI42" s="19">
        <v>0</v>
      </c>
      <c r="EJ42" s="19">
        <v>-0.19</v>
      </c>
      <c r="EK42" s="19">
        <v>2.6</v>
      </c>
      <c r="EL42" s="19">
        <v>-0.1</v>
      </c>
      <c r="EM42" s="19">
        <v>1.8</v>
      </c>
      <c r="EN42" s="19">
        <v>0.2</v>
      </c>
      <c r="EO42" s="19">
        <v>0.2</v>
      </c>
      <c r="EP42" s="19">
        <v>0.2</v>
      </c>
      <c r="EQ42" s="19">
        <v>-5</v>
      </c>
      <c r="ER42" s="19">
        <v>2</v>
      </c>
      <c r="ES42" s="19">
        <v>-1.7999999999999999E-2</v>
      </c>
      <c r="ET42" s="19">
        <v>15.1</v>
      </c>
      <c r="EU42" s="19">
        <v>-0.2</v>
      </c>
      <c r="EV42" s="19">
        <v>17.8</v>
      </c>
      <c r="EW42" s="19">
        <v>9</v>
      </c>
      <c r="EX42" s="19">
        <v>14.5</v>
      </c>
      <c r="EY42" s="19">
        <v>1.8</v>
      </c>
      <c r="EZ42" s="19">
        <v>0.7</v>
      </c>
      <c r="FA42" s="19">
        <v>0.3</v>
      </c>
      <c r="FB42" s="19">
        <v>1</v>
      </c>
      <c r="FC42" s="19">
        <v>-0.25900000000000001</v>
      </c>
      <c r="FD42" s="19">
        <v>1.2</v>
      </c>
      <c r="FE42" s="19">
        <v>2</v>
      </c>
      <c r="FF42" s="19">
        <v>1.7</v>
      </c>
      <c r="FG42" s="19"/>
      <c r="FH42" s="19">
        <v>7.6</v>
      </c>
      <c r="FI42" s="19">
        <v>11.5</v>
      </c>
      <c r="FJ42" s="19">
        <v>2.6</v>
      </c>
      <c r="FK42" s="19">
        <v>0</v>
      </c>
      <c r="FL42" s="19">
        <v>2.1</v>
      </c>
      <c r="FM42" s="19">
        <v>4.3</v>
      </c>
      <c r="FN42" s="19">
        <v>9.73</v>
      </c>
      <c r="FO42" s="19">
        <v>1263.8430000000001</v>
      </c>
      <c r="FP42" s="15"/>
      <c r="FQ42" s="19">
        <v>1.98194</v>
      </c>
      <c r="FR42" s="19">
        <v>-0.64200000000000002</v>
      </c>
      <c r="FS42" s="19">
        <v>2.4027500000000002</v>
      </c>
      <c r="FT42" s="19">
        <v>1.7</v>
      </c>
      <c r="FU42" s="19">
        <v>0.26423999999999997</v>
      </c>
      <c r="FV42" s="19">
        <v>0.30023</v>
      </c>
      <c r="FW42" s="19">
        <v>0.6</v>
      </c>
      <c r="FX42" s="19">
        <v>1.3</v>
      </c>
      <c r="FY42" s="19">
        <v>7.9071600000000002</v>
      </c>
    </row>
    <row r="43" spans="1:181" ht="24" customHeight="1" x14ac:dyDescent="0.3">
      <c r="A43" s="13" t="s">
        <v>56</v>
      </c>
      <c r="B43" s="13" t="s">
        <v>839</v>
      </c>
      <c r="C43" s="14">
        <v>27.7</v>
      </c>
      <c r="D43" s="14">
        <v>158.9</v>
      </c>
      <c r="E43" s="14">
        <v>27.9</v>
      </c>
      <c r="F43" s="14">
        <v>0</v>
      </c>
      <c r="G43" s="14">
        <v>1.26</v>
      </c>
      <c r="H43" s="14">
        <v>-6.1</v>
      </c>
      <c r="I43" s="14">
        <v>-1.6</v>
      </c>
      <c r="J43" s="14">
        <v>0</v>
      </c>
      <c r="K43" s="14"/>
      <c r="L43" s="14"/>
      <c r="M43" s="14"/>
      <c r="N43" s="14"/>
      <c r="O43" s="14"/>
      <c r="P43" s="14"/>
      <c r="Q43" s="14"/>
      <c r="R43" s="14">
        <v>54.7</v>
      </c>
      <c r="S43" s="14">
        <v>0.1</v>
      </c>
      <c r="T43" s="14"/>
      <c r="U43" s="14">
        <v>0</v>
      </c>
      <c r="V43" s="14"/>
      <c r="W43" s="14"/>
      <c r="X43" s="14">
        <v>-4.9000000000000004</v>
      </c>
      <c r="Y43" s="14">
        <v>1</v>
      </c>
      <c r="Z43" s="14">
        <v>0.7</v>
      </c>
      <c r="AA43" s="14"/>
      <c r="AB43" s="14">
        <v>-3.3</v>
      </c>
      <c r="AC43" s="14"/>
      <c r="AD43" s="14">
        <v>13.1</v>
      </c>
      <c r="AE43" s="14"/>
      <c r="AF43" s="14"/>
      <c r="AG43" s="14">
        <v>5.7</v>
      </c>
      <c r="AH43" s="14"/>
      <c r="AI43" s="14">
        <v>19.399999999999999</v>
      </c>
      <c r="AJ43" s="14">
        <v>-2.2999999999999998</v>
      </c>
      <c r="AK43" s="14">
        <v>7.7</v>
      </c>
      <c r="AL43" s="14"/>
      <c r="AM43" s="14"/>
      <c r="AN43" s="14">
        <v>-1.2</v>
      </c>
      <c r="AO43" s="14">
        <v>30.8</v>
      </c>
      <c r="AP43" s="14">
        <v>1.8</v>
      </c>
      <c r="AQ43" s="14">
        <v>33.700000000000003</v>
      </c>
      <c r="AR43" s="14">
        <v>10.199999999999999</v>
      </c>
      <c r="AS43" s="14">
        <v>-0.6</v>
      </c>
      <c r="AT43" s="14">
        <v>2.6</v>
      </c>
      <c r="AU43" s="14">
        <v>1.2</v>
      </c>
      <c r="AV43" s="14">
        <v>40.4</v>
      </c>
      <c r="AW43" s="14">
        <v>31.9</v>
      </c>
      <c r="AX43" s="14">
        <v>85.1</v>
      </c>
      <c r="AY43" s="14">
        <v>9.1999999999999993</v>
      </c>
      <c r="AZ43" s="14">
        <v>-4</v>
      </c>
      <c r="BA43" s="14"/>
      <c r="BB43" s="14">
        <v>0.8</v>
      </c>
      <c r="BC43" s="14">
        <v>0.3</v>
      </c>
      <c r="BD43" s="14">
        <v>8.8000000000000007</v>
      </c>
      <c r="BE43" s="14"/>
      <c r="BF43" s="14"/>
      <c r="BG43" s="14">
        <v>-1.4</v>
      </c>
      <c r="BH43" s="14">
        <v>0</v>
      </c>
      <c r="BI43" s="14"/>
      <c r="BJ43" s="14">
        <v>0.1</v>
      </c>
      <c r="BK43" s="14"/>
      <c r="BL43" s="14"/>
      <c r="BM43" s="14"/>
      <c r="BN43" s="14">
        <v>2.1</v>
      </c>
      <c r="BO43" s="14"/>
      <c r="BP43" s="14"/>
      <c r="BQ43" s="14"/>
      <c r="BR43" s="14"/>
      <c r="BS43" s="14"/>
      <c r="BT43" s="14"/>
      <c r="BU43" s="14">
        <v>0.9</v>
      </c>
      <c r="BV43" s="14">
        <v>-6.6</v>
      </c>
      <c r="BW43" s="14">
        <v>6.9</v>
      </c>
      <c r="BX43" s="14">
        <v>-3.6</v>
      </c>
      <c r="BY43" s="14"/>
      <c r="BZ43" s="14"/>
      <c r="CA43" s="14">
        <v>-0.2</v>
      </c>
      <c r="CB43" s="14">
        <v>70.900000000000006</v>
      </c>
      <c r="CC43" s="14">
        <v>38.799999999999997</v>
      </c>
      <c r="CD43" s="14">
        <v>15.1</v>
      </c>
      <c r="CE43" s="14">
        <v>14.2</v>
      </c>
      <c r="CF43" s="14">
        <v>6</v>
      </c>
      <c r="CG43" s="14">
        <v>-3.3</v>
      </c>
      <c r="CH43" s="14">
        <v>0</v>
      </c>
      <c r="CI43" s="14">
        <v>0</v>
      </c>
      <c r="CJ43" s="14">
        <v>34.799999999999997</v>
      </c>
      <c r="CK43" s="14"/>
      <c r="CL43" s="14"/>
      <c r="CM43" s="14"/>
      <c r="CN43" s="14">
        <v>20.7</v>
      </c>
      <c r="CO43" s="14">
        <v>13.9</v>
      </c>
      <c r="CP43" s="14">
        <v>12.5</v>
      </c>
      <c r="CQ43" s="14">
        <v>12.15</v>
      </c>
      <c r="CR43" s="14"/>
      <c r="CS43" s="14"/>
      <c r="CT43" s="14"/>
      <c r="CU43" s="14">
        <v>-0.4</v>
      </c>
      <c r="CV43" s="14">
        <v>1.4</v>
      </c>
      <c r="CW43" s="14"/>
      <c r="CX43" s="14">
        <v>-3.4</v>
      </c>
      <c r="CY43" s="14">
        <v>1.3</v>
      </c>
      <c r="CZ43" s="14">
        <v>-5.5</v>
      </c>
      <c r="DA43" s="14"/>
      <c r="DB43" s="14">
        <v>0.1</v>
      </c>
      <c r="DC43" s="14">
        <v>0</v>
      </c>
      <c r="DD43" s="14">
        <v>-1.2</v>
      </c>
      <c r="DE43" s="14">
        <v>3.7</v>
      </c>
      <c r="DF43" s="14">
        <v>1.29</v>
      </c>
      <c r="DG43" s="14"/>
      <c r="DH43" s="14">
        <v>0.2</v>
      </c>
      <c r="DI43" s="14">
        <v>1.6</v>
      </c>
      <c r="DJ43" s="14">
        <v>0.1</v>
      </c>
      <c r="DK43" s="14">
        <v>1.1000000000000001</v>
      </c>
      <c r="DL43" s="14">
        <v>0.3</v>
      </c>
      <c r="DM43" s="14">
        <v>0.6</v>
      </c>
      <c r="DN43" s="14">
        <v>0.05</v>
      </c>
      <c r="DO43" s="14">
        <v>-0.5</v>
      </c>
      <c r="DP43" s="14">
        <v>-0.9</v>
      </c>
      <c r="DQ43" s="14">
        <v>0.5</v>
      </c>
      <c r="DR43" s="14">
        <v>-5</v>
      </c>
      <c r="DS43" s="14">
        <v>-1.6</v>
      </c>
      <c r="DT43" s="14">
        <v>-0.4</v>
      </c>
      <c r="DU43" s="14">
        <v>0.7</v>
      </c>
      <c r="DV43" s="14">
        <v>1.1000000000000001</v>
      </c>
      <c r="DW43" s="14"/>
      <c r="DX43" s="14">
        <v>0</v>
      </c>
      <c r="DY43" s="14">
        <v>-4.4000000000000004</v>
      </c>
      <c r="DZ43" s="14">
        <v>0.8</v>
      </c>
      <c r="EA43" s="14">
        <v>3</v>
      </c>
      <c r="EB43" s="14">
        <v>2.6</v>
      </c>
      <c r="EC43" s="14"/>
      <c r="ED43" s="14"/>
      <c r="EE43" s="14">
        <v>0</v>
      </c>
      <c r="EF43" s="14">
        <v>-4.4000000000000004</v>
      </c>
      <c r="EG43" s="14">
        <v>-7.01</v>
      </c>
      <c r="EH43" s="14">
        <v>-0.9</v>
      </c>
      <c r="EI43" s="14">
        <v>-0.5</v>
      </c>
      <c r="EJ43" s="14">
        <v>-0.79</v>
      </c>
      <c r="EK43" s="14">
        <v>2.6</v>
      </c>
      <c r="EL43" s="14">
        <v>-0.1</v>
      </c>
      <c r="EM43" s="14">
        <v>1.8</v>
      </c>
      <c r="EN43" s="14">
        <v>0.2</v>
      </c>
      <c r="EO43" s="14">
        <v>0.2</v>
      </c>
      <c r="EP43" s="14">
        <v>0.2</v>
      </c>
      <c r="EQ43" s="14">
        <v>-5.0999999999999996</v>
      </c>
      <c r="ER43" s="14">
        <v>0.4</v>
      </c>
      <c r="ES43" s="14">
        <v>8.2000000000000003E-2</v>
      </c>
      <c r="ET43" s="14">
        <v>9.1999999999999993</v>
      </c>
      <c r="EU43" s="14">
        <v>-0.2</v>
      </c>
      <c r="EV43" s="14">
        <v>12.2</v>
      </c>
      <c r="EW43" s="14">
        <v>4.8</v>
      </c>
      <c r="EX43" s="14">
        <v>6.1</v>
      </c>
      <c r="EY43" s="14">
        <v>1.8</v>
      </c>
      <c r="EZ43" s="14">
        <v>0.7</v>
      </c>
      <c r="FA43" s="14">
        <v>0.3</v>
      </c>
      <c r="FB43" s="14">
        <v>1</v>
      </c>
      <c r="FC43" s="14">
        <v>6.9000000000000006E-2</v>
      </c>
      <c r="FD43" s="14">
        <v>1.2</v>
      </c>
      <c r="FE43" s="14">
        <v>2</v>
      </c>
      <c r="FF43" s="14">
        <v>1.7</v>
      </c>
      <c r="FG43" s="14"/>
      <c r="FH43" s="14">
        <v>7.1</v>
      </c>
      <c r="FI43" s="14">
        <v>11.2</v>
      </c>
      <c r="FJ43" s="14">
        <v>0.5</v>
      </c>
      <c r="FK43" s="14">
        <v>0</v>
      </c>
      <c r="FL43" s="14">
        <v>1.8</v>
      </c>
      <c r="FM43" s="14">
        <v>4.5</v>
      </c>
      <c r="FN43" s="14">
        <v>8.3800000000000008</v>
      </c>
      <c r="FO43" s="14">
        <v>843.08100000000002</v>
      </c>
      <c r="FP43" s="15"/>
      <c r="FQ43" s="14">
        <v>1.7920499999999999</v>
      </c>
      <c r="FR43" s="14">
        <v>0.40100000000000002</v>
      </c>
      <c r="FS43" s="14">
        <v>1.7827500000000001</v>
      </c>
      <c r="FT43" s="14">
        <v>1.7</v>
      </c>
      <c r="FU43" s="14">
        <v>0.26177</v>
      </c>
      <c r="FV43" s="14">
        <v>0.33334999999999998</v>
      </c>
      <c r="FW43" s="14">
        <v>0.3</v>
      </c>
      <c r="FX43" s="14">
        <v>1.3</v>
      </c>
      <c r="FY43" s="14">
        <v>7.8709199999999999</v>
      </c>
    </row>
    <row r="44" spans="1:181" ht="24" customHeight="1" x14ac:dyDescent="0.3">
      <c r="A44" s="16" t="s">
        <v>56</v>
      </c>
      <c r="B44" s="16" t="s">
        <v>840</v>
      </c>
      <c r="C44" s="17">
        <v>28.7</v>
      </c>
      <c r="D44" s="17">
        <v>152.1</v>
      </c>
      <c r="E44" s="17">
        <v>27.3</v>
      </c>
      <c r="F44" s="17">
        <v>0</v>
      </c>
      <c r="G44" s="17">
        <v>1.27</v>
      </c>
      <c r="H44" s="17">
        <v>-6.6</v>
      </c>
      <c r="I44" s="17">
        <v>9.1</v>
      </c>
      <c r="J44" s="17">
        <v>0</v>
      </c>
      <c r="K44" s="17"/>
      <c r="L44" s="17"/>
      <c r="M44" s="17"/>
      <c r="N44" s="17"/>
      <c r="O44" s="17"/>
      <c r="P44" s="17"/>
      <c r="Q44" s="17"/>
      <c r="R44" s="17">
        <v>52.1</v>
      </c>
      <c r="S44" s="17">
        <v>0</v>
      </c>
      <c r="T44" s="17"/>
      <c r="U44" s="17">
        <v>0</v>
      </c>
      <c r="V44" s="17"/>
      <c r="W44" s="17"/>
      <c r="X44" s="17">
        <v>-4.8</v>
      </c>
      <c r="Y44" s="17">
        <v>0.6</v>
      </c>
      <c r="Z44" s="17">
        <v>0.5</v>
      </c>
      <c r="AA44" s="17"/>
      <c r="AB44" s="17">
        <v>-3.3</v>
      </c>
      <c r="AC44" s="17"/>
      <c r="AD44" s="17">
        <v>13.3</v>
      </c>
      <c r="AE44" s="17"/>
      <c r="AF44" s="17"/>
      <c r="AG44" s="17">
        <v>5.3</v>
      </c>
      <c r="AH44" s="17"/>
      <c r="AI44" s="17">
        <v>18.600000000000001</v>
      </c>
      <c r="AJ44" s="17">
        <v>7.7</v>
      </c>
      <c r="AK44" s="17">
        <v>6.1</v>
      </c>
      <c r="AL44" s="17"/>
      <c r="AM44" s="17"/>
      <c r="AN44" s="17">
        <v>-1.2</v>
      </c>
      <c r="AO44" s="17">
        <v>39.5</v>
      </c>
      <c r="AP44" s="17">
        <v>3.4</v>
      </c>
      <c r="AQ44" s="17">
        <v>33.9</v>
      </c>
      <c r="AR44" s="17">
        <v>10.199999999999999</v>
      </c>
      <c r="AS44" s="17">
        <v>-0.4</v>
      </c>
      <c r="AT44" s="17">
        <v>2.6</v>
      </c>
      <c r="AU44" s="17">
        <v>1.2</v>
      </c>
      <c r="AV44" s="17">
        <v>43.7</v>
      </c>
      <c r="AW44" s="17">
        <v>34.9</v>
      </c>
      <c r="AX44" s="17">
        <v>87.8</v>
      </c>
      <c r="AY44" s="17">
        <v>8.6999999999999993</v>
      </c>
      <c r="AZ44" s="17">
        <v>-5</v>
      </c>
      <c r="BA44" s="17"/>
      <c r="BB44" s="17">
        <v>0.9</v>
      </c>
      <c r="BC44" s="17">
        <v>0.4</v>
      </c>
      <c r="BD44" s="17">
        <v>6.6</v>
      </c>
      <c r="BE44" s="17"/>
      <c r="BF44" s="17"/>
      <c r="BG44" s="17">
        <v>-1.4</v>
      </c>
      <c r="BH44" s="17">
        <v>0</v>
      </c>
      <c r="BI44" s="17"/>
      <c r="BJ44" s="17">
        <v>-1.1000000000000001</v>
      </c>
      <c r="BK44" s="17"/>
      <c r="BL44" s="17"/>
      <c r="BM44" s="17"/>
      <c r="BN44" s="17">
        <v>3.3</v>
      </c>
      <c r="BO44" s="17"/>
      <c r="BP44" s="17"/>
      <c r="BQ44" s="17"/>
      <c r="BR44" s="17"/>
      <c r="BS44" s="17"/>
      <c r="BT44" s="17"/>
      <c r="BU44" s="17">
        <v>-0.4</v>
      </c>
      <c r="BV44" s="17">
        <v>-7.8</v>
      </c>
      <c r="BW44" s="17">
        <v>5.7</v>
      </c>
      <c r="BX44" s="17">
        <v>-2.2000000000000002</v>
      </c>
      <c r="BY44" s="17"/>
      <c r="BZ44" s="17"/>
      <c r="CA44" s="17">
        <v>-0.2</v>
      </c>
      <c r="CB44" s="17">
        <v>69.900000000000006</v>
      </c>
      <c r="CC44" s="17">
        <v>38.5</v>
      </c>
      <c r="CD44" s="17">
        <v>14.6</v>
      </c>
      <c r="CE44" s="17">
        <v>16.8</v>
      </c>
      <c r="CF44" s="17">
        <v>5.9</v>
      </c>
      <c r="CG44" s="17">
        <v>-0.9</v>
      </c>
      <c r="CH44" s="17">
        <v>0</v>
      </c>
      <c r="CI44" s="17">
        <v>0</v>
      </c>
      <c r="CJ44" s="17">
        <v>37.200000000000003</v>
      </c>
      <c r="CK44" s="17"/>
      <c r="CL44" s="17"/>
      <c r="CM44" s="17"/>
      <c r="CN44" s="17">
        <v>18.399999999999999</v>
      </c>
      <c r="CO44" s="17">
        <v>11.3</v>
      </c>
      <c r="CP44" s="17">
        <v>10.199999999999999</v>
      </c>
      <c r="CQ44" s="17">
        <v>9.85</v>
      </c>
      <c r="CR44" s="17"/>
      <c r="CS44" s="17"/>
      <c r="CT44" s="17"/>
      <c r="CU44" s="17">
        <v>-0.6</v>
      </c>
      <c r="CV44" s="17">
        <v>1.4</v>
      </c>
      <c r="CW44" s="17"/>
      <c r="CX44" s="17">
        <v>-3.2</v>
      </c>
      <c r="CY44" s="17">
        <v>1.4</v>
      </c>
      <c r="CZ44" s="17">
        <v>-5.6</v>
      </c>
      <c r="DA44" s="17"/>
      <c r="DB44" s="17">
        <v>0</v>
      </c>
      <c r="DC44" s="17">
        <v>0</v>
      </c>
      <c r="DD44" s="17">
        <v>-1.2</v>
      </c>
      <c r="DE44" s="17">
        <v>6.2</v>
      </c>
      <c r="DF44" s="17">
        <v>2.14</v>
      </c>
      <c r="DG44" s="17"/>
      <c r="DH44" s="17">
        <v>0</v>
      </c>
      <c r="DI44" s="17">
        <v>1.5</v>
      </c>
      <c r="DJ44" s="17">
        <v>0.1</v>
      </c>
      <c r="DK44" s="17">
        <v>1.1000000000000001</v>
      </c>
      <c r="DL44" s="17">
        <v>0.3</v>
      </c>
      <c r="DM44" s="17">
        <v>0.6</v>
      </c>
      <c r="DN44" s="17">
        <v>0.05</v>
      </c>
      <c r="DO44" s="17">
        <v>-0.2</v>
      </c>
      <c r="DP44" s="17">
        <v>-0.1</v>
      </c>
      <c r="DQ44" s="17">
        <v>0.4</v>
      </c>
      <c r="DR44" s="17">
        <v>-5.8</v>
      </c>
      <c r="DS44" s="17">
        <v>-0.3</v>
      </c>
      <c r="DT44" s="17">
        <v>-0.1</v>
      </c>
      <c r="DU44" s="17">
        <v>0.7</v>
      </c>
      <c r="DV44" s="17">
        <v>1.1000000000000001</v>
      </c>
      <c r="DW44" s="17"/>
      <c r="DX44" s="17">
        <v>0.1</v>
      </c>
      <c r="DY44" s="17">
        <v>-4.5</v>
      </c>
      <c r="DZ44" s="17">
        <v>0.9</v>
      </c>
      <c r="EA44" s="17">
        <v>3.1</v>
      </c>
      <c r="EB44" s="17">
        <v>2.6</v>
      </c>
      <c r="EC44" s="17"/>
      <c r="ED44" s="17"/>
      <c r="EE44" s="17">
        <v>-0.1</v>
      </c>
      <c r="EF44" s="17">
        <v>-2.7</v>
      </c>
      <c r="EG44" s="17">
        <v>-7.63</v>
      </c>
      <c r="EH44" s="17">
        <v>0</v>
      </c>
      <c r="EI44" s="17">
        <v>-0.1</v>
      </c>
      <c r="EJ44" s="17">
        <v>-0.19</v>
      </c>
      <c r="EK44" s="17">
        <v>2.6</v>
      </c>
      <c r="EL44" s="17">
        <v>-0.1</v>
      </c>
      <c r="EM44" s="17">
        <v>1.8</v>
      </c>
      <c r="EN44" s="17">
        <v>0.2</v>
      </c>
      <c r="EO44" s="17">
        <v>0.2</v>
      </c>
      <c r="EP44" s="17">
        <v>0.2</v>
      </c>
      <c r="EQ44" s="17">
        <v>-5.2</v>
      </c>
      <c r="ER44" s="17">
        <v>1.8</v>
      </c>
      <c r="ES44" s="17">
        <v>0.184</v>
      </c>
      <c r="ET44" s="17">
        <v>3.4</v>
      </c>
      <c r="EU44" s="17">
        <v>-0.2</v>
      </c>
      <c r="EV44" s="17">
        <v>9.4</v>
      </c>
      <c r="EW44" s="17">
        <v>2.9</v>
      </c>
      <c r="EX44" s="17">
        <v>4.9000000000000004</v>
      </c>
      <c r="EY44" s="17">
        <v>1.8</v>
      </c>
      <c r="EZ44" s="17">
        <v>0.7</v>
      </c>
      <c r="FA44" s="17">
        <v>0.3</v>
      </c>
      <c r="FB44" s="17">
        <v>1</v>
      </c>
      <c r="FC44" s="17">
        <v>0.24399999999999999</v>
      </c>
      <c r="FD44" s="17">
        <v>1.2</v>
      </c>
      <c r="FE44" s="17">
        <v>2</v>
      </c>
      <c r="FF44" s="17">
        <v>1.7</v>
      </c>
      <c r="FG44" s="17"/>
      <c r="FH44" s="17">
        <v>6.9</v>
      </c>
      <c r="FI44" s="17">
        <v>11</v>
      </c>
      <c r="FJ44" s="17">
        <v>0.1</v>
      </c>
      <c r="FK44" s="17">
        <v>0.1</v>
      </c>
      <c r="FL44" s="17">
        <v>1.6</v>
      </c>
      <c r="FM44" s="17">
        <v>4.5</v>
      </c>
      <c r="FN44" s="17">
        <v>8.68</v>
      </c>
      <c r="FO44" s="17">
        <v>858.09799999999996</v>
      </c>
      <c r="FP44" s="15"/>
      <c r="FQ44" s="17">
        <v>1.71482</v>
      </c>
      <c r="FR44" s="17">
        <v>-0.04</v>
      </c>
      <c r="FS44" s="17">
        <v>1.3120000000000001</v>
      </c>
      <c r="FT44" s="17">
        <v>1.6</v>
      </c>
      <c r="FU44" s="17">
        <v>0.26246999999999998</v>
      </c>
      <c r="FV44" s="17">
        <v>0.27932000000000001</v>
      </c>
      <c r="FW44" s="17">
        <v>0</v>
      </c>
      <c r="FX44" s="17">
        <v>1.2</v>
      </c>
      <c r="FY44" s="17">
        <v>6.3286100000000003</v>
      </c>
    </row>
    <row r="45" spans="1:181" ht="24" customHeight="1" x14ac:dyDescent="0.3">
      <c r="A45" s="16" t="s">
        <v>56</v>
      </c>
      <c r="B45" s="16" t="s">
        <v>841</v>
      </c>
      <c r="C45" s="17">
        <v>28</v>
      </c>
      <c r="D45" s="17">
        <v>8.1999999999999993</v>
      </c>
      <c r="E45" s="17">
        <v>14.7</v>
      </c>
      <c r="F45" s="17">
        <v>0</v>
      </c>
      <c r="G45" s="17">
        <v>1.67</v>
      </c>
      <c r="H45" s="17">
        <v>-8.9</v>
      </c>
      <c r="I45" s="17">
        <v>7.7</v>
      </c>
      <c r="J45" s="17">
        <v>0</v>
      </c>
      <c r="K45" s="17"/>
      <c r="L45" s="17"/>
      <c r="M45" s="17"/>
      <c r="N45" s="17"/>
      <c r="O45" s="17"/>
      <c r="P45" s="17"/>
      <c r="Q45" s="17"/>
      <c r="R45" s="17">
        <v>66.400000000000006</v>
      </c>
      <c r="S45" s="17">
        <v>0</v>
      </c>
      <c r="T45" s="17"/>
      <c r="U45" s="17">
        <v>0</v>
      </c>
      <c r="V45" s="17"/>
      <c r="W45" s="17"/>
      <c r="X45" s="17">
        <v>-2.6</v>
      </c>
      <c r="Y45" s="17">
        <v>0.4</v>
      </c>
      <c r="Z45" s="17">
        <v>0.4</v>
      </c>
      <c r="AA45" s="17"/>
      <c r="AB45" s="17">
        <v>-3.3</v>
      </c>
      <c r="AC45" s="17"/>
      <c r="AD45" s="17">
        <v>9.3000000000000007</v>
      </c>
      <c r="AE45" s="17"/>
      <c r="AF45" s="17"/>
      <c r="AG45" s="17">
        <v>5.7</v>
      </c>
      <c r="AH45" s="17"/>
      <c r="AI45" s="17">
        <v>18.399999999999999</v>
      </c>
      <c r="AJ45" s="17">
        <v>4.8</v>
      </c>
      <c r="AK45" s="17">
        <v>1.9</v>
      </c>
      <c r="AL45" s="17"/>
      <c r="AM45" s="17"/>
      <c r="AN45" s="17">
        <v>-1.3</v>
      </c>
      <c r="AO45" s="17">
        <v>46.3</v>
      </c>
      <c r="AP45" s="17">
        <v>2.6</v>
      </c>
      <c r="AQ45" s="17">
        <v>33</v>
      </c>
      <c r="AR45" s="17">
        <v>9.6999999999999993</v>
      </c>
      <c r="AS45" s="17">
        <v>-1.1000000000000001</v>
      </c>
      <c r="AT45" s="17">
        <v>2.6</v>
      </c>
      <c r="AU45" s="17">
        <v>0.9</v>
      </c>
      <c r="AV45" s="17">
        <v>22.4</v>
      </c>
      <c r="AW45" s="17">
        <v>14.1</v>
      </c>
      <c r="AX45" s="17">
        <v>65.400000000000006</v>
      </c>
      <c r="AY45" s="17">
        <v>8.9</v>
      </c>
      <c r="AZ45" s="17">
        <v>-4.9000000000000004</v>
      </c>
      <c r="BA45" s="17"/>
      <c r="BB45" s="17">
        <v>0.8</v>
      </c>
      <c r="BC45" s="17">
        <v>0.5</v>
      </c>
      <c r="BD45" s="17">
        <v>7.2</v>
      </c>
      <c r="BE45" s="17"/>
      <c r="BF45" s="17"/>
      <c r="BG45" s="17">
        <v>-7.2</v>
      </c>
      <c r="BH45" s="17">
        <v>0</v>
      </c>
      <c r="BI45" s="17"/>
      <c r="BJ45" s="17">
        <v>-0.6</v>
      </c>
      <c r="BK45" s="17"/>
      <c r="BL45" s="17"/>
      <c r="BM45" s="17"/>
      <c r="BN45" s="17">
        <v>6.5</v>
      </c>
      <c r="BO45" s="17"/>
      <c r="BP45" s="17"/>
      <c r="BQ45" s="17"/>
      <c r="BR45" s="17"/>
      <c r="BS45" s="17"/>
      <c r="BT45" s="17"/>
      <c r="BU45" s="17">
        <v>-3.1</v>
      </c>
      <c r="BV45" s="17">
        <v>-10.8</v>
      </c>
      <c r="BW45" s="17">
        <v>2.7</v>
      </c>
      <c r="BX45" s="17">
        <v>-1.9</v>
      </c>
      <c r="BY45" s="17"/>
      <c r="BZ45" s="17"/>
      <c r="CA45" s="17">
        <v>-0.2</v>
      </c>
      <c r="CB45" s="17">
        <v>73.2</v>
      </c>
      <c r="CC45" s="17">
        <v>38.799999999999997</v>
      </c>
      <c r="CD45" s="17">
        <v>12.9</v>
      </c>
      <c r="CE45" s="17">
        <v>14.4</v>
      </c>
      <c r="CF45" s="17">
        <v>6.1</v>
      </c>
      <c r="CG45" s="17">
        <v>-6.3</v>
      </c>
      <c r="CH45" s="17">
        <v>0</v>
      </c>
      <c r="CI45" s="17">
        <v>0</v>
      </c>
      <c r="CJ45" s="17">
        <v>29.4</v>
      </c>
      <c r="CK45" s="17"/>
      <c r="CL45" s="17"/>
      <c r="CM45" s="17"/>
      <c r="CN45" s="17">
        <v>11.2</v>
      </c>
      <c r="CO45" s="17">
        <v>11.2</v>
      </c>
      <c r="CP45" s="17">
        <v>11.4</v>
      </c>
      <c r="CQ45" s="17">
        <v>11.11</v>
      </c>
      <c r="CR45" s="17"/>
      <c r="CS45" s="17"/>
      <c r="CT45" s="17"/>
      <c r="CU45" s="17">
        <v>-0.7</v>
      </c>
      <c r="CV45" s="17">
        <v>1.4</v>
      </c>
      <c r="CW45" s="17"/>
      <c r="CX45" s="17">
        <v>-2.8</v>
      </c>
      <c r="CY45" s="17">
        <v>0.2</v>
      </c>
      <c r="CZ45" s="17">
        <v>-5.4</v>
      </c>
      <c r="DA45" s="17"/>
      <c r="DB45" s="17">
        <v>0.1</v>
      </c>
      <c r="DC45" s="17">
        <v>0</v>
      </c>
      <c r="DD45" s="17">
        <v>-1.2</v>
      </c>
      <c r="DE45" s="17">
        <v>0.1</v>
      </c>
      <c r="DF45" s="17">
        <v>-0.05</v>
      </c>
      <c r="DG45" s="17"/>
      <c r="DH45" s="17">
        <v>0.2</v>
      </c>
      <c r="DI45" s="17">
        <v>1.5</v>
      </c>
      <c r="DJ45" s="17">
        <v>0.2</v>
      </c>
      <c r="DK45" s="17">
        <v>0.7</v>
      </c>
      <c r="DL45" s="17">
        <v>0.3</v>
      </c>
      <c r="DM45" s="17">
        <v>0.5</v>
      </c>
      <c r="DN45" s="17">
        <v>0.04</v>
      </c>
      <c r="DO45" s="17">
        <v>0</v>
      </c>
      <c r="DP45" s="17">
        <v>0</v>
      </c>
      <c r="DQ45" s="17">
        <v>-1</v>
      </c>
      <c r="DR45" s="17">
        <v>-9.3000000000000007</v>
      </c>
      <c r="DS45" s="17">
        <v>0.5</v>
      </c>
      <c r="DT45" s="17">
        <v>0.2</v>
      </c>
      <c r="DU45" s="17">
        <v>0.7</v>
      </c>
      <c r="DV45" s="17">
        <v>1.1000000000000001</v>
      </c>
      <c r="DW45" s="17"/>
      <c r="DX45" s="17">
        <v>0</v>
      </c>
      <c r="DY45" s="17">
        <v>-4.5999999999999996</v>
      </c>
      <c r="DZ45" s="17">
        <v>0.8</v>
      </c>
      <c r="EA45" s="17">
        <v>3.2</v>
      </c>
      <c r="EB45" s="17">
        <v>2.7</v>
      </c>
      <c r="EC45" s="17"/>
      <c r="ED45" s="17"/>
      <c r="EE45" s="17">
        <v>-0.1</v>
      </c>
      <c r="EF45" s="17">
        <v>-2.7</v>
      </c>
      <c r="EG45" s="17">
        <v>-10.65</v>
      </c>
      <c r="EH45" s="17">
        <v>0.1</v>
      </c>
      <c r="EI45" s="17">
        <v>-0.8</v>
      </c>
      <c r="EJ45" s="17">
        <v>0</v>
      </c>
      <c r="EK45" s="17">
        <v>2.6</v>
      </c>
      <c r="EL45" s="17">
        <v>-0.1</v>
      </c>
      <c r="EM45" s="17">
        <v>1.7</v>
      </c>
      <c r="EN45" s="17">
        <v>0.2</v>
      </c>
      <c r="EO45" s="17">
        <v>0.2</v>
      </c>
      <c r="EP45" s="17">
        <v>0.2</v>
      </c>
      <c r="EQ45" s="17">
        <v>-5.2</v>
      </c>
      <c r="ER45" s="17">
        <v>1.2</v>
      </c>
      <c r="ES45" s="17">
        <v>0.26300000000000001</v>
      </c>
      <c r="ET45" s="17">
        <v>0.3</v>
      </c>
      <c r="EU45" s="17">
        <v>-0.2</v>
      </c>
      <c r="EV45" s="17">
        <v>1.7</v>
      </c>
      <c r="EW45" s="17">
        <v>-3.2</v>
      </c>
      <c r="EX45" s="17">
        <v>7.6</v>
      </c>
      <c r="EY45" s="17">
        <v>1.8</v>
      </c>
      <c r="EZ45" s="17">
        <v>0.7</v>
      </c>
      <c r="FA45" s="17">
        <v>0.3</v>
      </c>
      <c r="FB45" s="17">
        <v>1.1000000000000001</v>
      </c>
      <c r="FC45" s="17">
        <v>0.29499999999999998</v>
      </c>
      <c r="FD45" s="17">
        <v>1.2</v>
      </c>
      <c r="FE45" s="17">
        <v>1.6</v>
      </c>
      <c r="FF45" s="17">
        <v>1.3</v>
      </c>
      <c r="FG45" s="17"/>
      <c r="FH45" s="17">
        <v>7.2</v>
      </c>
      <c r="FI45" s="17">
        <v>11.2</v>
      </c>
      <c r="FJ45" s="17">
        <v>1</v>
      </c>
      <c r="FK45" s="17">
        <v>0.63</v>
      </c>
      <c r="FL45" s="17">
        <v>1.5</v>
      </c>
      <c r="FM45" s="17">
        <v>4.5</v>
      </c>
      <c r="FN45" s="17">
        <v>10.74</v>
      </c>
      <c r="FO45" s="17">
        <v>586.24800000000005</v>
      </c>
      <c r="FP45" s="15"/>
      <c r="FQ45" s="17">
        <v>1.86355</v>
      </c>
      <c r="FR45" s="17">
        <v>-2E-3</v>
      </c>
      <c r="FS45" s="17">
        <v>1.5565</v>
      </c>
      <c r="FT45" s="17">
        <v>1.6</v>
      </c>
      <c r="FU45" s="17">
        <v>0.26776</v>
      </c>
      <c r="FV45" s="17">
        <v>0.28267999999999999</v>
      </c>
      <c r="FW45" s="17">
        <v>-0.1</v>
      </c>
      <c r="FX45" s="17">
        <v>1.2</v>
      </c>
      <c r="FY45" s="17">
        <v>6.6684900000000003</v>
      </c>
    </row>
    <row r="46" spans="1:181" ht="24" customHeight="1" x14ac:dyDescent="0.3">
      <c r="A46" s="16" t="s">
        <v>56</v>
      </c>
      <c r="B46" s="16" t="s">
        <v>842</v>
      </c>
      <c r="C46" s="17">
        <v>25.8</v>
      </c>
      <c r="D46" s="17">
        <v>-14.3</v>
      </c>
      <c r="E46" s="17">
        <v>12.6</v>
      </c>
      <c r="F46" s="17">
        <v>0</v>
      </c>
      <c r="G46" s="17">
        <v>1.61</v>
      </c>
      <c r="H46" s="17">
        <v>-13.9</v>
      </c>
      <c r="I46" s="17">
        <v>-10.1</v>
      </c>
      <c r="J46" s="17">
        <v>0</v>
      </c>
      <c r="K46" s="17"/>
      <c r="L46" s="17"/>
      <c r="M46" s="17"/>
      <c r="N46" s="17"/>
      <c r="O46" s="17"/>
      <c r="P46" s="17"/>
      <c r="Q46" s="17"/>
      <c r="R46" s="17">
        <v>65.400000000000006</v>
      </c>
      <c r="S46" s="17">
        <v>0</v>
      </c>
      <c r="T46" s="17"/>
      <c r="U46" s="17">
        <v>1.8</v>
      </c>
      <c r="V46" s="17"/>
      <c r="W46" s="17"/>
      <c r="X46" s="17">
        <v>-3.9</v>
      </c>
      <c r="Y46" s="17">
        <v>0.8</v>
      </c>
      <c r="Z46" s="17">
        <v>0.5</v>
      </c>
      <c r="AA46" s="17"/>
      <c r="AB46" s="17">
        <v>-3.3</v>
      </c>
      <c r="AC46" s="17"/>
      <c r="AD46" s="17">
        <v>9.4</v>
      </c>
      <c r="AE46" s="17"/>
      <c r="AF46" s="17"/>
      <c r="AG46" s="17">
        <v>5.7</v>
      </c>
      <c r="AH46" s="17"/>
      <c r="AI46" s="17">
        <v>19.8</v>
      </c>
      <c r="AJ46" s="17">
        <v>1.7</v>
      </c>
      <c r="AK46" s="17">
        <v>-14</v>
      </c>
      <c r="AL46" s="17"/>
      <c r="AM46" s="17"/>
      <c r="AN46" s="17">
        <v>-1.6</v>
      </c>
      <c r="AO46" s="17">
        <v>34.799999999999997</v>
      </c>
      <c r="AP46" s="17">
        <v>2.6</v>
      </c>
      <c r="AQ46" s="17">
        <v>23.5</v>
      </c>
      <c r="AR46" s="17">
        <v>4.8</v>
      </c>
      <c r="AS46" s="17">
        <v>-1.2</v>
      </c>
      <c r="AT46" s="17">
        <v>2.6</v>
      </c>
      <c r="AU46" s="17">
        <v>0.6</v>
      </c>
      <c r="AV46" s="17">
        <v>12.1</v>
      </c>
      <c r="AW46" s="17">
        <v>-7.1</v>
      </c>
      <c r="AX46" s="17">
        <v>-5.6</v>
      </c>
      <c r="AY46" s="17">
        <v>8.4</v>
      </c>
      <c r="AZ46" s="17">
        <v>-3.2</v>
      </c>
      <c r="BA46" s="17"/>
      <c r="BB46" s="17">
        <v>0.9</v>
      </c>
      <c r="BC46" s="17">
        <v>0.3</v>
      </c>
      <c r="BD46" s="17">
        <v>9.3000000000000007</v>
      </c>
      <c r="BE46" s="17"/>
      <c r="BF46" s="17"/>
      <c r="BG46" s="17">
        <v>-10.1</v>
      </c>
      <c r="BH46" s="17">
        <v>0</v>
      </c>
      <c r="BI46" s="17"/>
      <c r="BJ46" s="17">
        <v>-2.1</v>
      </c>
      <c r="BK46" s="17"/>
      <c r="BL46" s="17"/>
      <c r="BM46" s="17"/>
      <c r="BN46" s="17">
        <v>-5.0999999999999996</v>
      </c>
      <c r="BO46" s="17"/>
      <c r="BP46" s="17"/>
      <c r="BQ46" s="17"/>
      <c r="BR46" s="17"/>
      <c r="BS46" s="17"/>
      <c r="BT46" s="17"/>
      <c r="BU46" s="17">
        <v>-2.9</v>
      </c>
      <c r="BV46" s="17">
        <v>-10.5</v>
      </c>
      <c r="BW46" s="17">
        <v>2.9</v>
      </c>
      <c r="BX46" s="17">
        <v>-3.8</v>
      </c>
      <c r="BY46" s="17"/>
      <c r="BZ46" s="17"/>
      <c r="CA46" s="17">
        <v>-0.1</v>
      </c>
      <c r="CB46" s="17">
        <v>71.7</v>
      </c>
      <c r="CC46" s="17">
        <v>31.7</v>
      </c>
      <c r="CD46" s="17">
        <v>4.7</v>
      </c>
      <c r="CE46" s="17">
        <v>9.3000000000000007</v>
      </c>
      <c r="CF46" s="17">
        <v>6.3</v>
      </c>
      <c r="CG46" s="17">
        <v>-18.7</v>
      </c>
      <c r="CH46" s="17">
        <v>0</v>
      </c>
      <c r="CI46" s="17">
        <v>0</v>
      </c>
      <c r="CJ46" s="17">
        <v>14.7</v>
      </c>
      <c r="CK46" s="17"/>
      <c r="CL46" s="17"/>
      <c r="CM46" s="17"/>
      <c r="CN46" s="17">
        <v>9.5</v>
      </c>
      <c r="CO46" s="17">
        <v>9.5</v>
      </c>
      <c r="CP46" s="17">
        <v>9.9</v>
      </c>
      <c r="CQ46" s="17">
        <v>9.57</v>
      </c>
      <c r="CR46" s="17"/>
      <c r="CS46" s="17"/>
      <c r="CT46" s="17"/>
      <c r="CU46" s="17">
        <v>-0.6</v>
      </c>
      <c r="CV46" s="17">
        <v>1.4</v>
      </c>
      <c r="CW46" s="17"/>
      <c r="CX46" s="17">
        <v>-2.7</v>
      </c>
      <c r="CY46" s="17">
        <v>0</v>
      </c>
      <c r="CZ46" s="17">
        <v>-5.2</v>
      </c>
      <c r="DA46" s="17"/>
      <c r="DB46" s="17">
        <v>0.1</v>
      </c>
      <c r="DC46" s="17">
        <v>-0.1</v>
      </c>
      <c r="DD46" s="17">
        <v>-1.1000000000000001</v>
      </c>
      <c r="DE46" s="17">
        <v>0.1</v>
      </c>
      <c r="DF46" s="17">
        <v>-0.16</v>
      </c>
      <c r="DG46" s="17"/>
      <c r="DH46" s="17">
        <v>0.2</v>
      </c>
      <c r="DI46" s="17">
        <v>1.5</v>
      </c>
      <c r="DJ46" s="17">
        <v>0.2</v>
      </c>
      <c r="DK46" s="17">
        <v>-0.5</v>
      </c>
      <c r="DL46" s="17">
        <v>0.3</v>
      </c>
      <c r="DM46" s="17">
        <v>0.6</v>
      </c>
      <c r="DN46" s="17">
        <v>0.04</v>
      </c>
      <c r="DO46" s="17">
        <v>0</v>
      </c>
      <c r="DP46" s="17">
        <v>0</v>
      </c>
      <c r="DQ46" s="17">
        <v>-1</v>
      </c>
      <c r="DR46" s="17">
        <v>-9.8000000000000007</v>
      </c>
      <c r="DS46" s="17">
        <v>0.4</v>
      </c>
      <c r="DT46" s="17">
        <v>-0.3</v>
      </c>
      <c r="DU46" s="17">
        <v>0.7</v>
      </c>
      <c r="DV46" s="17">
        <v>1.1000000000000001</v>
      </c>
      <c r="DW46" s="17"/>
      <c r="DX46" s="17">
        <v>0.1</v>
      </c>
      <c r="DY46" s="17">
        <v>-4.4000000000000004</v>
      </c>
      <c r="DZ46" s="17">
        <v>0.9</v>
      </c>
      <c r="EA46" s="17">
        <v>3.2</v>
      </c>
      <c r="EB46" s="17">
        <v>2.7</v>
      </c>
      <c r="EC46" s="17"/>
      <c r="ED46" s="17"/>
      <c r="EE46" s="17">
        <v>0</v>
      </c>
      <c r="EF46" s="17">
        <v>-5.2</v>
      </c>
      <c r="EG46" s="17">
        <v>-12.01</v>
      </c>
      <c r="EH46" s="17">
        <v>-0.9</v>
      </c>
      <c r="EI46" s="17">
        <v>-0.8</v>
      </c>
      <c r="EJ46" s="17">
        <v>0.01</v>
      </c>
      <c r="EK46" s="17">
        <v>2.6</v>
      </c>
      <c r="EL46" s="17">
        <v>-0.1</v>
      </c>
      <c r="EM46" s="17">
        <v>1.4</v>
      </c>
      <c r="EN46" s="17">
        <v>0.2</v>
      </c>
      <c r="EO46" s="17">
        <v>0.2</v>
      </c>
      <c r="EP46" s="17">
        <v>0.2</v>
      </c>
      <c r="EQ46" s="17">
        <v>-5.0999999999999996</v>
      </c>
      <c r="ER46" s="17">
        <v>1</v>
      </c>
      <c r="ES46" s="17">
        <v>0.75</v>
      </c>
      <c r="ET46" s="17">
        <v>0.4</v>
      </c>
      <c r="EU46" s="17">
        <v>-0.2</v>
      </c>
      <c r="EV46" s="17">
        <v>2.9</v>
      </c>
      <c r="EW46" s="17">
        <v>-2.9</v>
      </c>
      <c r="EX46" s="17">
        <v>0.1</v>
      </c>
      <c r="EY46" s="17">
        <v>1.8</v>
      </c>
      <c r="EZ46" s="17">
        <v>0.7</v>
      </c>
      <c r="FA46" s="17">
        <v>0.3</v>
      </c>
      <c r="FB46" s="17">
        <v>1.2</v>
      </c>
      <c r="FC46" s="17">
        <v>1.4790000000000001</v>
      </c>
      <c r="FD46" s="17">
        <v>1.1000000000000001</v>
      </c>
      <c r="FE46" s="17">
        <v>1.6</v>
      </c>
      <c r="FF46" s="17">
        <v>1.3</v>
      </c>
      <c r="FG46" s="17"/>
      <c r="FH46" s="17">
        <v>6.8</v>
      </c>
      <c r="FI46" s="17">
        <v>10.9</v>
      </c>
      <c r="FJ46" s="17">
        <v>2.9</v>
      </c>
      <c r="FK46" s="17">
        <v>0.02</v>
      </c>
      <c r="FL46" s="17">
        <v>2.7</v>
      </c>
      <c r="FM46" s="17">
        <v>4</v>
      </c>
      <c r="FN46" s="17">
        <v>10.27</v>
      </c>
      <c r="FO46" s="17">
        <v>310.57900000000001</v>
      </c>
      <c r="FP46" s="15"/>
      <c r="FQ46" s="17">
        <v>1.01139</v>
      </c>
      <c r="FR46" s="17">
        <v>-0.57599999999999996</v>
      </c>
      <c r="FS46" s="17">
        <v>1.2602500000000001</v>
      </c>
      <c r="FT46" s="17">
        <v>1.7</v>
      </c>
      <c r="FU46" s="17">
        <v>0.26711000000000001</v>
      </c>
      <c r="FV46" s="17">
        <v>0.31885000000000002</v>
      </c>
      <c r="FW46" s="17">
        <v>-0.6</v>
      </c>
      <c r="FX46" s="17">
        <v>1.3</v>
      </c>
      <c r="FY46" s="17">
        <v>4.6816000000000004</v>
      </c>
    </row>
    <row r="47" spans="1:181" ht="24" customHeight="1" x14ac:dyDescent="0.3">
      <c r="A47" s="16" t="s">
        <v>56</v>
      </c>
      <c r="B47" s="16" t="s">
        <v>843</v>
      </c>
      <c r="C47" s="17">
        <v>26.4</v>
      </c>
      <c r="D47" s="17">
        <v>48.6</v>
      </c>
      <c r="E47" s="17">
        <v>19.5</v>
      </c>
      <c r="F47" s="17">
        <v>0</v>
      </c>
      <c r="G47" s="17">
        <v>2.0499999999999998</v>
      </c>
      <c r="H47" s="17">
        <v>-7.2</v>
      </c>
      <c r="I47" s="17">
        <v>6.3</v>
      </c>
      <c r="J47" s="17">
        <v>0</v>
      </c>
      <c r="K47" s="17"/>
      <c r="L47" s="17"/>
      <c r="M47" s="17"/>
      <c r="N47" s="17"/>
      <c r="O47" s="17"/>
      <c r="P47" s="17"/>
      <c r="Q47" s="17"/>
      <c r="R47" s="17">
        <v>91.8</v>
      </c>
      <c r="S47" s="17">
        <v>0.1</v>
      </c>
      <c r="T47" s="17"/>
      <c r="U47" s="17">
        <v>5.0999999999999996</v>
      </c>
      <c r="V47" s="17"/>
      <c r="W47" s="17"/>
      <c r="X47" s="17">
        <v>-4</v>
      </c>
      <c r="Y47" s="17">
        <v>1.4</v>
      </c>
      <c r="Z47" s="17">
        <v>0.9</v>
      </c>
      <c r="AA47" s="17"/>
      <c r="AB47" s="17">
        <v>-3.3</v>
      </c>
      <c r="AC47" s="17"/>
      <c r="AD47" s="17">
        <v>10.199999999999999</v>
      </c>
      <c r="AE47" s="17"/>
      <c r="AF47" s="17"/>
      <c r="AG47" s="17">
        <v>6.3</v>
      </c>
      <c r="AH47" s="17"/>
      <c r="AI47" s="17">
        <v>20.8</v>
      </c>
      <c r="AJ47" s="17">
        <v>20</v>
      </c>
      <c r="AK47" s="17">
        <v>3.7</v>
      </c>
      <c r="AL47" s="17"/>
      <c r="AM47" s="17"/>
      <c r="AN47" s="17">
        <v>-0.9</v>
      </c>
      <c r="AO47" s="17">
        <v>35.700000000000003</v>
      </c>
      <c r="AP47" s="17">
        <v>2.6</v>
      </c>
      <c r="AQ47" s="17">
        <v>21.7</v>
      </c>
      <c r="AR47" s="17">
        <v>4.2</v>
      </c>
      <c r="AS47" s="17">
        <v>-1.6</v>
      </c>
      <c r="AT47" s="17">
        <v>2.6</v>
      </c>
      <c r="AU47" s="17">
        <v>0.9</v>
      </c>
      <c r="AV47" s="17">
        <v>38.5</v>
      </c>
      <c r="AW47" s="17">
        <v>26.2</v>
      </c>
      <c r="AX47" s="17">
        <v>-21.6</v>
      </c>
      <c r="AY47" s="17">
        <v>9.9</v>
      </c>
      <c r="AZ47" s="17">
        <v>0.5</v>
      </c>
      <c r="BA47" s="17"/>
      <c r="BB47" s="17">
        <v>0.9</v>
      </c>
      <c r="BC47" s="17">
        <v>0.5</v>
      </c>
      <c r="BD47" s="17">
        <v>9.6999999999999993</v>
      </c>
      <c r="BE47" s="17"/>
      <c r="BF47" s="17"/>
      <c r="BG47" s="17">
        <v>4.5999999999999996</v>
      </c>
      <c r="BH47" s="17">
        <v>0</v>
      </c>
      <c r="BI47" s="17"/>
      <c r="BJ47" s="17">
        <v>1</v>
      </c>
      <c r="BK47" s="17"/>
      <c r="BL47" s="17"/>
      <c r="BM47" s="17"/>
      <c r="BN47" s="17">
        <v>9.6999999999999993</v>
      </c>
      <c r="BO47" s="17"/>
      <c r="BP47" s="17"/>
      <c r="BQ47" s="17"/>
      <c r="BR47" s="17"/>
      <c r="BS47" s="17"/>
      <c r="BT47" s="17"/>
      <c r="BU47" s="17">
        <v>3.2</v>
      </c>
      <c r="BV47" s="17">
        <v>-4.3</v>
      </c>
      <c r="BW47" s="17">
        <v>9.1999999999999993</v>
      </c>
      <c r="BX47" s="17">
        <v>1</v>
      </c>
      <c r="BY47" s="17"/>
      <c r="BZ47" s="17"/>
      <c r="CA47" s="17">
        <v>-0.2</v>
      </c>
      <c r="CB47" s="17">
        <v>70.2</v>
      </c>
      <c r="CC47" s="17">
        <v>32.700000000000003</v>
      </c>
      <c r="CD47" s="17">
        <v>5.3</v>
      </c>
      <c r="CE47" s="17">
        <v>9.4</v>
      </c>
      <c r="CF47" s="17">
        <v>6.1</v>
      </c>
      <c r="CG47" s="17">
        <v>10.1</v>
      </c>
      <c r="CH47" s="17">
        <v>0</v>
      </c>
      <c r="CI47" s="17">
        <v>0</v>
      </c>
      <c r="CJ47" s="17">
        <v>59.8</v>
      </c>
      <c r="CK47" s="17"/>
      <c r="CL47" s="17"/>
      <c r="CM47" s="17"/>
      <c r="CN47" s="17">
        <v>17</v>
      </c>
      <c r="CO47" s="17">
        <v>17.3</v>
      </c>
      <c r="CP47" s="17">
        <v>17.5</v>
      </c>
      <c r="CQ47" s="17">
        <v>17.22</v>
      </c>
      <c r="CR47" s="17"/>
      <c r="CS47" s="17"/>
      <c r="CT47" s="17"/>
      <c r="CU47" s="17">
        <v>-0.1</v>
      </c>
      <c r="CV47" s="17">
        <v>1.4</v>
      </c>
      <c r="CW47" s="17"/>
      <c r="CX47" s="17">
        <v>-2.6</v>
      </c>
      <c r="CY47" s="17">
        <v>0</v>
      </c>
      <c r="CZ47" s="17">
        <v>-4.7</v>
      </c>
      <c r="DA47" s="17"/>
      <c r="DB47" s="17">
        <v>0.1</v>
      </c>
      <c r="DC47" s="17">
        <v>0</v>
      </c>
      <c r="DD47" s="17">
        <v>-1.2</v>
      </c>
      <c r="DE47" s="17">
        <v>0</v>
      </c>
      <c r="DF47" s="17">
        <v>0</v>
      </c>
      <c r="DG47" s="17"/>
      <c r="DH47" s="17">
        <v>0.2</v>
      </c>
      <c r="DI47" s="17">
        <v>1.5</v>
      </c>
      <c r="DJ47" s="17">
        <v>0.1</v>
      </c>
      <c r="DK47" s="17">
        <v>-0.2</v>
      </c>
      <c r="DL47" s="17">
        <v>0.3</v>
      </c>
      <c r="DM47" s="17">
        <v>0.6</v>
      </c>
      <c r="DN47" s="17">
        <v>0.05</v>
      </c>
      <c r="DO47" s="17">
        <v>0</v>
      </c>
      <c r="DP47" s="17">
        <v>0</v>
      </c>
      <c r="DQ47" s="17">
        <v>0</v>
      </c>
      <c r="DR47" s="17">
        <v>0</v>
      </c>
      <c r="DS47" s="17">
        <v>0.2</v>
      </c>
      <c r="DT47" s="17">
        <v>0</v>
      </c>
      <c r="DU47" s="17">
        <v>0.6</v>
      </c>
      <c r="DV47" s="17">
        <v>1</v>
      </c>
      <c r="DW47" s="17"/>
      <c r="DX47" s="17">
        <v>0</v>
      </c>
      <c r="DY47" s="17">
        <v>-4.5999999999999996</v>
      </c>
      <c r="DZ47" s="17">
        <v>0.6</v>
      </c>
      <c r="EA47" s="17">
        <v>3.2</v>
      </c>
      <c r="EB47" s="17">
        <v>2.7</v>
      </c>
      <c r="EC47" s="17"/>
      <c r="ED47" s="17"/>
      <c r="EE47" s="17">
        <v>0</v>
      </c>
      <c r="EF47" s="17">
        <v>2</v>
      </c>
      <c r="EG47" s="17">
        <v>-5.23</v>
      </c>
      <c r="EH47" s="17">
        <v>1.2</v>
      </c>
      <c r="EI47" s="17">
        <v>0.3</v>
      </c>
      <c r="EJ47" s="17">
        <v>0</v>
      </c>
      <c r="EK47" s="17">
        <v>2.6</v>
      </c>
      <c r="EL47" s="17">
        <v>-0.1</v>
      </c>
      <c r="EM47" s="17">
        <v>1.7</v>
      </c>
      <c r="EN47" s="17">
        <v>0.2</v>
      </c>
      <c r="EO47" s="17">
        <v>0.2</v>
      </c>
      <c r="EP47" s="17">
        <v>0.2</v>
      </c>
      <c r="EQ47" s="17">
        <v>-4.4000000000000004</v>
      </c>
      <c r="ER47" s="17">
        <v>0</v>
      </c>
      <c r="ES47" s="17">
        <v>0.30299999999999999</v>
      </c>
      <c r="ET47" s="17">
        <v>0</v>
      </c>
      <c r="EU47" s="17">
        <v>-0.2</v>
      </c>
      <c r="EV47" s="17">
        <v>11.8</v>
      </c>
      <c r="EW47" s="17">
        <v>4.5999999999999996</v>
      </c>
      <c r="EX47" s="17">
        <v>0</v>
      </c>
      <c r="EY47" s="17">
        <v>1.8</v>
      </c>
      <c r="EZ47" s="17">
        <v>0.7</v>
      </c>
      <c r="FA47" s="17">
        <v>0.3</v>
      </c>
      <c r="FB47" s="17">
        <v>1.2</v>
      </c>
      <c r="FC47" s="17">
        <v>0.32</v>
      </c>
      <c r="FD47" s="17">
        <v>1.2</v>
      </c>
      <c r="FE47" s="17">
        <v>2.2000000000000002</v>
      </c>
      <c r="FF47" s="17">
        <v>1.9</v>
      </c>
      <c r="FG47" s="17"/>
      <c r="FH47" s="17">
        <v>7.6</v>
      </c>
      <c r="FI47" s="17">
        <v>11.6</v>
      </c>
      <c r="FJ47" s="17">
        <v>4</v>
      </c>
      <c r="FK47" s="17">
        <v>0</v>
      </c>
      <c r="FL47" s="17">
        <v>1.9</v>
      </c>
      <c r="FM47" s="17">
        <v>4.5</v>
      </c>
      <c r="FN47" s="17">
        <v>12.12</v>
      </c>
      <c r="FO47" s="17">
        <v>730.93299999999999</v>
      </c>
      <c r="FP47" s="15"/>
      <c r="FQ47" s="17">
        <v>1.7925199999999999</v>
      </c>
      <c r="FR47" s="17">
        <v>0.13100000000000001</v>
      </c>
      <c r="FS47" s="17">
        <v>1.5705</v>
      </c>
      <c r="FT47" s="17">
        <v>1.8</v>
      </c>
      <c r="FU47" s="17">
        <v>0.28754000000000002</v>
      </c>
      <c r="FV47" s="17">
        <v>0.3362</v>
      </c>
      <c r="FW47" s="17">
        <v>-0.1</v>
      </c>
      <c r="FX47" s="17">
        <v>1.3</v>
      </c>
      <c r="FY47" s="17">
        <v>7.1177599999999996</v>
      </c>
    </row>
    <row r="48" spans="1:181" ht="24" customHeight="1" x14ac:dyDescent="0.3">
      <c r="A48" s="16" t="s">
        <v>56</v>
      </c>
      <c r="B48" s="16" t="s">
        <v>844</v>
      </c>
      <c r="C48" s="17">
        <v>24</v>
      </c>
      <c r="D48" s="17">
        <v>32.1</v>
      </c>
      <c r="E48" s="17">
        <v>17.399999999999999</v>
      </c>
      <c r="F48" s="17">
        <v>0</v>
      </c>
      <c r="G48" s="17">
        <v>2.23</v>
      </c>
      <c r="H48" s="17">
        <v>-7.4</v>
      </c>
      <c r="I48" s="17">
        <v>-0.3</v>
      </c>
      <c r="J48" s="17">
        <v>0</v>
      </c>
      <c r="K48" s="17"/>
      <c r="L48" s="17"/>
      <c r="M48" s="17"/>
      <c r="N48" s="17"/>
      <c r="O48" s="17"/>
      <c r="P48" s="17"/>
      <c r="Q48" s="17"/>
      <c r="R48" s="17">
        <v>92.5</v>
      </c>
      <c r="S48" s="17">
        <v>-0.1</v>
      </c>
      <c r="T48" s="17"/>
      <c r="U48" s="17">
        <v>3</v>
      </c>
      <c r="V48" s="17"/>
      <c r="W48" s="17"/>
      <c r="X48" s="17">
        <v>-6</v>
      </c>
      <c r="Y48" s="17">
        <v>0.8</v>
      </c>
      <c r="Z48" s="17">
        <v>0.6</v>
      </c>
      <c r="AA48" s="17"/>
      <c r="AB48" s="17">
        <v>-3.4</v>
      </c>
      <c r="AC48" s="17"/>
      <c r="AD48" s="17">
        <v>9.4</v>
      </c>
      <c r="AE48" s="17"/>
      <c r="AF48" s="17"/>
      <c r="AG48" s="17">
        <v>6.1</v>
      </c>
      <c r="AH48" s="17"/>
      <c r="AI48" s="17">
        <v>18.5</v>
      </c>
      <c r="AJ48" s="17">
        <v>12</v>
      </c>
      <c r="AK48" s="17">
        <v>0.5</v>
      </c>
      <c r="AL48" s="17"/>
      <c r="AM48" s="17"/>
      <c r="AN48" s="17">
        <v>-0.9</v>
      </c>
      <c r="AO48" s="17">
        <v>49.2</v>
      </c>
      <c r="AP48" s="17">
        <v>3.6</v>
      </c>
      <c r="AQ48" s="17">
        <v>29.3</v>
      </c>
      <c r="AR48" s="17">
        <v>7.1</v>
      </c>
      <c r="AS48" s="17">
        <v>-1</v>
      </c>
      <c r="AT48" s="17">
        <v>2.6</v>
      </c>
      <c r="AU48" s="17">
        <v>1.3</v>
      </c>
      <c r="AV48" s="17">
        <v>46.5</v>
      </c>
      <c r="AW48" s="17">
        <v>34.1</v>
      </c>
      <c r="AX48" s="17">
        <v>-13.8</v>
      </c>
      <c r="AY48" s="17">
        <v>10.5</v>
      </c>
      <c r="AZ48" s="17">
        <v>-3.8</v>
      </c>
      <c r="BA48" s="17"/>
      <c r="BB48" s="17">
        <v>1</v>
      </c>
      <c r="BC48" s="17">
        <v>0.5</v>
      </c>
      <c r="BD48" s="17">
        <v>5.6</v>
      </c>
      <c r="BE48" s="17"/>
      <c r="BF48" s="17"/>
      <c r="BG48" s="17">
        <v>4.7</v>
      </c>
      <c r="BH48" s="17">
        <v>0</v>
      </c>
      <c r="BI48" s="17"/>
      <c r="BJ48" s="17">
        <v>1.4</v>
      </c>
      <c r="BK48" s="17"/>
      <c r="BL48" s="17"/>
      <c r="BM48" s="17"/>
      <c r="BN48" s="17">
        <v>5.0999999999999996</v>
      </c>
      <c r="BO48" s="17"/>
      <c r="BP48" s="17"/>
      <c r="BQ48" s="17"/>
      <c r="BR48" s="17"/>
      <c r="BS48" s="17"/>
      <c r="BT48" s="17"/>
      <c r="BU48" s="17">
        <v>2.1</v>
      </c>
      <c r="BV48" s="17">
        <v>-5.4</v>
      </c>
      <c r="BW48" s="17">
        <v>8.1999999999999993</v>
      </c>
      <c r="BX48" s="17">
        <v>0</v>
      </c>
      <c r="BY48" s="17"/>
      <c r="BZ48" s="17"/>
      <c r="CA48" s="17">
        <v>-0.2</v>
      </c>
      <c r="CB48" s="17">
        <v>76.3</v>
      </c>
      <c r="CC48" s="17">
        <v>39.5</v>
      </c>
      <c r="CD48" s="17">
        <v>8.1999999999999993</v>
      </c>
      <c r="CE48" s="17">
        <v>11.6</v>
      </c>
      <c r="CF48" s="17">
        <v>5.9</v>
      </c>
      <c r="CG48" s="17">
        <v>-2.2000000000000002</v>
      </c>
      <c r="CH48" s="17">
        <v>0</v>
      </c>
      <c r="CI48" s="17">
        <v>0</v>
      </c>
      <c r="CJ48" s="17">
        <v>37.5</v>
      </c>
      <c r="CK48" s="17"/>
      <c r="CL48" s="17"/>
      <c r="CM48" s="17"/>
      <c r="CN48" s="17">
        <v>16.100000000000001</v>
      </c>
      <c r="CO48" s="17">
        <v>15.9</v>
      </c>
      <c r="CP48" s="17">
        <v>16.2</v>
      </c>
      <c r="CQ48" s="17">
        <v>15.98</v>
      </c>
      <c r="CR48" s="17"/>
      <c r="CS48" s="17"/>
      <c r="CT48" s="17"/>
      <c r="CU48" s="17">
        <v>-0.3</v>
      </c>
      <c r="CV48" s="17">
        <v>1.4</v>
      </c>
      <c r="CW48" s="17"/>
      <c r="CX48" s="17">
        <v>-2.5</v>
      </c>
      <c r="CY48" s="17">
        <v>0</v>
      </c>
      <c r="CZ48" s="17">
        <v>-5</v>
      </c>
      <c r="DA48" s="17"/>
      <c r="DB48" s="17">
        <v>0.1</v>
      </c>
      <c r="DC48" s="17">
        <v>0</v>
      </c>
      <c r="DD48" s="17">
        <v>-1.2</v>
      </c>
      <c r="DE48" s="17">
        <v>0</v>
      </c>
      <c r="DF48" s="17">
        <v>0</v>
      </c>
      <c r="DG48" s="17"/>
      <c r="DH48" s="17">
        <v>0.2</v>
      </c>
      <c r="DI48" s="17">
        <v>1.6</v>
      </c>
      <c r="DJ48" s="17">
        <v>0.1</v>
      </c>
      <c r="DK48" s="17">
        <v>-0.7</v>
      </c>
      <c r="DL48" s="17">
        <v>0.4</v>
      </c>
      <c r="DM48" s="17">
        <v>0.5</v>
      </c>
      <c r="DN48" s="17">
        <v>0.05</v>
      </c>
      <c r="DO48" s="17">
        <v>0</v>
      </c>
      <c r="DP48" s="17">
        <v>0</v>
      </c>
      <c r="DQ48" s="17">
        <v>0</v>
      </c>
      <c r="DR48" s="17">
        <v>0</v>
      </c>
      <c r="DS48" s="17">
        <v>0.2</v>
      </c>
      <c r="DT48" s="17">
        <v>-0.1</v>
      </c>
      <c r="DU48" s="17">
        <v>0.7</v>
      </c>
      <c r="DV48" s="17">
        <v>1</v>
      </c>
      <c r="DW48" s="17"/>
      <c r="DX48" s="17">
        <v>0</v>
      </c>
      <c r="DY48" s="17">
        <v>-4.5999999999999996</v>
      </c>
      <c r="DZ48" s="17">
        <v>1.1000000000000001</v>
      </c>
      <c r="EA48" s="17">
        <v>3.2</v>
      </c>
      <c r="EB48" s="17">
        <v>2.6</v>
      </c>
      <c r="EC48" s="17"/>
      <c r="ED48" s="17"/>
      <c r="EE48" s="17">
        <v>0</v>
      </c>
      <c r="EF48" s="17">
        <v>-4</v>
      </c>
      <c r="EG48" s="17">
        <v>-7.22</v>
      </c>
      <c r="EH48" s="17">
        <v>-0.3</v>
      </c>
      <c r="EI48" s="17">
        <v>0.2</v>
      </c>
      <c r="EJ48" s="17">
        <v>0</v>
      </c>
      <c r="EK48" s="17">
        <v>2.6</v>
      </c>
      <c r="EL48" s="17">
        <v>-0.2</v>
      </c>
      <c r="EM48" s="17">
        <v>1.6</v>
      </c>
      <c r="EN48" s="17">
        <v>0.2</v>
      </c>
      <c r="EO48" s="17">
        <v>0.2</v>
      </c>
      <c r="EP48" s="17">
        <v>0.2</v>
      </c>
      <c r="EQ48" s="17">
        <v>-4.2</v>
      </c>
      <c r="ER48" s="17">
        <v>0</v>
      </c>
      <c r="ES48" s="17">
        <v>0.30299999999999999</v>
      </c>
      <c r="ET48" s="17">
        <v>0</v>
      </c>
      <c r="EU48" s="17">
        <v>-0.2</v>
      </c>
      <c r="EV48" s="17">
        <v>12.1</v>
      </c>
      <c r="EW48" s="17">
        <v>4.9000000000000004</v>
      </c>
      <c r="EX48" s="17">
        <v>0</v>
      </c>
      <c r="EY48" s="17">
        <v>1.8</v>
      </c>
      <c r="EZ48" s="17">
        <v>0.7</v>
      </c>
      <c r="FA48" s="17">
        <v>0.3</v>
      </c>
      <c r="FB48" s="17">
        <v>1.2</v>
      </c>
      <c r="FC48" s="17">
        <v>0.317</v>
      </c>
      <c r="FD48" s="17">
        <v>0.8</v>
      </c>
      <c r="FE48" s="17">
        <v>2</v>
      </c>
      <c r="FF48" s="17">
        <v>1.7</v>
      </c>
      <c r="FG48" s="17"/>
      <c r="FH48" s="17">
        <v>8.1</v>
      </c>
      <c r="FI48" s="17">
        <v>12.1</v>
      </c>
      <c r="FJ48" s="17">
        <v>2.4</v>
      </c>
      <c r="FK48" s="17">
        <v>0.54</v>
      </c>
      <c r="FL48" s="17">
        <v>2</v>
      </c>
      <c r="FM48" s="17">
        <v>4.5</v>
      </c>
      <c r="FN48" s="17">
        <v>11.67</v>
      </c>
      <c r="FO48" s="17">
        <v>685.67</v>
      </c>
      <c r="FP48" s="15"/>
      <c r="FQ48" s="17">
        <v>1.42394</v>
      </c>
      <c r="FR48" s="17">
        <v>0.45600000000000002</v>
      </c>
      <c r="FS48" s="17">
        <v>1.242</v>
      </c>
      <c r="FT48" s="17">
        <v>1.8</v>
      </c>
      <c r="FU48" s="17">
        <v>0.31324000000000002</v>
      </c>
      <c r="FV48" s="17">
        <v>0.29514000000000001</v>
      </c>
      <c r="FW48" s="17">
        <v>0.4</v>
      </c>
      <c r="FX48" s="17">
        <v>1.7</v>
      </c>
      <c r="FY48" s="17">
        <v>7.6303200000000002</v>
      </c>
    </row>
    <row r="49" spans="1:181" ht="24" customHeight="1" x14ac:dyDescent="0.3">
      <c r="A49" s="16" t="s">
        <v>56</v>
      </c>
      <c r="B49" s="16" t="s">
        <v>845</v>
      </c>
      <c r="C49" s="17">
        <v>27.3</v>
      </c>
      <c r="D49" s="17">
        <v>23.3</v>
      </c>
      <c r="E49" s="17">
        <v>16.5</v>
      </c>
      <c r="F49" s="17">
        <v>0</v>
      </c>
      <c r="G49" s="17">
        <v>1.81</v>
      </c>
      <c r="H49" s="17">
        <v>-10.199999999999999</v>
      </c>
      <c r="I49" s="17">
        <v>3</v>
      </c>
      <c r="J49" s="17">
        <v>0</v>
      </c>
      <c r="K49" s="17"/>
      <c r="L49" s="17"/>
      <c r="M49" s="17"/>
      <c r="N49" s="17"/>
      <c r="O49" s="17"/>
      <c r="P49" s="17"/>
      <c r="Q49" s="17"/>
      <c r="R49" s="17">
        <v>85.4</v>
      </c>
      <c r="S49" s="17">
        <v>-0.1</v>
      </c>
      <c r="T49" s="17"/>
      <c r="U49" s="17">
        <v>2.9</v>
      </c>
      <c r="V49" s="17"/>
      <c r="W49" s="17"/>
      <c r="X49" s="17">
        <v>-4.0999999999999996</v>
      </c>
      <c r="Y49" s="17">
        <v>0.3</v>
      </c>
      <c r="Z49" s="17">
        <v>0.4</v>
      </c>
      <c r="AA49" s="17"/>
      <c r="AB49" s="17">
        <v>-3.5</v>
      </c>
      <c r="AC49" s="17"/>
      <c r="AD49" s="17">
        <v>10</v>
      </c>
      <c r="AE49" s="17"/>
      <c r="AF49" s="17"/>
      <c r="AG49" s="17">
        <v>5.9</v>
      </c>
      <c r="AH49" s="17"/>
      <c r="AI49" s="17">
        <v>18</v>
      </c>
      <c r="AJ49" s="17">
        <v>0.1</v>
      </c>
      <c r="AK49" s="17">
        <v>-2.1</v>
      </c>
      <c r="AL49" s="17"/>
      <c r="AM49" s="17"/>
      <c r="AN49" s="17">
        <v>-1.1000000000000001</v>
      </c>
      <c r="AO49" s="17">
        <v>35.6</v>
      </c>
      <c r="AP49" s="17">
        <v>2.7</v>
      </c>
      <c r="AQ49" s="17">
        <v>29</v>
      </c>
      <c r="AR49" s="17">
        <v>6.8</v>
      </c>
      <c r="AS49" s="17">
        <v>-1.2</v>
      </c>
      <c r="AT49" s="17">
        <v>2.6</v>
      </c>
      <c r="AU49" s="17">
        <v>1.1000000000000001</v>
      </c>
      <c r="AV49" s="17">
        <v>37.4</v>
      </c>
      <c r="AW49" s="17">
        <v>25.1</v>
      </c>
      <c r="AX49" s="17">
        <v>-22.9</v>
      </c>
      <c r="AY49" s="17">
        <v>8.5</v>
      </c>
      <c r="AZ49" s="17">
        <v>-3.2</v>
      </c>
      <c r="BA49" s="17"/>
      <c r="BB49" s="17">
        <v>1</v>
      </c>
      <c r="BC49" s="17">
        <v>0.5</v>
      </c>
      <c r="BD49" s="17">
        <v>8</v>
      </c>
      <c r="BE49" s="17"/>
      <c r="BF49" s="17"/>
      <c r="BG49" s="17">
        <v>-7.9</v>
      </c>
      <c r="BH49" s="17">
        <v>-2</v>
      </c>
      <c r="BI49" s="17"/>
      <c r="BJ49" s="17">
        <v>1.4</v>
      </c>
      <c r="BK49" s="17"/>
      <c r="BL49" s="17"/>
      <c r="BM49" s="17"/>
      <c r="BN49" s="17">
        <v>3.8</v>
      </c>
      <c r="BO49" s="17"/>
      <c r="BP49" s="17"/>
      <c r="BQ49" s="17"/>
      <c r="BR49" s="17"/>
      <c r="BS49" s="17"/>
      <c r="BT49" s="17"/>
      <c r="BU49" s="17">
        <v>1.1000000000000001</v>
      </c>
      <c r="BV49" s="17">
        <v>-6.4</v>
      </c>
      <c r="BW49" s="17">
        <v>7.1</v>
      </c>
      <c r="BX49" s="17">
        <v>0.1</v>
      </c>
      <c r="BY49" s="17"/>
      <c r="BZ49" s="17"/>
      <c r="CA49" s="17">
        <v>0</v>
      </c>
      <c r="CB49" s="17">
        <v>73.099999999999994</v>
      </c>
      <c r="CC49" s="17">
        <v>34.5</v>
      </c>
      <c r="CD49" s="17">
        <v>7.7</v>
      </c>
      <c r="CE49" s="17">
        <v>14.1</v>
      </c>
      <c r="CF49" s="17">
        <v>5.6</v>
      </c>
      <c r="CG49" s="17">
        <v>-9.6999999999999993</v>
      </c>
      <c r="CH49" s="17">
        <v>1.5</v>
      </c>
      <c r="CI49" s="17">
        <v>4</v>
      </c>
      <c r="CJ49" s="17">
        <v>26.4</v>
      </c>
      <c r="CK49" s="17"/>
      <c r="CL49" s="17"/>
      <c r="CM49" s="17"/>
      <c r="CN49" s="17">
        <v>15.4</v>
      </c>
      <c r="CO49" s="17">
        <v>15.3</v>
      </c>
      <c r="CP49" s="17">
        <v>15.2</v>
      </c>
      <c r="CQ49" s="17">
        <v>14.87</v>
      </c>
      <c r="CR49" s="17"/>
      <c r="CS49" s="17"/>
      <c r="CT49" s="17"/>
      <c r="CU49" s="17">
        <v>-0.3</v>
      </c>
      <c r="CV49" s="17">
        <v>1.4</v>
      </c>
      <c r="CW49" s="17"/>
      <c r="CX49" s="17">
        <v>-2.2999999999999998</v>
      </c>
      <c r="CY49" s="17">
        <v>0</v>
      </c>
      <c r="CZ49" s="17">
        <v>-2.2000000000000002</v>
      </c>
      <c r="DA49" s="17"/>
      <c r="DB49" s="17">
        <v>0</v>
      </c>
      <c r="DC49" s="17">
        <v>0</v>
      </c>
      <c r="DD49" s="17">
        <v>-1.2</v>
      </c>
      <c r="DE49" s="17">
        <v>0</v>
      </c>
      <c r="DF49" s="17">
        <v>0</v>
      </c>
      <c r="DG49" s="17"/>
      <c r="DH49" s="17">
        <v>0.2</v>
      </c>
      <c r="DI49" s="17">
        <v>1.5</v>
      </c>
      <c r="DJ49" s="17">
        <v>0.2</v>
      </c>
      <c r="DK49" s="17">
        <v>-0.6</v>
      </c>
      <c r="DL49" s="17">
        <v>0.5</v>
      </c>
      <c r="DM49" s="17">
        <v>0.6</v>
      </c>
      <c r="DN49" s="17">
        <v>0.04</v>
      </c>
      <c r="DO49" s="17">
        <v>0</v>
      </c>
      <c r="DP49" s="17">
        <v>0</v>
      </c>
      <c r="DQ49" s="17">
        <v>0</v>
      </c>
      <c r="DR49" s="17">
        <v>0</v>
      </c>
      <c r="DS49" s="17">
        <v>0.2</v>
      </c>
      <c r="DT49" s="17">
        <v>0.2</v>
      </c>
      <c r="DU49" s="17">
        <v>0.5</v>
      </c>
      <c r="DV49" s="17">
        <v>1</v>
      </c>
      <c r="DW49" s="17"/>
      <c r="DX49" s="17">
        <v>0</v>
      </c>
      <c r="DY49" s="17">
        <v>-4.5</v>
      </c>
      <c r="DZ49" s="17">
        <v>0.9</v>
      </c>
      <c r="EA49" s="17">
        <v>3.2</v>
      </c>
      <c r="EB49" s="17">
        <v>2.6</v>
      </c>
      <c r="EC49" s="17"/>
      <c r="ED49" s="17"/>
      <c r="EE49" s="17">
        <v>0</v>
      </c>
      <c r="EF49" s="17">
        <v>-1.9</v>
      </c>
      <c r="EG49" s="17">
        <v>-8.8699999999999992</v>
      </c>
      <c r="EH49" s="17">
        <v>-0.1</v>
      </c>
      <c r="EI49" s="17">
        <v>-0.1</v>
      </c>
      <c r="EJ49" s="17">
        <v>0</v>
      </c>
      <c r="EK49" s="17">
        <v>2.6</v>
      </c>
      <c r="EL49" s="17">
        <v>-0.1</v>
      </c>
      <c r="EM49" s="17">
        <v>1.6</v>
      </c>
      <c r="EN49" s="17">
        <v>0.2</v>
      </c>
      <c r="EO49" s="17">
        <v>0.2</v>
      </c>
      <c r="EP49" s="17">
        <v>0.2</v>
      </c>
      <c r="EQ49" s="17">
        <v>0</v>
      </c>
      <c r="ER49" s="17">
        <v>0</v>
      </c>
      <c r="ES49" s="17">
        <v>0.30299999999999999</v>
      </c>
      <c r="ET49" s="17">
        <v>0</v>
      </c>
      <c r="EU49" s="17">
        <v>-0.2</v>
      </c>
      <c r="EV49" s="17">
        <v>8.1999999999999993</v>
      </c>
      <c r="EW49" s="17">
        <v>0.6</v>
      </c>
      <c r="EX49" s="17">
        <v>0</v>
      </c>
      <c r="EY49" s="17">
        <v>1.8</v>
      </c>
      <c r="EZ49" s="17">
        <v>0.7</v>
      </c>
      <c r="FA49" s="17">
        <v>0.3</v>
      </c>
      <c r="FB49" s="17">
        <v>1.2</v>
      </c>
      <c r="FC49" s="17">
        <v>0.316</v>
      </c>
      <c r="FD49" s="17">
        <v>0.8</v>
      </c>
      <c r="FE49" s="17">
        <v>1.6</v>
      </c>
      <c r="FF49" s="17">
        <v>1.3</v>
      </c>
      <c r="FG49" s="17"/>
      <c r="FH49" s="17">
        <v>8.1</v>
      </c>
      <c r="FI49" s="17">
        <v>12</v>
      </c>
      <c r="FJ49" s="17">
        <v>1.7</v>
      </c>
      <c r="FK49" s="17">
        <v>0.52</v>
      </c>
      <c r="FL49" s="17">
        <v>1.5</v>
      </c>
      <c r="FM49" s="17">
        <v>4.4000000000000004</v>
      </c>
      <c r="FN49" s="17">
        <v>9.41</v>
      </c>
      <c r="FO49" s="17">
        <v>570.19899999999996</v>
      </c>
      <c r="FP49" s="15"/>
      <c r="FQ49" s="17">
        <v>1.30932</v>
      </c>
      <c r="FR49" s="17">
        <v>0.31</v>
      </c>
      <c r="FS49" s="17">
        <v>1.87025</v>
      </c>
      <c r="FT49" s="17">
        <v>1.8</v>
      </c>
      <c r="FU49" s="17">
        <v>0.28747</v>
      </c>
      <c r="FV49" s="17">
        <v>0.23502000000000001</v>
      </c>
      <c r="FW49" s="17">
        <v>0.3</v>
      </c>
      <c r="FX49" s="17">
        <v>1.6</v>
      </c>
      <c r="FY49" s="17">
        <v>7.7120600000000001</v>
      </c>
    </row>
    <row r="50" spans="1:181" ht="24" customHeight="1" x14ac:dyDescent="0.3">
      <c r="A50" s="18" t="s">
        <v>56</v>
      </c>
      <c r="B50" s="18" t="s">
        <v>846</v>
      </c>
      <c r="C50" s="19">
        <v>26.2</v>
      </c>
      <c r="D50" s="19">
        <v>17</v>
      </c>
      <c r="E50" s="19">
        <v>15.9</v>
      </c>
      <c r="F50" s="19">
        <v>0</v>
      </c>
      <c r="G50" s="19">
        <v>1.1499999999999999</v>
      </c>
      <c r="H50" s="19">
        <v>-11.7</v>
      </c>
      <c r="I50" s="19">
        <v>-7</v>
      </c>
      <c r="J50" s="19">
        <v>0</v>
      </c>
      <c r="K50" s="19"/>
      <c r="L50" s="19"/>
      <c r="M50" s="19"/>
      <c r="N50" s="19"/>
      <c r="O50" s="19"/>
      <c r="P50" s="19"/>
      <c r="Q50" s="19"/>
      <c r="R50" s="19">
        <v>83</v>
      </c>
      <c r="S50" s="19">
        <v>0.1</v>
      </c>
      <c r="T50" s="19"/>
      <c r="U50" s="19">
        <v>1.1000000000000001</v>
      </c>
      <c r="V50" s="19"/>
      <c r="W50" s="19"/>
      <c r="X50" s="19">
        <v>-5.6</v>
      </c>
      <c r="Y50" s="19">
        <v>2.2000000000000002</v>
      </c>
      <c r="Z50" s="19">
        <v>0.4</v>
      </c>
      <c r="AA50" s="19"/>
      <c r="AB50" s="19">
        <v>-3.3</v>
      </c>
      <c r="AC50" s="19"/>
      <c r="AD50" s="19">
        <v>11.3</v>
      </c>
      <c r="AE50" s="19"/>
      <c r="AF50" s="19"/>
      <c r="AG50" s="19">
        <v>6</v>
      </c>
      <c r="AH50" s="19"/>
      <c r="AI50" s="19">
        <v>17</v>
      </c>
      <c r="AJ50" s="19">
        <v>1</v>
      </c>
      <c r="AK50" s="19">
        <v>-6.9</v>
      </c>
      <c r="AL50" s="19"/>
      <c r="AM50" s="19"/>
      <c r="AN50" s="19">
        <v>-1</v>
      </c>
      <c r="AO50" s="19">
        <v>45.3</v>
      </c>
      <c r="AP50" s="19">
        <v>2.9</v>
      </c>
      <c r="AQ50" s="19">
        <v>29.2</v>
      </c>
      <c r="AR50" s="19">
        <v>7.1</v>
      </c>
      <c r="AS50" s="19">
        <v>-1.3</v>
      </c>
      <c r="AT50" s="19">
        <v>2.6</v>
      </c>
      <c r="AU50" s="19">
        <v>1.9</v>
      </c>
      <c r="AV50" s="19">
        <v>32.5</v>
      </c>
      <c r="AW50" s="19">
        <v>20.7</v>
      </c>
      <c r="AX50" s="19">
        <v>-27.2</v>
      </c>
      <c r="AY50" s="19">
        <v>9.4</v>
      </c>
      <c r="AZ50" s="19">
        <v>-2.4</v>
      </c>
      <c r="BA50" s="19"/>
      <c r="BB50" s="19">
        <v>0.9</v>
      </c>
      <c r="BC50" s="19">
        <v>0.6</v>
      </c>
      <c r="BD50" s="19">
        <v>9.1999999999999993</v>
      </c>
      <c r="BE50" s="19"/>
      <c r="BF50" s="19"/>
      <c r="BG50" s="19">
        <v>-7.9</v>
      </c>
      <c r="BH50" s="19">
        <v>-2.2999999999999998</v>
      </c>
      <c r="BI50" s="19"/>
      <c r="BJ50" s="19">
        <v>1</v>
      </c>
      <c r="BK50" s="19"/>
      <c r="BL50" s="19"/>
      <c r="BM50" s="19"/>
      <c r="BN50" s="19">
        <v>3.4</v>
      </c>
      <c r="BO50" s="19"/>
      <c r="BP50" s="19"/>
      <c r="BQ50" s="19"/>
      <c r="BR50" s="19"/>
      <c r="BS50" s="19"/>
      <c r="BT50" s="19"/>
      <c r="BU50" s="19">
        <v>1</v>
      </c>
      <c r="BV50" s="19">
        <v>-6.5</v>
      </c>
      <c r="BW50" s="19">
        <v>6.9</v>
      </c>
      <c r="BX50" s="19">
        <v>-0.2</v>
      </c>
      <c r="BY50" s="19"/>
      <c r="BZ50" s="19"/>
      <c r="CA50" s="19">
        <v>-0.2</v>
      </c>
      <c r="CB50" s="19">
        <v>43.6</v>
      </c>
      <c r="CC50" s="19">
        <v>31.3</v>
      </c>
      <c r="CD50" s="19">
        <v>8.1</v>
      </c>
      <c r="CE50" s="19">
        <v>11.8</v>
      </c>
      <c r="CF50" s="19">
        <v>5.9</v>
      </c>
      <c r="CG50" s="19">
        <v>-14.2</v>
      </c>
      <c r="CH50" s="19">
        <v>1.1000000000000001</v>
      </c>
      <c r="CI50" s="19">
        <v>4.7</v>
      </c>
      <c r="CJ50" s="19">
        <v>7.3</v>
      </c>
      <c r="CK50" s="19"/>
      <c r="CL50" s="19"/>
      <c r="CM50" s="19"/>
      <c r="CN50" s="19">
        <v>15.1</v>
      </c>
      <c r="CO50" s="19">
        <v>14.9</v>
      </c>
      <c r="CP50" s="19">
        <v>15.4</v>
      </c>
      <c r="CQ50" s="19">
        <v>14.96</v>
      </c>
      <c r="CR50" s="19"/>
      <c r="CS50" s="19"/>
      <c r="CT50" s="19"/>
      <c r="CU50" s="19">
        <v>-0.1</v>
      </c>
      <c r="CV50" s="19">
        <v>1.4</v>
      </c>
      <c r="CW50" s="19"/>
      <c r="CX50" s="19">
        <v>-2.2999999999999998</v>
      </c>
      <c r="CY50" s="19">
        <v>0</v>
      </c>
      <c r="CZ50" s="19">
        <v>0</v>
      </c>
      <c r="DA50" s="19"/>
      <c r="DB50" s="19">
        <v>0.1</v>
      </c>
      <c r="DC50" s="19">
        <v>0</v>
      </c>
      <c r="DD50" s="19">
        <v>-1.1000000000000001</v>
      </c>
      <c r="DE50" s="19">
        <v>0</v>
      </c>
      <c r="DF50" s="19">
        <v>0</v>
      </c>
      <c r="DG50" s="19"/>
      <c r="DH50" s="19">
        <v>0.2</v>
      </c>
      <c r="DI50" s="19">
        <v>1.6</v>
      </c>
      <c r="DJ50" s="19">
        <v>0.2</v>
      </c>
      <c r="DK50" s="19">
        <v>-0.5</v>
      </c>
      <c r="DL50" s="19">
        <v>0.3</v>
      </c>
      <c r="DM50" s="19">
        <v>0.6</v>
      </c>
      <c r="DN50" s="19">
        <v>0.04</v>
      </c>
      <c r="DO50" s="19">
        <v>0</v>
      </c>
      <c r="DP50" s="19">
        <v>0</v>
      </c>
      <c r="DQ50" s="19">
        <v>0</v>
      </c>
      <c r="DR50" s="19">
        <v>0</v>
      </c>
      <c r="DS50" s="19">
        <v>0</v>
      </c>
      <c r="DT50" s="19">
        <v>-0.1</v>
      </c>
      <c r="DU50" s="19">
        <v>0.4</v>
      </c>
      <c r="DV50" s="19">
        <v>1.1000000000000001</v>
      </c>
      <c r="DW50" s="19"/>
      <c r="DX50" s="19">
        <v>0</v>
      </c>
      <c r="DY50" s="19">
        <v>-4.5</v>
      </c>
      <c r="DZ50" s="19">
        <v>0.6</v>
      </c>
      <c r="EA50" s="19">
        <v>3.2</v>
      </c>
      <c r="EB50" s="19">
        <v>2.6</v>
      </c>
      <c r="EC50" s="19"/>
      <c r="ED50" s="19"/>
      <c r="EE50" s="19">
        <v>0</v>
      </c>
      <c r="EF50" s="19">
        <v>-2.6</v>
      </c>
      <c r="EG50" s="19">
        <v>-7.53</v>
      </c>
      <c r="EH50" s="19">
        <v>0.6</v>
      </c>
      <c r="EI50" s="19">
        <v>0.2</v>
      </c>
      <c r="EJ50" s="19">
        <v>0</v>
      </c>
      <c r="EK50" s="19">
        <v>2.6</v>
      </c>
      <c r="EL50" s="19">
        <v>-0.1</v>
      </c>
      <c r="EM50" s="19">
        <v>1.5</v>
      </c>
      <c r="EN50" s="19">
        <v>0.2</v>
      </c>
      <c r="EO50" s="19">
        <v>0.2</v>
      </c>
      <c r="EP50" s="19">
        <v>0.2</v>
      </c>
      <c r="EQ50" s="19">
        <v>0</v>
      </c>
      <c r="ER50" s="19">
        <v>0</v>
      </c>
      <c r="ES50" s="19">
        <v>0</v>
      </c>
      <c r="ET50" s="19">
        <v>0</v>
      </c>
      <c r="EU50" s="19">
        <v>-0.2</v>
      </c>
      <c r="EV50" s="19">
        <v>3.5</v>
      </c>
      <c r="EW50" s="19">
        <v>-0.5</v>
      </c>
      <c r="EX50" s="19">
        <v>0</v>
      </c>
      <c r="EY50" s="19">
        <v>1.8</v>
      </c>
      <c r="EZ50" s="19">
        <v>0.7</v>
      </c>
      <c r="FA50" s="19">
        <v>0.3</v>
      </c>
      <c r="FB50" s="19">
        <v>1.2</v>
      </c>
      <c r="FC50" s="19">
        <v>0</v>
      </c>
      <c r="FD50" s="19">
        <v>0.8</v>
      </c>
      <c r="FE50" s="19">
        <v>1.6</v>
      </c>
      <c r="FF50" s="19">
        <v>1.3</v>
      </c>
      <c r="FG50" s="19"/>
      <c r="FH50" s="19">
        <v>8</v>
      </c>
      <c r="FI50" s="19">
        <v>11.9</v>
      </c>
      <c r="FJ50" s="19">
        <v>1.1000000000000001</v>
      </c>
      <c r="FK50" s="19">
        <v>0.38</v>
      </c>
      <c r="FL50" s="19">
        <v>2</v>
      </c>
      <c r="FM50" s="19">
        <v>3</v>
      </c>
      <c r="FN50" s="19">
        <v>8.77</v>
      </c>
      <c r="FO50" s="19">
        <v>478.07</v>
      </c>
      <c r="FP50" s="15"/>
      <c r="FQ50" s="19">
        <v>1.44936</v>
      </c>
      <c r="FR50" s="19">
        <v>0.222</v>
      </c>
      <c r="FS50" s="19">
        <v>1.6964999999999999</v>
      </c>
      <c r="FT50" s="19">
        <v>1.8</v>
      </c>
      <c r="FU50" s="19">
        <v>0.26839000000000002</v>
      </c>
      <c r="FV50" s="19">
        <v>0.22538</v>
      </c>
      <c r="FW50" s="19">
        <v>0.1</v>
      </c>
      <c r="FX50" s="19">
        <v>1.4</v>
      </c>
      <c r="FY50" s="19">
        <v>7.1616299999999997</v>
      </c>
    </row>
    <row r="51" spans="1:181" ht="24" customHeight="1" x14ac:dyDescent="0.3">
      <c r="A51" s="13" t="s">
        <v>56</v>
      </c>
      <c r="B51" s="13" t="s">
        <v>847</v>
      </c>
      <c r="C51" s="14">
        <v>26.9</v>
      </c>
      <c r="D51" s="14">
        <v>14.7</v>
      </c>
      <c r="E51" s="14">
        <v>15.5</v>
      </c>
      <c r="F51" s="14">
        <v>0</v>
      </c>
      <c r="G51" s="14">
        <v>1.47</v>
      </c>
      <c r="H51" s="14">
        <v>-11.5</v>
      </c>
      <c r="I51" s="14">
        <v>0.2</v>
      </c>
      <c r="J51" s="14">
        <v>0</v>
      </c>
      <c r="K51" s="14"/>
      <c r="L51" s="14"/>
      <c r="M51" s="14"/>
      <c r="N51" s="14"/>
      <c r="O51" s="14"/>
      <c r="P51" s="14"/>
      <c r="Q51" s="14"/>
      <c r="R51" s="14">
        <v>80.099999999999994</v>
      </c>
      <c r="S51" s="14">
        <v>0.1</v>
      </c>
      <c r="T51" s="14"/>
      <c r="U51" s="14">
        <v>1.2</v>
      </c>
      <c r="V51" s="14"/>
      <c r="W51" s="14"/>
      <c r="X51" s="14">
        <v>-5.6</v>
      </c>
      <c r="Y51" s="14">
        <v>2</v>
      </c>
      <c r="Z51" s="14">
        <v>0.3</v>
      </c>
      <c r="AA51" s="14"/>
      <c r="AB51" s="14">
        <v>-3.3</v>
      </c>
      <c r="AC51" s="14"/>
      <c r="AD51" s="14">
        <v>10.7</v>
      </c>
      <c r="AE51" s="14"/>
      <c r="AF51" s="14"/>
      <c r="AG51" s="14">
        <v>5.9</v>
      </c>
      <c r="AH51" s="14"/>
      <c r="AI51" s="14">
        <v>17.399999999999999</v>
      </c>
      <c r="AJ51" s="14">
        <v>-3.1</v>
      </c>
      <c r="AK51" s="14">
        <v>-8.3000000000000007</v>
      </c>
      <c r="AL51" s="14"/>
      <c r="AM51" s="14"/>
      <c r="AN51" s="14">
        <v>-1.2</v>
      </c>
      <c r="AO51" s="14">
        <v>33.4</v>
      </c>
      <c r="AP51" s="14">
        <v>3</v>
      </c>
      <c r="AQ51" s="14">
        <v>29.6</v>
      </c>
      <c r="AR51" s="14">
        <v>7.3</v>
      </c>
      <c r="AS51" s="14">
        <v>-0.2</v>
      </c>
      <c r="AT51" s="14">
        <v>2.6</v>
      </c>
      <c r="AU51" s="14">
        <v>1.1000000000000001</v>
      </c>
      <c r="AV51" s="14">
        <v>30.1</v>
      </c>
      <c r="AW51" s="14">
        <v>18.2</v>
      </c>
      <c r="AX51" s="14">
        <v>-29.8</v>
      </c>
      <c r="AY51" s="14">
        <v>8.3000000000000007</v>
      </c>
      <c r="AZ51" s="14">
        <v>-2.7</v>
      </c>
      <c r="BA51" s="14"/>
      <c r="BB51" s="14">
        <v>0.9</v>
      </c>
      <c r="BC51" s="14">
        <v>0.6</v>
      </c>
      <c r="BD51" s="14">
        <v>7.1</v>
      </c>
      <c r="BE51" s="14"/>
      <c r="BF51" s="14"/>
      <c r="BG51" s="14">
        <v>-8.4</v>
      </c>
      <c r="BH51" s="14">
        <v>-3.4</v>
      </c>
      <c r="BI51" s="14"/>
      <c r="BJ51" s="14">
        <v>0.5</v>
      </c>
      <c r="BK51" s="14"/>
      <c r="BL51" s="14"/>
      <c r="BM51" s="14"/>
      <c r="BN51" s="14">
        <v>1</v>
      </c>
      <c r="BO51" s="14"/>
      <c r="BP51" s="14"/>
      <c r="BQ51" s="14"/>
      <c r="BR51" s="14"/>
      <c r="BS51" s="14"/>
      <c r="BT51" s="14"/>
      <c r="BU51" s="14">
        <v>0.7</v>
      </c>
      <c r="BV51" s="14">
        <v>-6.8</v>
      </c>
      <c r="BW51" s="14">
        <v>6.8</v>
      </c>
      <c r="BX51" s="14">
        <v>-1.8</v>
      </c>
      <c r="BY51" s="14"/>
      <c r="BZ51" s="14"/>
      <c r="CA51" s="14">
        <v>-0.2</v>
      </c>
      <c r="CB51" s="14">
        <v>32</v>
      </c>
      <c r="CC51" s="14">
        <v>31.9</v>
      </c>
      <c r="CD51" s="14">
        <v>6.2</v>
      </c>
      <c r="CE51" s="14">
        <v>9.6999999999999993</v>
      </c>
      <c r="CF51" s="14">
        <v>5.7</v>
      </c>
      <c r="CG51" s="14">
        <v>-15.8</v>
      </c>
      <c r="CH51" s="14">
        <v>0.8</v>
      </c>
      <c r="CI51" s="14">
        <v>4.3</v>
      </c>
      <c r="CJ51" s="14">
        <v>4.9000000000000004</v>
      </c>
      <c r="CK51" s="14"/>
      <c r="CL51" s="14"/>
      <c r="CM51" s="14"/>
      <c r="CN51" s="14">
        <v>15</v>
      </c>
      <c r="CO51" s="14">
        <v>15</v>
      </c>
      <c r="CP51" s="14">
        <v>15.6</v>
      </c>
      <c r="CQ51" s="14">
        <v>15.25</v>
      </c>
      <c r="CR51" s="14"/>
      <c r="CS51" s="14"/>
      <c r="CT51" s="14"/>
      <c r="CU51" s="14">
        <v>-0.1</v>
      </c>
      <c r="CV51" s="14">
        <v>1.4</v>
      </c>
      <c r="CW51" s="14"/>
      <c r="CX51" s="14">
        <v>-2.9</v>
      </c>
      <c r="CY51" s="14">
        <v>0</v>
      </c>
      <c r="CZ51" s="14">
        <v>0</v>
      </c>
      <c r="DA51" s="14"/>
      <c r="DB51" s="14">
        <v>0</v>
      </c>
      <c r="DC51" s="14">
        <v>0</v>
      </c>
      <c r="DD51" s="14">
        <v>-1.2</v>
      </c>
      <c r="DE51" s="14">
        <v>0</v>
      </c>
      <c r="DF51" s="14">
        <v>0</v>
      </c>
      <c r="DG51" s="14"/>
      <c r="DH51" s="14">
        <v>0.2</v>
      </c>
      <c r="DI51" s="14">
        <v>1.5</v>
      </c>
      <c r="DJ51" s="14">
        <v>0.2</v>
      </c>
      <c r="DK51" s="14">
        <v>0.1</v>
      </c>
      <c r="DL51" s="14">
        <v>0.3</v>
      </c>
      <c r="DM51" s="14">
        <v>0.6</v>
      </c>
      <c r="DN51" s="14">
        <v>0.03</v>
      </c>
      <c r="DO51" s="14">
        <v>0</v>
      </c>
      <c r="DP51" s="14">
        <v>0</v>
      </c>
      <c r="DQ51" s="14">
        <v>0</v>
      </c>
      <c r="DR51" s="14">
        <v>0</v>
      </c>
      <c r="DS51" s="14">
        <v>0</v>
      </c>
      <c r="DT51" s="14">
        <v>-0.1</v>
      </c>
      <c r="DU51" s="14">
        <v>0.4</v>
      </c>
      <c r="DV51" s="14">
        <v>1</v>
      </c>
      <c r="DW51" s="14"/>
      <c r="DX51" s="14">
        <v>0</v>
      </c>
      <c r="DY51" s="14">
        <v>-4.5</v>
      </c>
      <c r="DZ51" s="14">
        <v>1</v>
      </c>
      <c r="EA51" s="14">
        <v>3.2</v>
      </c>
      <c r="EB51" s="14">
        <v>2.7</v>
      </c>
      <c r="EC51" s="14"/>
      <c r="ED51" s="14"/>
      <c r="EE51" s="14">
        <v>0</v>
      </c>
      <c r="EF51" s="14">
        <v>-2.2999999999999998</v>
      </c>
      <c r="EG51" s="14">
        <v>-7.72</v>
      </c>
      <c r="EH51" s="14">
        <v>0.6</v>
      </c>
      <c r="EI51" s="14">
        <v>0.2</v>
      </c>
      <c r="EJ51" s="14">
        <v>0</v>
      </c>
      <c r="EK51" s="14">
        <v>2.6</v>
      </c>
      <c r="EL51" s="14">
        <v>-0.1</v>
      </c>
      <c r="EM51" s="14">
        <v>1.4</v>
      </c>
      <c r="EN51" s="14">
        <v>0.2</v>
      </c>
      <c r="EO51" s="14">
        <v>0.2</v>
      </c>
      <c r="EP51" s="14">
        <v>0.2</v>
      </c>
      <c r="EQ51" s="14">
        <v>0</v>
      </c>
      <c r="ER51" s="14">
        <v>0</v>
      </c>
      <c r="ES51" s="14">
        <v>0</v>
      </c>
      <c r="ET51" s="14">
        <v>0</v>
      </c>
      <c r="EU51" s="14">
        <v>-0.2</v>
      </c>
      <c r="EV51" s="14">
        <v>-0.8</v>
      </c>
      <c r="EW51" s="14">
        <v>-1.7</v>
      </c>
      <c r="EX51" s="14">
        <v>0</v>
      </c>
      <c r="EY51" s="14">
        <v>1.8</v>
      </c>
      <c r="EZ51" s="14">
        <v>0.7</v>
      </c>
      <c r="FA51" s="14">
        <v>0.3</v>
      </c>
      <c r="FB51" s="14">
        <v>1.2</v>
      </c>
      <c r="FC51" s="14">
        <v>0</v>
      </c>
      <c r="FD51" s="14">
        <v>0.8</v>
      </c>
      <c r="FE51" s="14">
        <v>1.6</v>
      </c>
      <c r="FF51" s="14">
        <v>1.3</v>
      </c>
      <c r="FG51" s="14"/>
      <c r="FH51" s="14">
        <v>7.7</v>
      </c>
      <c r="FI51" s="14">
        <v>11.7</v>
      </c>
      <c r="FJ51" s="14">
        <v>0.3</v>
      </c>
      <c r="FK51" s="14">
        <v>0.24</v>
      </c>
      <c r="FL51" s="14">
        <v>1.9</v>
      </c>
      <c r="FM51" s="14">
        <v>3.8</v>
      </c>
      <c r="FN51" s="14">
        <v>8.32</v>
      </c>
      <c r="FO51" s="14">
        <v>419.99</v>
      </c>
      <c r="FP51" s="15"/>
      <c r="FQ51" s="14">
        <v>1.5030699999999999</v>
      </c>
      <c r="FR51" s="14">
        <v>0.115</v>
      </c>
      <c r="FS51" s="14">
        <v>1.8425</v>
      </c>
      <c r="FT51" s="14">
        <v>1.8</v>
      </c>
      <c r="FU51" s="14">
        <v>0.27753</v>
      </c>
      <c r="FV51" s="14">
        <v>0.27417999999999998</v>
      </c>
      <c r="FW51" s="14">
        <v>-0.1</v>
      </c>
      <c r="FX51" s="14">
        <v>1.6</v>
      </c>
      <c r="FY51" s="14">
        <v>7.3122800000000003</v>
      </c>
    </row>
    <row r="52" spans="1:181" ht="24" customHeight="1" x14ac:dyDescent="0.3">
      <c r="A52" s="16" t="s">
        <v>56</v>
      </c>
      <c r="B52" s="16" t="s">
        <v>848</v>
      </c>
      <c r="C52" s="17">
        <v>28.6</v>
      </c>
      <c r="D52" s="17">
        <v>5.8</v>
      </c>
      <c r="E52" s="17">
        <v>14.4</v>
      </c>
      <c r="F52" s="17">
        <v>0</v>
      </c>
      <c r="G52" s="17">
        <v>1.44</v>
      </c>
      <c r="H52" s="17">
        <v>-12.7</v>
      </c>
      <c r="I52" s="17">
        <v>-12</v>
      </c>
      <c r="J52" s="17">
        <v>0</v>
      </c>
      <c r="K52" s="17"/>
      <c r="L52" s="17"/>
      <c r="M52" s="17"/>
      <c r="N52" s="17"/>
      <c r="O52" s="17"/>
      <c r="P52" s="17"/>
      <c r="Q52" s="17"/>
      <c r="R52" s="17">
        <v>74.8</v>
      </c>
      <c r="S52" s="17">
        <v>0.1</v>
      </c>
      <c r="T52" s="17"/>
      <c r="U52" s="17">
        <v>1.2</v>
      </c>
      <c r="V52" s="17"/>
      <c r="W52" s="17"/>
      <c r="X52" s="17">
        <v>-6.2</v>
      </c>
      <c r="Y52" s="17">
        <v>2.2999999999999998</v>
      </c>
      <c r="Z52" s="17">
        <v>0.3</v>
      </c>
      <c r="AA52" s="17"/>
      <c r="AB52" s="17">
        <v>-3.3</v>
      </c>
      <c r="AC52" s="17"/>
      <c r="AD52" s="17">
        <v>10.6</v>
      </c>
      <c r="AE52" s="17"/>
      <c r="AF52" s="17"/>
      <c r="AG52" s="17">
        <v>5.9</v>
      </c>
      <c r="AH52" s="17"/>
      <c r="AI52" s="17">
        <v>17.399999999999999</v>
      </c>
      <c r="AJ52" s="17">
        <v>-4.0999999999999996</v>
      </c>
      <c r="AK52" s="17">
        <v>-13.8</v>
      </c>
      <c r="AL52" s="17"/>
      <c r="AM52" s="17"/>
      <c r="AN52" s="17">
        <v>-1.4</v>
      </c>
      <c r="AO52" s="17">
        <v>34.200000000000003</v>
      </c>
      <c r="AP52" s="17">
        <v>3</v>
      </c>
      <c r="AQ52" s="17">
        <v>29.6</v>
      </c>
      <c r="AR52" s="17">
        <v>7.2</v>
      </c>
      <c r="AS52" s="17">
        <v>0</v>
      </c>
      <c r="AT52" s="17">
        <v>2.5</v>
      </c>
      <c r="AU52" s="17">
        <v>1.2</v>
      </c>
      <c r="AV52" s="17">
        <v>23.2</v>
      </c>
      <c r="AW52" s="17">
        <v>11.5</v>
      </c>
      <c r="AX52" s="17">
        <v>-36.4</v>
      </c>
      <c r="AY52" s="17">
        <v>7.6</v>
      </c>
      <c r="AZ52" s="17">
        <v>-3.4</v>
      </c>
      <c r="BA52" s="17"/>
      <c r="BB52" s="17">
        <v>1</v>
      </c>
      <c r="BC52" s="17">
        <v>0.5</v>
      </c>
      <c r="BD52" s="17">
        <v>10.5</v>
      </c>
      <c r="BE52" s="17"/>
      <c r="BF52" s="17"/>
      <c r="BG52" s="17">
        <v>-11.5</v>
      </c>
      <c r="BH52" s="17">
        <v>-4.0999999999999996</v>
      </c>
      <c r="BI52" s="17"/>
      <c r="BJ52" s="17">
        <v>0.6</v>
      </c>
      <c r="BK52" s="17"/>
      <c r="BL52" s="17"/>
      <c r="BM52" s="17"/>
      <c r="BN52" s="17">
        <v>-2.1</v>
      </c>
      <c r="BO52" s="17"/>
      <c r="BP52" s="17"/>
      <c r="BQ52" s="17"/>
      <c r="BR52" s="17"/>
      <c r="BS52" s="17"/>
      <c r="BT52" s="17"/>
      <c r="BU52" s="17">
        <v>0.6</v>
      </c>
      <c r="BV52" s="17">
        <v>-6.7</v>
      </c>
      <c r="BW52" s="17">
        <v>6.7</v>
      </c>
      <c r="BX52" s="17">
        <v>-5.3</v>
      </c>
      <c r="BY52" s="17"/>
      <c r="BZ52" s="17"/>
      <c r="CA52" s="17">
        <v>-0.2</v>
      </c>
      <c r="CB52" s="17">
        <v>29.1</v>
      </c>
      <c r="CC52" s="17">
        <v>27.6</v>
      </c>
      <c r="CD52" s="17">
        <v>6.4</v>
      </c>
      <c r="CE52" s="17">
        <v>9.6</v>
      </c>
      <c r="CF52" s="17">
        <v>5.9</v>
      </c>
      <c r="CG52" s="17">
        <v>-23.5</v>
      </c>
      <c r="CH52" s="17">
        <v>0.5</v>
      </c>
      <c r="CI52" s="17">
        <v>2.6</v>
      </c>
      <c r="CJ52" s="17">
        <v>-2.7</v>
      </c>
      <c r="CK52" s="17"/>
      <c r="CL52" s="17"/>
      <c r="CM52" s="17"/>
      <c r="CN52" s="17">
        <v>15.8</v>
      </c>
      <c r="CO52" s="17">
        <v>15.9</v>
      </c>
      <c r="CP52" s="17">
        <v>15.9</v>
      </c>
      <c r="CQ52" s="17">
        <v>15.77</v>
      </c>
      <c r="CR52" s="17"/>
      <c r="CS52" s="17"/>
      <c r="CT52" s="17"/>
      <c r="CU52" s="17">
        <v>-0.4</v>
      </c>
      <c r="CV52" s="17">
        <v>1.4</v>
      </c>
      <c r="CW52" s="17"/>
      <c r="CX52" s="17">
        <v>-2.8</v>
      </c>
      <c r="CY52" s="17">
        <v>0</v>
      </c>
      <c r="CZ52" s="17">
        <v>0</v>
      </c>
      <c r="DA52" s="17"/>
      <c r="DB52" s="17">
        <v>0</v>
      </c>
      <c r="DC52" s="17">
        <v>0</v>
      </c>
      <c r="DD52" s="17">
        <v>-1.2</v>
      </c>
      <c r="DE52" s="17">
        <v>0</v>
      </c>
      <c r="DF52" s="17">
        <v>0</v>
      </c>
      <c r="DG52" s="17"/>
      <c r="DH52" s="17">
        <v>0.2</v>
      </c>
      <c r="DI52" s="17">
        <v>1.3</v>
      </c>
      <c r="DJ52" s="17">
        <v>0.2</v>
      </c>
      <c r="DK52" s="17">
        <v>-0.5</v>
      </c>
      <c r="DL52" s="17">
        <v>0.4</v>
      </c>
      <c r="DM52" s="17">
        <v>0.5</v>
      </c>
      <c r="DN52" s="17">
        <v>0.04</v>
      </c>
      <c r="DO52" s="17">
        <v>0</v>
      </c>
      <c r="DP52" s="17">
        <v>0</v>
      </c>
      <c r="DQ52" s="17">
        <v>0</v>
      </c>
      <c r="DR52" s="17">
        <v>0</v>
      </c>
      <c r="DS52" s="17">
        <v>0</v>
      </c>
      <c r="DT52" s="17">
        <v>0</v>
      </c>
      <c r="DU52" s="17">
        <v>0.4</v>
      </c>
      <c r="DV52" s="17">
        <v>1</v>
      </c>
      <c r="DW52" s="17"/>
      <c r="DX52" s="17">
        <v>0</v>
      </c>
      <c r="DY52" s="17">
        <v>-4.5</v>
      </c>
      <c r="DZ52" s="17">
        <v>0.7</v>
      </c>
      <c r="EA52" s="17">
        <v>3.2</v>
      </c>
      <c r="EB52" s="17">
        <v>2.5</v>
      </c>
      <c r="EC52" s="17"/>
      <c r="ED52" s="17"/>
      <c r="EE52" s="17">
        <v>0</v>
      </c>
      <c r="EF52" s="17">
        <v>-5.2</v>
      </c>
      <c r="EG52" s="17">
        <v>-8.89</v>
      </c>
      <c r="EH52" s="17">
        <v>0.1</v>
      </c>
      <c r="EI52" s="17">
        <v>-0.2</v>
      </c>
      <c r="EJ52" s="17">
        <v>0</v>
      </c>
      <c r="EK52" s="17">
        <v>2.6</v>
      </c>
      <c r="EL52" s="17">
        <v>-0.1</v>
      </c>
      <c r="EM52" s="17">
        <v>1.5</v>
      </c>
      <c r="EN52" s="17">
        <v>0.2</v>
      </c>
      <c r="EO52" s="17">
        <v>0.2</v>
      </c>
      <c r="EP52" s="17">
        <v>0.2</v>
      </c>
      <c r="EQ52" s="17">
        <v>0</v>
      </c>
      <c r="ER52" s="17">
        <v>0</v>
      </c>
      <c r="ES52" s="17">
        <v>0</v>
      </c>
      <c r="ET52" s="17">
        <v>0</v>
      </c>
      <c r="EU52" s="17">
        <v>-0.2</v>
      </c>
      <c r="EV52" s="17">
        <v>-3.3</v>
      </c>
      <c r="EW52" s="17">
        <v>-2.9</v>
      </c>
      <c r="EX52" s="17">
        <v>0</v>
      </c>
      <c r="EY52" s="17">
        <v>1.8</v>
      </c>
      <c r="EZ52" s="17">
        <v>0.7</v>
      </c>
      <c r="FA52" s="17">
        <v>0.3</v>
      </c>
      <c r="FB52" s="17">
        <v>1.2</v>
      </c>
      <c r="FC52" s="17">
        <v>0</v>
      </c>
      <c r="FD52" s="17">
        <v>0.8</v>
      </c>
      <c r="FE52" s="17">
        <v>1.6</v>
      </c>
      <c r="FF52" s="17">
        <v>1.3</v>
      </c>
      <c r="FG52" s="17"/>
      <c r="FH52" s="17">
        <v>7.7</v>
      </c>
      <c r="FI52" s="17">
        <v>11.6</v>
      </c>
      <c r="FJ52" s="17">
        <v>0.5</v>
      </c>
      <c r="FK52" s="17">
        <v>0.04</v>
      </c>
      <c r="FL52" s="17">
        <v>1.9</v>
      </c>
      <c r="FM52" s="17">
        <v>3.5</v>
      </c>
      <c r="FN52" s="17">
        <v>9.5</v>
      </c>
      <c r="FO52" s="17">
        <v>327.3</v>
      </c>
      <c r="FP52" s="15"/>
      <c r="FQ52" s="17">
        <v>1.17743</v>
      </c>
      <c r="FR52" s="17">
        <v>-0.41499999999999998</v>
      </c>
      <c r="FS52" s="17">
        <v>1.5805</v>
      </c>
      <c r="FT52" s="17">
        <v>1.8</v>
      </c>
      <c r="FU52" s="17">
        <v>0.28064</v>
      </c>
      <c r="FV52" s="17">
        <v>0.26491999999999999</v>
      </c>
      <c r="FW52" s="17">
        <v>-0.3</v>
      </c>
      <c r="FX52" s="17">
        <v>1.6</v>
      </c>
      <c r="FY52" s="17">
        <v>5.9884899999999996</v>
      </c>
    </row>
    <row r="53" spans="1:181" ht="24" customHeight="1" x14ac:dyDescent="0.3">
      <c r="A53" s="16" t="s">
        <v>56</v>
      </c>
      <c r="B53" s="16" t="s">
        <v>849</v>
      </c>
      <c r="C53" s="17">
        <v>26.9</v>
      </c>
      <c r="D53" s="17">
        <v>12.2</v>
      </c>
      <c r="E53" s="17">
        <v>15.3</v>
      </c>
      <c r="F53" s="17">
        <v>0</v>
      </c>
      <c r="G53" s="17">
        <v>1.4</v>
      </c>
      <c r="H53" s="17">
        <v>-14.4</v>
      </c>
      <c r="I53" s="17">
        <v>-1.5</v>
      </c>
      <c r="J53" s="17">
        <v>0</v>
      </c>
      <c r="K53" s="17"/>
      <c r="L53" s="17"/>
      <c r="M53" s="17"/>
      <c r="N53" s="17"/>
      <c r="O53" s="17"/>
      <c r="P53" s="17"/>
      <c r="Q53" s="17"/>
      <c r="R53" s="17">
        <v>77.599999999999994</v>
      </c>
      <c r="S53" s="17">
        <v>-0.2</v>
      </c>
      <c r="T53" s="17"/>
      <c r="U53" s="17">
        <v>1.8</v>
      </c>
      <c r="V53" s="17"/>
      <c r="W53" s="17"/>
      <c r="X53" s="17">
        <v>-4.0999999999999996</v>
      </c>
      <c r="Y53" s="17">
        <v>2.6</v>
      </c>
      <c r="Z53" s="17">
        <v>0.8</v>
      </c>
      <c r="AA53" s="17"/>
      <c r="AB53" s="17">
        <v>-3.4</v>
      </c>
      <c r="AC53" s="17"/>
      <c r="AD53" s="17">
        <v>4</v>
      </c>
      <c r="AE53" s="17"/>
      <c r="AF53" s="17"/>
      <c r="AG53" s="17">
        <v>5.8</v>
      </c>
      <c r="AH53" s="17"/>
      <c r="AI53" s="17">
        <v>15.4</v>
      </c>
      <c r="AJ53" s="17">
        <v>-0.2</v>
      </c>
      <c r="AK53" s="17">
        <v>-11.3</v>
      </c>
      <c r="AL53" s="17"/>
      <c r="AM53" s="17"/>
      <c r="AN53" s="17">
        <v>-1.4</v>
      </c>
      <c r="AO53" s="17">
        <v>28.8</v>
      </c>
      <c r="AP53" s="17">
        <v>3</v>
      </c>
      <c r="AQ53" s="17">
        <v>31.5</v>
      </c>
      <c r="AR53" s="17">
        <v>5.0999999999999996</v>
      </c>
      <c r="AS53" s="17">
        <v>-0.4</v>
      </c>
      <c r="AT53" s="17">
        <v>2.5</v>
      </c>
      <c r="AU53" s="17">
        <v>1.2</v>
      </c>
      <c r="AV53" s="17">
        <v>18.3</v>
      </c>
      <c r="AW53" s="17">
        <v>6.5</v>
      </c>
      <c r="AX53" s="17">
        <v>-40.5</v>
      </c>
      <c r="AY53" s="17">
        <v>6.9</v>
      </c>
      <c r="AZ53" s="17">
        <v>-3.2</v>
      </c>
      <c r="BA53" s="17"/>
      <c r="BB53" s="17">
        <v>0.9</v>
      </c>
      <c r="BC53" s="17">
        <v>0.5</v>
      </c>
      <c r="BD53" s="17">
        <v>6.5</v>
      </c>
      <c r="BE53" s="17"/>
      <c r="BF53" s="17"/>
      <c r="BG53" s="17">
        <v>-2</v>
      </c>
      <c r="BH53" s="17">
        <v>-4.9000000000000004</v>
      </c>
      <c r="BI53" s="17"/>
      <c r="BJ53" s="17">
        <v>-0.4</v>
      </c>
      <c r="BK53" s="17"/>
      <c r="BL53" s="17"/>
      <c r="BM53" s="17"/>
      <c r="BN53" s="17">
        <v>2.8</v>
      </c>
      <c r="BO53" s="17"/>
      <c r="BP53" s="17"/>
      <c r="BQ53" s="17"/>
      <c r="BR53" s="17"/>
      <c r="BS53" s="17"/>
      <c r="BT53" s="17"/>
      <c r="BU53" s="17">
        <v>-1.1000000000000001</v>
      </c>
      <c r="BV53" s="17">
        <v>-8.5</v>
      </c>
      <c r="BW53" s="17">
        <v>5.0999999999999996</v>
      </c>
      <c r="BX53" s="17">
        <v>-2.1</v>
      </c>
      <c r="BY53" s="17"/>
      <c r="BZ53" s="17"/>
      <c r="CA53" s="17">
        <v>-0.2</v>
      </c>
      <c r="CB53" s="17">
        <v>21.4</v>
      </c>
      <c r="CC53" s="17">
        <v>21.6</v>
      </c>
      <c r="CD53" s="17">
        <v>6.3</v>
      </c>
      <c r="CE53" s="17">
        <v>5.6</v>
      </c>
      <c r="CF53" s="17">
        <v>6</v>
      </c>
      <c r="CG53" s="17">
        <v>-12.5</v>
      </c>
      <c r="CH53" s="17">
        <v>3.7</v>
      </c>
      <c r="CI53" s="17">
        <v>7.4</v>
      </c>
      <c r="CJ53" s="17">
        <v>24.5</v>
      </c>
      <c r="CK53" s="17"/>
      <c r="CL53" s="17"/>
      <c r="CM53" s="17"/>
      <c r="CN53" s="17">
        <v>15</v>
      </c>
      <c r="CO53" s="17">
        <v>15</v>
      </c>
      <c r="CP53" s="17">
        <v>15.6</v>
      </c>
      <c r="CQ53" s="17">
        <v>11.38</v>
      </c>
      <c r="CR53" s="17"/>
      <c r="CS53" s="17"/>
      <c r="CT53" s="17"/>
      <c r="CU53" s="17">
        <v>-0.1</v>
      </c>
      <c r="CV53" s="17">
        <v>1.4</v>
      </c>
      <c r="CW53" s="17"/>
      <c r="CX53" s="17">
        <v>-2.9</v>
      </c>
      <c r="CY53" s="17">
        <v>0</v>
      </c>
      <c r="CZ53" s="17">
        <v>0</v>
      </c>
      <c r="DA53" s="17"/>
      <c r="DB53" s="17">
        <v>0</v>
      </c>
      <c r="DC53" s="17">
        <v>0.1</v>
      </c>
      <c r="DD53" s="17">
        <v>-1.1000000000000001</v>
      </c>
      <c r="DE53" s="17">
        <v>0</v>
      </c>
      <c r="DF53" s="17">
        <v>0</v>
      </c>
      <c r="DG53" s="17"/>
      <c r="DH53" s="17">
        <v>0.2</v>
      </c>
      <c r="DI53" s="17">
        <v>1.3</v>
      </c>
      <c r="DJ53" s="17">
        <v>0.1</v>
      </c>
      <c r="DK53" s="17">
        <v>0.7</v>
      </c>
      <c r="DL53" s="17">
        <v>0.3</v>
      </c>
      <c r="DM53" s="17">
        <v>0.6</v>
      </c>
      <c r="DN53" s="17">
        <v>0.04</v>
      </c>
      <c r="DO53" s="17">
        <v>0</v>
      </c>
      <c r="DP53" s="17">
        <v>0</v>
      </c>
      <c r="DQ53" s="17">
        <v>0</v>
      </c>
      <c r="DR53" s="17">
        <v>0</v>
      </c>
      <c r="DS53" s="17">
        <v>0</v>
      </c>
      <c r="DT53" s="17">
        <v>0</v>
      </c>
      <c r="DU53" s="17">
        <v>0.4</v>
      </c>
      <c r="DV53" s="17">
        <v>1.1000000000000001</v>
      </c>
      <c r="DW53" s="17"/>
      <c r="DX53" s="17">
        <v>0</v>
      </c>
      <c r="DY53" s="17">
        <v>-4.5</v>
      </c>
      <c r="DZ53" s="17">
        <v>0.7</v>
      </c>
      <c r="EA53" s="17">
        <v>3.1</v>
      </c>
      <c r="EB53" s="17">
        <v>2.5</v>
      </c>
      <c r="EC53" s="17"/>
      <c r="ED53" s="17"/>
      <c r="EE53" s="17">
        <v>0</v>
      </c>
      <c r="EF53" s="17">
        <v>-2.7</v>
      </c>
      <c r="EG53" s="17">
        <v>-9.7899999999999991</v>
      </c>
      <c r="EH53" s="17">
        <v>0.4</v>
      </c>
      <c r="EI53" s="17">
        <v>-0.1</v>
      </c>
      <c r="EJ53" s="17">
        <v>0</v>
      </c>
      <c r="EK53" s="17">
        <v>2.6</v>
      </c>
      <c r="EL53" s="17">
        <v>-0.1</v>
      </c>
      <c r="EM53" s="17">
        <v>1.4</v>
      </c>
      <c r="EN53" s="17">
        <v>0.2</v>
      </c>
      <c r="EO53" s="17">
        <v>0.2</v>
      </c>
      <c r="EP53" s="17">
        <v>0.2</v>
      </c>
      <c r="EQ53" s="17">
        <v>0</v>
      </c>
      <c r="ER53" s="17">
        <v>0</v>
      </c>
      <c r="ES53" s="17">
        <v>0</v>
      </c>
      <c r="ET53" s="17">
        <v>0</v>
      </c>
      <c r="EU53" s="17">
        <v>-0.2</v>
      </c>
      <c r="EV53" s="17">
        <v>-4.0999999999999996</v>
      </c>
      <c r="EW53" s="17">
        <v>-3.5</v>
      </c>
      <c r="EX53" s="17">
        <v>0</v>
      </c>
      <c r="EY53" s="17">
        <v>1.8</v>
      </c>
      <c r="EZ53" s="17">
        <v>0.8</v>
      </c>
      <c r="FA53" s="17">
        <v>0.3</v>
      </c>
      <c r="FB53" s="17">
        <v>1.2</v>
      </c>
      <c r="FC53" s="17">
        <v>0</v>
      </c>
      <c r="FD53" s="17">
        <v>0.8</v>
      </c>
      <c r="FE53" s="17">
        <v>2</v>
      </c>
      <c r="FF53" s="17">
        <v>1.7</v>
      </c>
      <c r="FG53" s="17"/>
      <c r="FH53" s="17">
        <v>7.4</v>
      </c>
      <c r="FI53" s="17">
        <v>11.5</v>
      </c>
      <c r="FJ53" s="17">
        <v>4.4000000000000004</v>
      </c>
      <c r="FK53" s="17">
        <v>0</v>
      </c>
      <c r="FL53" s="17">
        <v>2</v>
      </c>
      <c r="FM53" s="17">
        <v>4.2</v>
      </c>
      <c r="FN53" s="17">
        <v>9.5</v>
      </c>
      <c r="FO53" s="17">
        <v>360.63</v>
      </c>
      <c r="FP53" s="15"/>
      <c r="FQ53" s="17">
        <v>2.1908799999999999</v>
      </c>
      <c r="FR53" s="17">
        <v>1.7999999999999999E-2</v>
      </c>
      <c r="FS53" s="17">
        <v>2.12175</v>
      </c>
      <c r="FT53" s="17">
        <v>1.8</v>
      </c>
      <c r="FU53" s="17">
        <v>0.26395999999999997</v>
      </c>
      <c r="FV53" s="17">
        <v>0.26896999999999999</v>
      </c>
      <c r="FW53" s="17">
        <v>-0.4</v>
      </c>
      <c r="FX53" s="17">
        <v>1.5</v>
      </c>
      <c r="FY53" s="17">
        <v>7.76356</v>
      </c>
    </row>
    <row r="54" spans="1:181" ht="24" customHeight="1" x14ac:dyDescent="0.3">
      <c r="A54" s="16" t="s">
        <v>56</v>
      </c>
      <c r="B54" s="16" t="s">
        <v>850</v>
      </c>
      <c r="C54" s="17">
        <v>28.6</v>
      </c>
      <c r="D54" s="17">
        <v>12.3</v>
      </c>
      <c r="E54" s="17">
        <v>15.1</v>
      </c>
      <c r="F54" s="17">
        <v>0</v>
      </c>
      <c r="G54" s="17">
        <v>1.48</v>
      </c>
      <c r="H54" s="17">
        <v>-12.1</v>
      </c>
      <c r="I54" s="17">
        <v>-3.4</v>
      </c>
      <c r="J54" s="17">
        <v>0</v>
      </c>
      <c r="K54" s="17"/>
      <c r="L54" s="17"/>
      <c r="M54" s="17"/>
      <c r="N54" s="17"/>
      <c r="O54" s="17"/>
      <c r="P54" s="17"/>
      <c r="Q54" s="17"/>
      <c r="R54" s="17">
        <v>73.400000000000006</v>
      </c>
      <c r="S54" s="17">
        <v>0</v>
      </c>
      <c r="T54" s="17"/>
      <c r="U54" s="17">
        <v>1.8</v>
      </c>
      <c r="V54" s="17"/>
      <c r="W54" s="17"/>
      <c r="X54" s="17">
        <v>-4.3</v>
      </c>
      <c r="Y54" s="17">
        <v>2.6</v>
      </c>
      <c r="Z54" s="17">
        <v>0.7</v>
      </c>
      <c r="AA54" s="17"/>
      <c r="AB54" s="17">
        <v>-3.4</v>
      </c>
      <c r="AC54" s="17"/>
      <c r="AD54" s="17">
        <v>3.2</v>
      </c>
      <c r="AE54" s="17"/>
      <c r="AF54" s="17"/>
      <c r="AG54" s="17">
        <v>5.5</v>
      </c>
      <c r="AH54" s="17"/>
      <c r="AI54" s="17">
        <v>15.2</v>
      </c>
      <c r="AJ54" s="17">
        <v>0.4</v>
      </c>
      <c r="AK54" s="17">
        <v>-5.2</v>
      </c>
      <c r="AL54" s="17"/>
      <c r="AM54" s="17"/>
      <c r="AN54" s="17">
        <v>-1.6</v>
      </c>
      <c r="AO54" s="17">
        <v>28.9</v>
      </c>
      <c r="AP54" s="17">
        <v>4.3</v>
      </c>
      <c r="AQ54" s="17">
        <v>31.4</v>
      </c>
      <c r="AR54" s="17">
        <v>5</v>
      </c>
      <c r="AS54" s="17">
        <v>0</v>
      </c>
      <c r="AT54" s="17">
        <v>2.6</v>
      </c>
      <c r="AU54" s="17">
        <v>1.3</v>
      </c>
      <c r="AV54" s="17">
        <v>12.7</v>
      </c>
      <c r="AW54" s="17">
        <v>0.9</v>
      </c>
      <c r="AX54" s="17">
        <v>-45.8</v>
      </c>
      <c r="AY54" s="17">
        <v>7.6</v>
      </c>
      <c r="AZ54" s="17">
        <v>-3.2</v>
      </c>
      <c r="BA54" s="17"/>
      <c r="BB54" s="17">
        <v>0.9</v>
      </c>
      <c r="BC54" s="17">
        <v>0.4</v>
      </c>
      <c r="BD54" s="17">
        <v>7.3</v>
      </c>
      <c r="BE54" s="17"/>
      <c r="BF54" s="17"/>
      <c r="BG54" s="17">
        <v>-1.4</v>
      </c>
      <c r="BH54" s="17">
        <v>-5.0999999999999996</v>
      </c>
      <c r="BI54" s="17"/>
      <c r="BJ54" s="17">
        <v>-0.1</v>
      </c>
      <c r="BK54" s="17"/>
      <c r="BL54" s="17"/>
      <c r="BM54" s="17"/>
      <c r="BN54" s="17">
        <v>2.8</v>
      </c>
      <c r="BO54" s="17"/>
      <c r="BP54" s="17"/>
      <c r="BQ54" s="17"/>
      <c r="BR54" s="17"/>
      <c r="BS54" s="17"/>
      <c r="BT54" s="17"/>
      <c r="BU54" s="17">
        <v>-1.1000000000000001</v>
      </c>
      <c r="BV54" s="17">
        <v>-8.4</v>
      </c>
      <c r="BW54" s="17">
        <v>5</v>
      </c>
      <c r="BX54" s="17">
        <v>-0.4</v>
      </c>
      <c r="BY54" s="17"/>
      <c r="BZ54" s="17"/>
      <c r="CA54" s="17">
        <v>-0.2</v>
      </c>
      <c r="CB54" s="17">
        <v>21.8</v>
      </c>
      <c r="CC54" s="17">
        <v>25.6</v>
      </c>
      <c r="CD54" s="17">
        <v>6.2</v>
      </c>
      <c r="CE54" s="17">
        <v>5.6</v>
      </c>
      <c r="CF54" s="17">
        <v>5.9</v>
      </c>
      <c r="CG54" s="17">
        <v>-12.3</v>
      </c>
      <c r="CH54" s="17">
        <v>3.8</v>
      </c>
      <c r="CI54" s="17">
        <v>7.6</v>
      </c>
      <c r="CJ54" s="17">
        <v>22</v>
      </c>
      <c r="CK54" s="17"/>
      <c r="CL54" s="17"/>
      <c r="CM54" s="17"/>
      <c r="CN54" s="17">
        <v>15.8</v>
      </c>
      <c r="CO54" s="17">
        <v>15.9</v>
      </c>
      <c r="CP54" s="17">
        <v>15.9</v>
      </c>
      <c r="CQ54" s="17">
        <v>13.72</v>
      </c>
      <c r="CR54" s="17"/>
      <c r="CS54" s="17"/>
      <c r="CT54" s="17"/>
      <c r="CU54" s="17">
        <v>-0.1</v>
      </c>
      <c r="CV54" s="17">
        <v>1.4</v>
      </c>
      <c r="CW54" s="17"/>
      <c r="CX54" s="17">
        <v>-3.3</v>
      </c>
      <c r="CY54" s="17">
        <v>0</v>
      </c>
      <c r="CZ54" s="17">
        <v>0</v>
      </c>
      <c r="DA54" s="17"/>
      <c r="DB54" s="17">
        <v>0.1</v>
      </c>
      <c r="DC54" s="17">
        <v>-0.1</v>
      </c>
      <c r="DD54" s="17">
        <v>-1.2</v>
      </c>
      <c r="DE54" s="17">
        <v>0</v>
      </c>
      <c r="DF54" s="17">
        <v>0</v>
      </c>
      <c r="DG54" s="17"/>
      <c r="DH54" s="17">
        <v>0.2</v>
      </c>
      <c r="DI54" s="17">
        <v>1.5</v>
      </c>
      <c r="DJ54" s="17">
        <v>0.2</v>
      </c>
      <c r="DK54" s="17">
        <v>0.3</v>
      </c>
      <c r="DL54" s="17">
        <v>0.4</v>
      </c>
      <c r="DM54" s="17">
        <v>0.5</v>
      </c>
      <c r="DN54" s="17">
        <v>0.03</v>
      </c>
      <c r="DO54" s="17">
        <v>0</v>
      </c>
      <c r="DP54" s="17">
        <v>0</v>
      </c>
      <c r="DQ54" s="17">
        <v>0</v>
      </c>
      <c r="DR54" s="17">
        <v>0</v>
      </c>
      <c r="DS54" s="17">
        <v>0</v>
      </c>
      <c r="DT54" s="17">
        <v>-0.1</v>
      </c>
      <c r="DU54" s="17">
        <v>0.4</v>
      </c>
      <c r="DV54" s="17">
        <v>1</v>
      </c>
      <c r="DW54" s="17"/>
      <c r="DX54" s="17">
        <v>0</v>
      </c>
      <c r="DY54" s="17">
        <v>-4.5</v>
      </c>
      <c r="DZ54" s="17">
        <v>0.9</v>
      </c>
      <c r="EA54" s="17">
        <v>3</v>
      </c>
      <c r="EB54" s="17">
        <v>2.6</v>
      </c>
      <c r="EC54" s="17"/>
      <c r="ED54" s="17"/>
      <c r="EE54" s="17">
        <v>0</v>
      </c>
      <c r="EF54" s="17">
        <v>-0.8</v>
      </c>
      <c r="EG54" s="17">
        <v>-10.52</v>
      </c>
      <c r="EH54" s="17">
        <v>0.7</v>
      </c>
      <c r="EI54" s="17">
        <v>-0.5</v>
      </c>
      <c r="EJ54" s="17">
        <v>0</v>
      </c>
      <c r="EK54" s="17">
        <v>2.6</v>
      </c>
      <c r="EL54" s="17">
        <v>-0.1</v>
      </c>
      <c r="EM54" s="17">
        <v>1.4</v>
      </c>
      <c r="EN54" s="17">
        <v>0.2</v>
      </c>
      <c r="EO54" s="17">
        <v>0.2</v>
      </c>
      <c r="EP54" s="17">
        <v>0.2</v>
      </c>
      <c r="EQ54" s="17">
        <v>0</v>
      </c>
      <c r="ER54" s="17">
        <v>0</v>
      </c>
      <c r="ES54" s="17">
        <v>0</v>
      </c>
      <c r="ET54" s="17">
        <v>0</v>
      </c>
      <c r="EU54" s="17">
        <v>-0.2</v>
      </c>
      <c r="EV54" s="17">
        <v>-4.4000000000000004</v>
      </c>
      <c r="EW54" s="17">
        <v>-3.8</v>
      </c>
      <c r="EX54" s="17">
        <v>0</v>
      </c>
      <c r="EY54" s="17">
        <v>1.8</v>
      </c>
      <c r="EZ54" s="17">
        <v>0.8</v>
      </c>
      <c r="FA54" s="17">
        <v>0.3</v>
      </c>
      <c r="FB54" s="17">
        <v>1.2</v>
      </c>
      <c r="FC54" s="17">
        <v>0</v>
      </c>
      <c r="FD54" s="17">
        <v>0.8</v>
      </c>
      <c r="FE54" s="17">
        <v>2</v>
      </c>
      <c r="FF54" s="17">
        <v>1.8</v>
      </c>
      <c r="FG54" s="17"/>
      <c r="FH54" s="17">
        <v>7.4</v>
      </c>
      <c r="FI54" s="17">
        <v>11.4</v>
      </c>
      <c r="FJ54" s="17">
        <v>4.2</v>
      </c>
      <c r="FK54" s="17">
        <v>0</v>
      </c>
      <c r="FL54" s="17">
        <v>1.7</v>
      </c>
      <c r="FM54" s="17">
        <v>4.0999999999999996</v>
      </c>
      <c r="FN54" s="17">
        <v>9.43</v>
      </c>
      <c r="FO54" s="17">
        <v>358.34</v>
      </c>
      <c r="FP54" s="15"/>
      <c r="FQ54" s="17">
        <v>2.0988199999999999</v>
      </c>
      <c r="FR54" s="17">
        <v>-0.29599999999999999</v>
      </c>
      <c r="FS54" s="17">
        <v>2.4064999999999999</v>
      </c>
      <c r="FT54" s="17">
        <v>1.8</v>
      </c>
      <c r="FU54" s="17">
        <v>0.26694000000000001</v>
      </c>
      <c r="FV54" s="17">
        <v>0.26401999999999998</v>
      </c>
      <c r="FW54" s="17">
        <v>-0.6</v>
      </c>
      <c r="FX54" s="17">
        <v>1.5</v>
      </c>
      <c r="FY54" s="17">
        <v>7.4402799999999996</v>
      </c>
    </row>
    <row r="55" spans="1:181" ht="24" customHeight="1" x14ac:dyDescent="0.3">
      <c r="A55" s="16" t="s">
        <v>56</v>
      </c>
      <c r="B55" s="16" t="s">
        <v>851</v>
      </c>
      <c r="C55" s="17">
        <v>23.7</v>
      </c>
      <c r="D55" s="17">
        <v>1</v>
      </c>
      <c r="E55" s="17">
        <v>13.7</v>
      </c>
      <c r="F55" s="17">
        <v>0</v>
      </c>
      <c r="G55" s="17">
        <v>1.54</v>
      </c>
      <c r="H55" s="17">
        <v>-14.4</v>
      </c>
      <c r="I55" s="17">
        <v>-8</v>
      </c>
      <c r="J55" s="17">
        <v>0</v>
      </c>
      <c r="K55" s="17"/>
      <c r="L55" s="17"/>
      <c r="M55" s="17"/>
      <c r="N55" s="17"/>
      <c r="O55" s="17"/>
      <c r="P55" s="17"/>
      <c r="Q55" s="17"/>
      <c r="R55" s="17">
        <v>68.3</v>
      </c>
      <c r="S55" s="17">
        <v>0</v>
      </c>
      <c r="T55" s="17"/>
      <c r="U55" s="17">
        <v>2.2999999999999998</v>
      </c>
      <c r="V55" s="17"/>
      <c r="W55" s="17"/>
      <c r="X55" s="17">
        <v>-6.3</v>
      </c>
      <c r="Y55" s="17">
        <v>0.8</v>
      </c>
      <c r="Z55" s="17">
        <v>0.8</v>
      </c>
      <c r="AA55" s="17"/>
      <c r="AB55" s="17">
        <v>-3.2</v>
      </c>
      <c r="AC55" s="17"/>
      <c r="AD55" s="17">
        <v>4.2</v>
      </c>
      <c r="AE55" s="17"/>
      <c r="AF55" s="17"/>
      <c r="AG55" s="17">
        <v>5.4</v>
      </c>
      <c r="AH55" s="17"/>
      <c r="AI55" s="17">
        <v>14.4</v>
      </c>
      <c r="AJ55" s="17">
        <v>-4.0999999999999996</v>
      </c>
      <c r="AK55" s="17">
        <v>-11.2</v>
      </c>
      <c r="AL55" s="17"/>
      <c r="AM55" s="17"/>
      <c r="AN55" s="17">
        <v>-1.8</v>
      </c>
      <c r="AO55" s="17">
        <v>27.5</v>
      </c>
      <c r="AP55" s="17">
        <v>3.8</v>
      </c>
      <c r="AQ55" s="17">
        <v>31.2</v>
      </c>
      <c r="AR55" s="17">
        <v>5</v>
      </c>
      <c r="AS55" s="17">
        <v>-0.3</v>
      </c>
      <c r="AT55" s="17">
        <v>2.6</v>
      </c>
      <c r="AU55" s="17">
        <v>0.9</v>
      </c>
      <c r="AV55" s="17">
        <v>1.2</v>
      </c>
      <c r="AW55" s="17">
        <v>-10.5</v>
      </c>
      <c r="AX55" s="17">
        <v>-56.5</v>
      </c>
      <c r="AY55" s="17">
        <v>6.5</v>
      </c>
      <c r="AZ55" s="17">
        <v>-3.3</v>
      </c>
      <c r="BA55" s="17"/>
      <c r="BB55" s="17">
        <v>0.9</v>
      </c>
      <c r="BC55" s="17">
        <v>0.5</v>
      </c>
      <c r="BD55" s="17">
        <v>0.6</v>
      </c>
      <c r="BE55" s="17"/>
      <c r="BF55" s="17"/>
      <c r="BG55" s="17">
        <v>-5.5</v>
      </c>
      <c r="BH55" s="17">
        <v>-6.5</v>
      </c>
      <c r="BI55" s="17"/>
      <c r="BJ55" s="17">
        <v>-1</v>
      </c>
      <c r="BK55" s="17"/>
      <c r="BL55" s="17"/>
      <c r="BM55" s="17"/>
      <c r="BN55" s="17">
        <v>-0.1</v>
      </c>
      <c r="BO55" s="17"/>
      <c r="BP55" s="17"/>
      <c r="BQ55" s="17"/>
      <c r="BR55" s="17"/>
      <c r="BS55" s="17"/>
      <c r="BT55" s="17"/>
      <c r="BU55" s="17">
        <v>-3</v>
      </c>
      <c r="BV55" s="17">
        <v>-10.4</v>
      </c>
      <c r="BW55" s="17">
        <v>3</v>
      </c>
      <c r="BX55" s="17">
        <v>-2.8</v>
      </c>
      <c r="BY55" s="17"/>
      <c r="BZ55" s="17"/>
      <c r="CA55" s="17">
        <v>-0.2</v>
      </c>
      <c r="CB55" s="17">
        <v>20.5</v>
      </c>
      <c r="CC55" s="17">
        <v>25.6</v>
      </c>
      <c r="CD55" s="17">
        <v>5.9</v>
      </c>
      <c r="CE55" s="17">
        <v>5.7</v>
      </c>
      <c r="CF55" s="17">
        <v>5.9</v>
      </c>
      <c r="CG55" s="17">
        <v>-20.100000000000001</v>
      </c>
      <c r="CH55" s="17">
        <v>2.4</v>
      </c>
      <c r="CI55" s="17">
        <v>5.6</v>
      </c>
      <c r="CJ55" s="17">
        <v>11.9</v>
      </c>
      <c r="CK55" s="17"/>
      <c r="CL55" s="17"/>
      <c r="CM55" s="17"/>
      <c r="CN55" s="17">
        <v>11.5</v>
      </c>
      <c r="CO55" s="17">
        <v>11.3</v>
      </c>
      <c r="CP55" s="17">
        <v>12.1</v>
      </c>
      <c r="CQ55" s="17">
        <v>7.6</v>
      </c>
      <c r="CR55" s="17"/>
      <c r="CS55" s="17"/>
      <c r="CT55" s="17"/>
      <c r="CU55" s="17">
        <v>-0.2</v>
      </c>
      <c r="CV55" s="17">
        <v>1.4</v>
      </c>
      <c r="CW55" s="17"/>
      <c r="CX55" s="17">
        <v>-4.0999999999999996</v>
      </c>
      <c r="CY55" s="17">
        <v>0</v>
      </c>
      <c r="CZ55" s="17">
        <v>0</v>
      </c>
      <c r="DA55" s="17"/>
      <c r="DB55" s="17">
        <v>0</v>
      </c>
      <c r="DC55" s="17">
        <v>0</v>
      </c>
      <c r="DD55" s="17">
        <v>-1.2</v>
      </c>
      <c r="DE55" s="17">
        <v>0</v>
      </c>
      <c r="DF55" s="17">
        <v>0</v>
      </c>
      <c r="DG55" s="17"/>
      <c r="DH55" s="17">
        <v>0.2</v>
      </c>
      <c r="DI55" s="17">
        <v>1.5</v>
      </c>
      <c r="DJ55" s="17">
        <v>0.2</v>
      </c>
      <c r="DK55" s="17">
        <v>0.7</v>
      </c>
      <c r="DL55" s="17">
        <v>0.3</v>
      </c>
      <c r="DM55" s="17">
        <v>0.6</v>
      </c>
      <c r="DN55" s="17">
        <v>0.03</v>
      </c>
      <c r="DO55" s="17">
        <v>0</v>
      </c>
      <c r="DP55" s="17">
        <v>0</v>
      </c>
      <c r="DQ55" s="17">
        <v>0</v>
      </c>
      <c r="DR55" s="17">
        <v>0</v>
      </c>
      <c r="DS55" s="17">
        <v>0</v>
      </c>
      <c r="DT55" s="17">
        <v>-0.3</v>
      </c>
      <c r="DU55" s="17">
        <v>0.4</v>
      </c>
      <c r="DV55" s="17">
        <v>1.1000000000000001</v>
      </c>
      <c r="DW55" s="17"/>
      <c r="DX55" s="17">
        <v>0</v>
      </c>
      <c r="DY55" s="17">
        <v>-4.5</v>
      </c>
      <c r="DZ55" s="17">
        <v>1</v>
      </c>
      <c r="EA55" s="17">
        <v>3</v>
      </c>
      <c r="EB55" s="17">
        <v>2.5</v>
      </c>
      <c r="EC55" s="17"/>
      <c r="ED55" s="17"/>
      <c r="EE55" s="17">
        <v>0</v>
      </c>
      <c r="EF55" s="17">
        <v>-3.5</v>
      </c>
      <c r="EG55" s="17">
        <v>-12.47</v>
      </c>
      <c r="EH55" s="17">
        <v>-0.1</v>
      </c>
      <c r="EI55" s="17">
        <v>-0.6</v>
      </c>
      <c r="EJ55" s="17">
        <v>0</v>
      </c>
      <c r="EK55" s="17">
        <v>2.6</v>
      </c>
      <c r="EL55" s="17">
        <v>-0.3</v>
      </c>
      <c r="EM55" s="17">
        <v>1.6</v>
      </c>
      <c r="EN55" s="17">
        <v>0.2</v>
      </c>
      <c r="EO55" s="17">
        <v>0.2</v>
      </c>
      <c r="EP55" s="17">
        <v>0.2</v>
      </c>
      <c r="EQ55" s="17">
        <v>0</v>
      </c>
      <c r="ER55" s="17">
        <v>0</v>
      </c>
      <c r="ES55" s="17">
        <v>0</v>
      </c>
      <c r="ET55" s="17">
        <v>0</v>
      </c>
      <c r="EU55" s="17">
        <v>-0.2</v>
      </c>
      <c r="EV55" s="17">
        <v>-5.2</v>
      </c>
      <c r="EW55" s="17">
        <v>-5.0999999999999996</v>
      </c>
      <c r="EX55" s="17">
        <v>0</v>
      </c>
      <c r="EY55" s="17">
        <v>1.8</v>
      </c>
      <c r="EZ55" s="17">
        <v>0.7</v>
      </c>
      <c r="FA55" s="17">
        <v>0.3</v>
      </c>
      <c r="FB55" s="17">
        <v>1.2</v>
      </c>
      <c r="FC55" s="17">
        <v>0</v>
      </c>
      <c r="FD55" s="17">
        <v>0.8</v>
      </c>
      <c r="FE55" s="17">
        <v>1.8</v>
      </c>
      <c r="FF55" s="17">
        <v>1.5</v>
      </c>
      <c r="FG55" s="17"/>
      <c r="FH55" s="17">
        <v>7.2</v>
      </c>
      <c r="FI55" s="17">
        <v>11</v>
      </c>
      <c r="FJ55" s="17">
        <v>2.9</v>
      </c>
      <c r="FK55" s="17">
        <v>0</v>
      </c>
      <c r="FL55" s="17">
        <v>1.5</v>
      </c>
      <c r="FM55" s="17">
        <v>4.0999999999999996</v>
      </c>
      <c r="FN55" s="17">
        <v>9.23</v>
      </c>
      <c r="FO55" s="17">
        <v>200.63</v>
      </c>
      <c r="FP55" s="15"/>
      <c r="FQ55" s="17">
        <v>2.11205</v>
      </c>
      <c r="FR55" s="17">
        <v>9.5000000000000001E-2</v>
      </c>
      <c r="FS55" s="17">
        <v>2.3984999999999999</v>
      </c>
      <c r="FT55" s="17">
        <v>1.6</v>
      </c>
      <c r="FU55" s="17">
        <v>0.26324999999999998</v>
      </c>
      <c r="FV55" s="17">
        <v>0.24401</v>
      </c>
      <c r="FW55" s="17">
        <v>-0.9</v>
      </c>
      <c r="FX55" s="17">
        <v>0.4</v>
      </c>
      <c r="FY55" s="17">
        <v>6.2128100000000002</v>
      </c>
    </row>
    <row r="56" spans="1:181" ht="24" customHeight="1" x14ac:dyDescent="0.3">
      <c r="A56" s="16" t="s">
        <v>56</v>
      </c>
      <c r="B56" s="16" t="s">
        <v>852</v>
      </c>
      <c r="C56" s="17">
        <v>24.2</v>
      </c>
      <c r="D56" s="17">
        <v>-4.7</v>
      </c>
      <c r="E56" s="17">
        <v>13.4</v>
      </c>
      <c r="F56" s="17">
        <v>0</v>
      </c>
      <c r="G56" s="17">
        <v>1.02</v>
      </c>
      <c r="H56" s="17">
        <v>-13.3</v>
      </c>
      <c r="I56" s="17">
        <v>-9.5</v>
      </c>
      <c r="J56" s="17">
        <v>0</v>
      </c>
      <c r="K56" s="17"/>
      <c r="L56" s="17"/>
      <c r="M56" s="17"/>
      <c r="N56" s="17"/>
      <c r="O56" s="17"/>
      <c r="P56" s="17"/>
      <c r="Q56" s="17"/>
      <c r="R56" s="17">
        <v>61.2</v>
      </c>
      <c r="S56" s="17">
        <v>0.1</v>
      </c>
      <c r="T56" s="17"/>
      <c r="U56" s="17">
        <v>1</v>
      </c>
      <c r="V56" s="17"/>
      <c r="W56" s="17"/>
      <c r="X56" s="17">
        <v>10.4</v>
      </c>
      <c r="Y56" s="17">
        <v>1.6</v>
      </c>
      <c r="Z56" s="17">
        <v>0.8</v>
      </c>
      <c r="AA56" s="17"/>
      <c r="AB56" s="17">
        <v>-3.4</v>
      </c>
      <c r="AC56" s="17"/>
      <c r="AD56" s="17">
        <v>8.5</v>
      </c>
      <c r="AE56" s="17"/>
      <c r="AF56" s="17"/>
      <c r="AG56" s="17">
        <v>0</v>
      </c>
      <c r="AH56" s="17"/>
      <c r="AI56" s="17">
        <v>14.4</v>
      </c>
      <c r="AJ56" s="17">
        <v>12.1</v>
      </c>
      <c r="AK56" s="17">
        <v>0</v>
      </c>
      <c r="AL56" s="17"/>
      <c r="AM56" s="17"/>
      <c r="AN56" s="17">
        <v>-1</v>
      </c>
      <c r="AO56" s="17">
        <v>30.6</v>
      </c>
      <c r="AP56" s="17">
        <v>3.7</v>
      </c>
      <c r="AQ56" s="17">
        <v>31.2</v>
      </c>
      <c r="AR56" s="17">
        <v>5.0999999999999996</v>
      </c>
      <c r="AS56" s="17">
        <v>0</v>
      </c>
      <c r="AT56" s="17">
        <v>2.6</v>
      </c>
      <c r="AU56" s="17">
        <v>1.1000000000000001</v>
      </c>
      <c r="AV56" s="17">
        <v>-14.1</v>
      </c>
      <c r="AW56" s="17">
        <v>-25.4</v>
      </c>
      <c r="AX56" s="17">
        <v>-52.4</v>
      </c>
      <c r="AY56" s="17">
        <v>7.8</v>
      </c>
      <c r="AZ56" s="17">
        <v>-2.2000000000000002</v>
      </c>
      <c r="BA56" s="17"/>
      <c r="BB56" s="17">
        <v>0.9</v>
      </c>
      <c r="BC56" s="17">
        <v>0.3</v>
      </c>
      <c r="BD56" s="17">
        <v>3.3</v>
      </c>
      <c r="BE56" s="17"/>
      <c r="BF56" s="17"/>
      <c r="BG56" s="17">
        <v>-9.4</v>
      </c>
      <c r="BH56" s="17">
        <v>-4.4000000000000004</v>
      </c>
      <c r="BI56" s="17"/>
      <c r="BJ56" s="17">
        <v>0.2</v>
      </c>
      <c r="BK56" s="17"/>
      <c r="BL56" s="17"/>
      <c r="BM56" s="17"/>
      <c r="BN56" s="17">
        <v>-0.8</v>
      </c>
      <c r="BO56" s="17"/>
      <c r="BP56" s="17"/>
      <c r="BQ56" s="17"/>
      <c r="BR56" s="17"/>
      <c r="BS56" s="17"/>
      <c r="BT56" s="17"/>
      <c r="BU56" s="17">
        <v>4.9000000000000004</v>
      </c>
      <c r="BV56" s="17">
        <v>-2.6</v>
      </c>
      <c r="BW56" s="17">
        <v>11</v>
      </c>
      <c r="BX56" s="17">
        <v>-2.4</v>
      </c>
      <c r="BY56" s="17"/>
      <c r="BZ56" s="17"/>
      <c r="CA56" s="17">
        <v>-0.2</v>
      </c>
      <c r="CB56" s="17">
        <v>21</v>
      </c>
      <c r="CC56" s="17">
        <v>25.4</v>
      </c>
      <c r="CD56" s="17">
        <v>5.7</v>
      </c>
      <c r="CE56" s="17">
        <v>5.7</v>
      </c>
      <c r="CF56" s="17">
        <v>5.9</v>
      </c>
      <c r="CG56" s="17">
        <v>-24.3</v>
      </c>
      <c r="CH56" s="17">
        <v>1.6</v>
      </c>
      <c r="CI56" s="17">
        <v>4.4000000000000004</v>
      </c>
      <c r="CJ56" s="17">
        <v>2.9</v>
      </c>
      <c r="CK56" s="17"/>
      <c r="CL56" s="17"/>
      <c r="CM56" s="17"/>
      <c r="CN56" s="17">
        <v>13.9</v>
      </c>
      <c r="CO56" s="17">
        <v>13.8</v>
      </c>
      <c r="CP56" s="17">
        <v>14.1</v>
      </c>
      <c r="CQ56" s="17">
        <v>0</v>
      </c>
      <c r="CR56" s="17"/>
      <c r="CS56" s="17"/>
      <c r="CT56" s="17"/>
      <c r="CU56" s="17">
        <v>-0.1</v>
      </c>
      <c r="CV56" s="17">
        <v>1.4</v>
      </c>
      <c r="CW56" s="17"/>
      <c r="CX56" s="17">
        <v>-4.0999999999999996</v>
      </c>
      <c r="CY56" s="17">
        <v>0</v>
      </c>
      <c r="CZ56" s="17">
        <v>0</v>
      </c>
      <c r="DA56" s="17"/>
      <c r="DB56" s="17">
        <v>0</v>
      </c>
      <c r="DC56" s="17">
        <v>0</v>
      </c>
      <c r="DD56" s="17">
        <v>-1.2</v>
      </c>
      <c r="DE56" s="17">
        <v>0</v>
      </c>
      <c r="DF56" s="17">
        <v>0</v>
      </c>
      <c r="DG56" s="17"/>
      <c r="DH56" s="17">
        <v>0.2</v>
      </c>
      <c r="DI56" s="17">
        <v>1.3</v>
      </c>
      <c r="DJ56" s="17">
        <v>0.2</v>
      </c>
      <c r="DK56" s="17">
        <v>-0.3</v>
      </c>
      <c r="DL56" s="17">
        <v>0.2</v>
      </c>
      <c r="DM56" s="17">
        <v>0.5</v>
      </c>
      <c r="DN56" s="17">
        <v>0.03</v>
      </c>
      <c r="DO56" s="17">
        <v>0</v>
      </c>
      <c r="DP56" s="17">
        <v>0</v>
      </c>
      <c r="DQ56" s="17">
        <v>0</v>
      </c>
      <c r="DR56" s="17">
        <v>0</v>
      </c>
      <c r="DS56" s="17">
        <v>0</v>
      </c>
      <c r="DT56" s="17">
        <v>-0.1</v>
      </c>
      <c r="DU56" s="17">
        <v>0.4</v>
      </c>
      <c r="DV56" s="17">
        <v>1.1000000000000001</v>
      </c>
      <c r="DW56" s="17"/>
      <c r="DX56" s="17">
        <v>0</v>
      </c>
      <c r="DY56" s="17">
        <v>-4.5</v>
      </c>
      <c r="DZ56" s="17">
        <v>1.3</v>
      </c>
      <c r="EA56" s="17">
        <v>3</v>
      </c>
      <c r="EB56" s="17">
        <v>2.4</v>
      </c>
      <c r="EC56" s="17"/>
      <c r="ED56" s="17"/>
      <c r="EE56" s="17">
        <v>0</v>
      </c>
      <c r="EF56" s="17">
        <v>-5.8</v>
      </c>
      <c r="EG56" s="17">
        <v>-11.31</v>
      </c>
      <c r="EH56" s="17">
        <v>-0.4</v>
      </c>
      <c r="EI56" s="17">
        <v>-0.8</v>
      </c>
      <c r="EJ56" s="17">
        <v>0</v>
      </c>
      <c r="EK56" s="17">
        <v>2.7</v>
      </c>
      <c r="EL56" s="17">
        <v>0.3</v>
      </c>
      <c r="EM56" s="17">
        <v>1.5</v>
      </c>
      <c r="EN56" s="17">
        <v>0.2</v>
      </c>
      <c r="EO56" s="17">
        <v>0.2</v>
      </c>
      <c r="EP56" s="17">
        <v>0.2</v>
      </c>
      <c r="EQ56" s="17">
        <v>0</v>
      </c>
      <c r="ER56" s="17">
        <v>0</v>
      </c>
      <c r="ES56" s="17">
        <v>0</v>
      </c>
      <c r="ET56" s="17">
        <v>0</v>
      </c>
      <c r="EU56" s="17">
        <v>-0.2</v>
      </c>
      <c r="EV56" s="17">
        <v>-4.5</v>
      </c>
      <c r="EW56" s="17">
        <v>-6.7</v>
      </c>
      <c r="EX56" s="17">
        <v>0</v>
      </c>
      <c r="EY56" s="17">
        <v>1.8</v>
      </c>
      <c r="EZ56" s="17">
        <v>0.7</v>
      </c>
      <c r="FA56" s="17">
        <v>0.3</v>
      </c>
      <c r="FB56" s="17">
        <v>1.2</v>
      </c>
      <c r="FC56" s="17">
        <v>0</v>
      </c>
      <c r="FD56" s="17">
        <v>0.8</v>
      </c>
      <c r="FE56" s="17">
        <v>1.6</v>
      </c>
      <c r="FF56" s="17">
        <v>1.3</v>
      </c>
      <c r="FG56" s="17"/>
      <c r="FH56" s="17">
        <v>7.5</v>
      </c>
      <c r="FI56" s="17">
        <v>11.3</v>
      </c>
      <c r="FJ56" s="17">
        <v>2.4</v>
      </c>
      <c r="FK56" s="17">
        <v>0</v>
      </c>
      <c r="FL56" s="17">
        <v>1.3</v>
      </c>
      <c r="FM56" s="17">
        <v>4.0999999999999996</v>
      </c>
      <c r="FN56" s="17">
        <v>9.0299999999999994</v>
      </c>
      <c r="FO56" s="17">
        <v>216.17</v>
      </c>
      <c r="FP56" s="15"/>
      <c r="FQ56" s="17">
        <v>1.9533799999999999</v>
      </c>
      <c r="FR56" s="17">
        <v>2.4E-2</v>
      </c>
      <c r="FS56" s="17">
        <v>2.02725</v>
      </c>
      <c r="FT56" s="17">
        <v>1.9</v>
      </c>
      <c r="FU56" s="17">
        <v>0.27423999999999998</v>
      </c>
      <c r="FV56" s="17">
        <v>0.32356000000000001</v>
      </c>
      <c r="FW56" s="17">
        <v>-0.6</v>
      </c>
      <c r="FX56" s="17">
        <v>0.4</v>
      </c>
      <c r="FY56" s="17">
        <v>6.3024300000000002</v>
      </c>
    </row>
    <row r="57" spans="1:181" ht="24" customHeight="1" x14ac:dyDescent="0.3">
      <c r="A57" s="16" t="s">
        <v>56</v>
      </c>
      <c r="B57" s="16" t="s">
        <v>853</v>
      </c>
      <c r="C57" s="17">
        <v>26.1</v>
      </c>
      <c r="D57" s="17">
        <v>-1</v>
      </c>
      <c r="E57" s="17">
        <v>13.3</v>
      </c>
      <c r="F57" s="17">
        <v>1.1200000000000001</v>
      </c>
      <c r="G57" s="17">
        <v>0</v>
      </c>
      <c r="H57" s="17">
        <v>-14.8</v>
      </c>
      <c r="I57" s="17">
        <v>-3.1</v>
      </c>
      <c r="J57" s="17">
        <v>0</v>
      </c>
      <c r="K57" s="17"/>
      <c r="L57" s="17"/>
      <c r="M57" s="17"/>
      <c r="N57" s="17"/>
      <c r="O57" s="17"/>
      <c r="P57" s="17"/>
      <c r="Q57" s="17"/>
      <c r="R57" s="17">
        <v>63.9</v>
      </c>
      <c r="S57" s="17">
        <v>0</v>
      </c>
      <c r="T57" s="17"/>
      <c r="U57" s="17">
        <v>1.9</v>
      </c>
      <c r="V57" s="17"/>
      <c r="W57" s="17"/>
      <c r="X57" s="17">
        <v>7</v>
      </c>
      <c r="Y57" s="17">
        <v>1.6</v>
      </c>
      <c r="Z57" s="17">
        <v>1.1000000000000001</v>
      </c>
      <c r="AA57" s="17"/>
      <c r="AB57" s="17">
        <v>-3.4</v>
      </c>
      <c r="AC57" s="17"/>
      <c r="AD57" s="17">
        <v>7.3</v>
      </c>
      <c r="AE57" s="17"/>
      <c r="AF57" s="17"/>
      <c r="AG57" s="17">
        <v>0</v>
      </c>
      <c r="AH57" s="17"/>
      <c r="AI57" s="17">
        <v>14.3</v>
      </c>
      <c r="AJ57" s="17">
        <v>9.6</v>
      </c>
      <c r="AK57" s="17">
        <v>0</v>
      </c>
      <c r="AL57" s="17"/>
      <c r="AM57" s="17"/>
      <c r="AN57" s="17">
        <v>-0.9</v>
      </c>
      <c r="AO57" s="17">
        <v>28.7</v>
      </c>
      <c r="AP57" s="17">
        <v>3.9</v>
      </c>
      <c r="AQ57" s="17">
        <v>31.5</v>
      </c>
      <c r="AR57" s="17">
        <v>5.3</v>
      </c>
      <c r="AS57" s="17">
        <v>0.5</v>
      </c>
      <c r="AT57" s="17">
        <v>2.6</v>
      </c>
      <c r="AU57" s="17">
        <v>1.4</v>
      </c>
      <c r="AV57" s="17">
        <v>-9.9</v>
      </c>
      <c r="AW57" s="17">
        <v>-21.4</v>
      </c>
      <c r="AX57" s="17">
        <v>-48.2</v>
      </c>
      <c r="AY57" s="17">
        <v>6.3</v>
      </c>
      <c r="AZ57" s="17">
        <v>-3.1</v>
      </c>
      <c r="BA57" s="17"/>
      <c r="BB57" s="17">
        <v>0.9</v>
      </c>
      <c r="BC57" s="17">
        <v>0.1</v>
      </c>
      <c r="BD57" s="17">
        <v>0.5</v>
      </c>
      <c r="BE57" s="17"/>
      <c r="BF57" s="17"/>
      <c r="BG57" s="17">
        <v>-7.6</v>
      </c>
      <c r="BH57" s="17">
        <v>-4.5</v>
      </c>
      <c r="BI57" s="17"/>
      <c r="BJ57" s="17">
        <v>-0.3</v>
      </c>
      <c r="BK57" s="17"/>
      <c r="BL57" s="17"/>
      <c r="BM57" s="17"/>
      <c r="BN57" s="17">
        <v>2.6</v>
      </c>
      <c r="BO57" s="17"/>
      <c r="BP57" s="17"/>
      <c r="BQ57" s="17"/>
      <c r="BR57" s="17"/>
      <c r="BS57" s="17"/>
      <c r="BT57" s="17"/>
      <c r="BU57" s="17">
        <v>6.1</v>
      </c>
      <c r="BV57" s="17">
        <v>-1.5</v>
      </c>
      <c r="BW57" s="17">
        <v>12.2</v>
      </c>
      <c r="BX57" s="17">
        <v>0</v>
      </c>
      <c r="BY57" s="17"/>
      <c r="BZ57" s="17"/>
      <c r="CA57" s="17">
        <v>-0.1</v>
      </c>
      <c r="CB57" s="17">
        <v>19.600000000000001</v>
      </c>
      <c r="CC57" s="17">
        <v>25.7</v>
      </c>
      <c r="CD57" s="17">
        <v>6.4</v>
      </c>
      <c r="CE57" s="17">
        <v>5.6</v>
      </c>
      <c r="CF57" s="17">
        <v>5.8</v>
      </c>
      <c r="CG57" s="17">
        <v>-19.600000000000001</v>
      </c>
      <c r="CH57" s="17">
        <v>2.4</v>
      </c>
      <c r="CI57" s="17">
        <v>5.7</v>
      </c>
      <c r="CJ57" s="17">
        <v>9.4</v>
      </c>
      <c r="CK57" s="17"/>
      <c r="CL57" s="17"/>
      <c r="CM57" s="17"/>
      <c r="CN57" s="17">
        <v>11.1</v>
      </c>
      <c r="CO57" s="17">
        <v>11</v>
      </c>
      <c r="CP57" s="17">
        <v>11.4</v>
      </c>
      <c r="CQ57" s="17">
        <v>0</v>
      </c>
      <c r="CR57" s="17"/>
      <c r="CS57" s="17"/>
      <c r="CT57" s="17"/>
      <c r="CU57" s="17">
        <v>-0.1</v>
      </c>
      <c r="CV57" s="17">
        <v>1.4</v>
      </c>
      <c r="CW57" s="17"/>
      <c r="CX57" s="17">
        <v>-3.9</v>
      </c>
      <c r="CY57" s="17">
        <v>0</v>
      </c>
      <c r="CZ57" s="17">
        <v>0</v>
      </c>
      <c r="DA57" s="17"/>
      <c r="DB57" s="17">
        <v>0.1</v>
      </c>
      <c r="DC57" s="17">
        <v>-0.1</v>
      </c>
      <c r="DD57" s="17">
        <v>-1.2</v>
      </c>
      <c r="DE57" s="17">
        <v>0</v>
      </c>
      <c r="DF57" s="17">
        <v>0</v>
      </c>
      <c r="DG57" s="17"/>
      <c r="DH57" s="17">
        <v>0.2</v>
      </c>
      <c r="DI57" s="17">
        <v>1.3</v>
      </c>
      <c r="DJ57" s="17">
        <v>0.1</v>
      </c>
      <c r="DK57" s="17">
        <v>-0.8</v>
      </c>
      <c r="DL57" s="17">
        <v>0</v>
      </c>
      <c r="DM57" s="17">
        <v>0.5</v>
      </c>
      <c r="DN57" s="17">
        <v>0.03</v>
      </c>
      <c r="DO57" s="17">
        <v>0</v>
      </c>
      <c r="DP57" s="17">
        <v>0</v>
      </c>
      <c r="DQ57" s="17">
        <v>0</v>
      </c>
      <c r="DR57" s="17">
        <v>0</v>
      </c>
      <c r="DS57" s="17">
        <v>0</v>
      </c>
      <c r="DT57" s="17">
        <v>0</v>
      </c>
      <c r="DU57" s="17">
        <v>0.4</v>
      </c>
      <c r="DV57" s="17">
        <v>1.1000000000000001</v>
      </c>
      <c r="DW57" s="17"/>
      <c r="DX57" s="17">
        <v>0</v>
      </c>
      <c r="DY57" s="17">
        <v>-4.5</v>
      </c>
      <c r="DZ57" s="17">
        <v>1</v>
      </c>
      <c r="EA57" s="17">
        <v>3</v>
      </c>
      <c r="EB57" s="17">
        <v>2.2999999999999998</v>
      </c>
      <c r="EC57" s="17"/>
      <c r="ED57" s="17"/>
      <c r="EE57" s="17">
        <v>0</v>
      </c>
      <c r="EF57" s="17">
        <v>-5.7</v>
      </c>
      <c r="EG57" s="17">
        <v>-11.38</v>
      </c>
      <c r="EH57" s="17">
        <v>-0.5</v>
      </c>
      <c r="EI57" s="17">
        <v>-0.6</v>
      </c>
      <c r="EJ57" s="17">
        <v>0</v>
      </c>
      <c r="EK57" s="17">
        <v>2.6</v>
      </c>
      <c r="EL57" s="17">
        <v>-0.1</v>
      </c>
      <c r="EM57" s="17">
        <v>1.3</v>
      </c>
      <c r="EN57" s="17">
        <v>0.2</v>
      </c>
      <c r="EO57" s="17">
        <v>0.2</v>
      </c>
      <c r="EP57" s="17">
        <v>0.2</v>
      </c>
      <c r="EQ57" s="17">
        <v>0</v>
      </c>
      <c r="ER57" s="17">
        <v>0</v>
      </c>
      <c r="ES57" s="17">
        <v>0</v>
      </c>
      <c r="ET57" s="17">
        <v>0</v>
      </c>
      <c r="EU57" s="17">
        <v>-0.2</v>
      </c>
      <c r="EV57" s="17">
        <v>-5.4</v>
      </c>
      <c r="EW57" s="17">
        <v>-6.3</v>
      </c>
      <c r="EX57" s="17">
        <v>0</v>
      </c>
      <c r="EY57" s="17">
        <v>1.8</v>
      </c>
      <c r="EZ57" s="17">
        <v>0.8</v>
      </c>
      <c r="FA57" s="17">
        <v>0.3</v>
      </c>
      <c r="FB57" s="17">
        <v>1.2</v>
      </c>
      <c r="FC57" s="17">
        <v>0</v>
      </c>
      <c r="FD57" s="17">
        <v>0.4</v>
      </c>
      <c r="FE57" s="17">
        <v>1.6</v>
      </c>
      <c r="FF57" s="17">
        <v>1.3</v>
      </c>
      <c r="FG57" s="17"/>
      <c r="FH57" s="17">
        <v>7.4</v>
      </c>
      <c r="FI57" s="17">
        <v>11.2</v>
      </c>
      <c r="FJ57" s="17">
        <v>2.8</v>
      </c>
      <c r="FK57" s="17">
        <v>0</v>
      </c>
      <c r="FL57" s="17">
        <v>2.2000000000000002</v>
      </c>
      <c r="FM57" s="17">
        <v>3.7</v>
      </c>
      <c r="FN57" s="17">
        <v>8.9700000000000006</v>
      </c>
      <c r="FO57" s="17">
        <v>243.34</v>
      </c>
      <c r="FP57" s="15"/>
      <c r="FQ57" s="17">
        <v>1.89662</v>
      </c>
      <c r="FR57" s="17">
        <v>-0.154</v>
      </c>
      <c r="FS57" s="17">
        <v>2.0397500000000002</v>
      </c>
      <c r="FT57" s="17">
        <v>1.7</v>
      </c>
      <c r="FU57" s="17">
        <v>0.27483999999999997</v>
      </c>
      <c r="FV57" s="17">
        <v>0.32791999999999999</v>
      </c>
      <c r="FW57" s="17">
        <v>-0.6</v>
      </c>
      <c r="FX57" s="17">
        <v>0.4</v>
      </c>
      <c r="FY57" s="17">
        <v>5.8851300000000002</v>
      </c>
    </row>
    <row r="58" spans="1:181" ht="24" customHeight="1" x14ac:dyDescent="0.3">
      <c r="A58" s="18" t="s">
        <v>854</v>
      </c>
      <c r="B58" s="18" t="s">
        <v>57</v>
      </c>
      <c r="C58" s="19">
        <v>27.7</v>
      </c>
      <c r="D58" s="19">
        <v>-14.7</v>
      </c>
      <c r="E58" s="19">
        <v>12</v>
      </c>
      <c r="F58" s="19">
        <v>1.45</v>
      </c>
      <c r="G58" s="19">
        <v>0</v>
      </c>
      <c r="H58" s="19">
        <v>-17.5</v>
      </c>
      <c r="I58" s="19">
        <v>-13</v>
      </c>
      <c r="J58" s="19">
        <v>0</v>
      </c>
      <c r="K58" s="19"/>
      <c r="L58" s="19"/>
      <c r="M58" s="19"/>
      <c r="N58" s="19"/>
      <c r="O58" s="19"/>
      <c r="P58" s="19"/>
      <c r="Q58" s="19"/>
      <c r="R58" s="19">
        <v>58.5</v>
      </c>
      <c r="S58" s="19">
        <v>0</v>
      </c>
      <c r="T58" s="19"/>
      <c r="U58" s="19">
        <v>1.1000000000000001</v>
      </c>
      <c r="V58" s="19"/>
      <c r="W58" s="19"/>
      <c r="X58" s="19">
        <v>7.1</v>
      </c>
      <c r="Y58" s="19">
        <v>1.6</v>
      </c>
      <c r="Z58" s="19">
        <v>1</v>
      </c>
      <c r="AA58" s="19"/>
      <c r="AB58" s="19">
        <v>-3.4</v>
      </c>
      <c r="AC58" s="19"/>
      <c r="AD58" s="19">
        <v>6.1</v>
      </c>
      <c r="AE58" s="19"/>
      <c r="AF58" s="19"/>
      <c r="AG58" s="19">
        <v>0</v>
      </c>
      <c r="AH58" s="19"/>
      <c r="AI58" s="19">
        <v>13.1</v>
      </c>
      <c r="AJ58" s="19">
        <v>-5.0999999999999996</v>
      </c>
      <c r="AK58" s="19">
        <v>0</v>
      </c>
      <c r="AL58" s="19"/>
      <c r="AM58" s="19"/>
      <c r="AN58" s="19">
        <v>-1.1000000000000001</v>
      </c>
      <c r="AO58" s="19">
        <v>25.5</v>
      </c>
      <c r="AP58" s="19">
        <v>3.6</v>
      </c>
      <c r="AQ58" s="19">
        <v>31</v>
      </c>
      <c r="AR58" s="19">
        <v>4.8</v>
      </c>
      <c r="AS58" s="19">
        <v>0.2</v>
      </c>
      <c r="AT58" s="19">
        <v>2.6</v>
      </c>
      <c r="AU58" s="19">
        <v>1</v>
      </c>
      <c r="AV58" s="19">
        <v>-20.8</v>
      </c>
      <c r="AW58" s="19">
        <v>-32.4</v>
      </c>
      <c r="AX58" s="19">
        <v>-58.6</v>
      </c>
      <c r="AY58" s="19">
        <v>6.8</v>
      </c>
      <c r="AZ58" s="19">
        <v>-3.4</v>
      </c>
      <c r="BA58" s="19"/>
      <c r="BB58" s="19">
        <v>0.9</v>
      </c>
      <c r="BC58" s="19">
        <v>0.3</v>
      </c>
      <c r="BD58" s="19">
        <v>0.3</v>
      </c>
      <c r="BE58" s="19"/>
      <c r="BF58" s="19"/>
      <c r="BG58" s="19">
        <v>-11.5</v>
      </c>
      <c r="BH58" s="19">
        <v>0</v>
      </c>
      <c r="BI58" s="19"/>
      <c r="BJ58" s="19">
        <v>-1.6</v>
      </c>
      <c r="BK58" s="19"/>
      <c r="BL58" s="19"/>
      <c r="BM58" s="19"/>
      <c r="BN58" s="19">
        <v>-0.6</v>
      </c>
      <c r="BO58" s="19"/>
      <c r="BP58" s="19"/>
      <c r="BQ58" s="19"/>
      <c r="BR58" s="19"/>
      <c r="BS58" s="19"/>
      <c r="BT58" s="19"/>
      <c r="BU58" s="19">
        <v>4.3</v>
      </c>
      <c r="BV58" s="19">
        <v>-3.2</v>
      </c>
      <c r="BW58" s="19">
        <v>10.5</v>
      </c>
      <c r="BX58" s="19">
        <v>0</v>
      </c>
      <c r="BY58" s="19"/>
      <c r="BZ58" s="19"/>
      <c r="CA58" s="19">
        <v>-0.2</v>
      </c>
      <c r="CB58" s="19">
        <v>21.1</v>
      </c>
      <c r="CC58" s="19">
        <v>24.9</v>
      </c>
      <c r="CD58" s="19">
        <v>5.4</v>
      </c>
      <c r="CE58" s="19">
        <v>6.2</v>
      </c>
      <c r="CF58" s="19">
        <v>5.7</v>
      </c>
      <c r="CG58" s="19">
        <v>-26.8</v>
      </c>
      <c r="CH58" s="19">
        <v>1.1000000000000001</v>
      </c>
      <c r="CI58" s="19">
        <v>3.6</v>
      </c>
      <c r="CJ58" s="19">
        <v>-1</v>
      </c>
      <c r="CK58" s="19"/>
      <c r="CL58" s="19"/>
      <c r="CM58" s="19"/>
      <c r="CN58" s="19">
        <v>15</v>
      </c>
      <c r="CO58" s="19">
        <v>15.1</v>
      </c>
      <c r="CP58" s="19">
        <v>14.9</v>
      </c>
      <c r="CQ58" s="19">
        <v>0</v>
      </c>
      <c r="CR58" s="19"/>
      <c r="CS58" s="19"/>
      <c r="CT58" s="19"/>
      <c r="CU58" s="19">
        <v>-0.1</v>
      </c>
      <c r="CV58" s="19">
        <v>1.4</v>
      </c>
      <c r="CW58" s="19"/>
      <c r="CX58" s="19">
        <v>-3.9</v>
      </c>
      <c r="CY58" s="19">
        <v>0</v>
      </c>
      <c r="CZ58" s="19">
        <v>0</v>
      </c>
      <c r="DA58" s="19"/>
      <c r="DB58" s="19">
        <v>0.1</v>
      </c>
      <c r="DC58" s="19">
        <v>-0.1</v>
      </c>
      <c r="DD58" s="19">
        <v>-1.2</v>
      </c>
      <c r="DE58" s="19">
        <v>0</v>
      </c>
      <c r="DF58" s="19">
        <v>0</v>
      </c>
      <c r="DG58" s="19"/>
      <c r="DH58" s="19">
        <v>0.2</v>
      </c>
      <c r="DI58" s="19">
        <v>1.3</v>
      </c>
      <c r="DJ58" s="19">
        <v>0.2</v>
      </c>
      <c r="DK58" s="19">
        <v>-0.7</v>
      </c>
      <c r="DL58" s="19">
        <v>0.3</v>
      </c>
      <c r="DM58" s="19">
        <v>0.6</v>
      </c>
      <c r="DN58" s="19">
        <v>0.04</v>
      </c>
      <c r="DO58" s="19">
        <v>0</v>
      </c>
      <c r="DP58" s="19">
        <v>0</v>
      </c>
      <c r="DQ58" s="19">
        <v>0</v>
      </c>
      <c r="DR58" s="19">
        <v>0</v>
      </c>
      <c r="DS58" s="19">
        <v>0</v>
      </c>
      <c r="DT58" s="19">
        <v>-0.1</v>
      </c>
      <c r="DU58" s="19">
        <v>0.4</v>
      </c>
      <c r="DV58" s="19">
        <v>1.1000000000000001</v>
      </c>
      <c r="DW58" s="19"/>
      <c r="DX58" s="19">
        <v>0</v>
      </c>
      <c r="DY58" s="19">
        <v>-4.4000000000000004</v>
      </c>
      <c r="DZ58" s="19">
        <v>0</v>
      </c>
      <c r="EA58" s="19">
        <v>3</v>
      </c>
      <c r="EB58" s="19">
        <v>2.2999999999999998</v>
      </c>
      <c r="EC58" s="19"/>
      <c r="ED58" s="19"/>
      <c r="EE58" s="19">
        <v>0</v>
      </c>
      <c r="EF58" s="19">
        <v>-8.1</v>
      </c>
      <c r="EG58" s="19">
        <v>0.56000000000000005</v>
      </c>
      <c r="EH58" s="19">
        <v>-1</v>
      </c>
      <c r="EI58" s="19">
        <v>-1.1000000000000001</v>
      </c>
      <c r="EJ58" s="19">
        <v>0</v>
      </c>
      <c r="EK58" s="19">
        <v>2.6</v>
      </c>
      <c r="EL58" s="19">
        <v>-0.1</v>
      </c>
      <c r="EM58" s="19">
        <v>1.3</v>
      </c>
      <c r="EN58" s="19">
        <v>0.2</v>
      </c>
      <c r="EO58" s="19">
        <v>0.2</v>
      </c>
      <c r="EP58" s="19">
        <v>0.2</v>
      </c>
      <c r="EQ58" s="19">
        <v>0</v>
      </c>
      <c r="ER58" s="19">
        <v>0</v>
      </c>
      <c r="ES58" s="19">
        <v>0</v>
      </c>
      <c r="ET58" s="19">
        <v>0</v>
      </c>
      <c r="EU58" s="19">
        <v>-0.2</v>
      </c>
      <c r="EV58" s="19">
        <v>-8.6999999999999993</v>
      </c>
      <c r="EW58" s="19">
        <v>-4.8</v>
      </c>
      <c r="EX58" s="19">
        <v>0</v>
      </c>
      <c r="EY58" s="19">
        <v>1.8</v>
      </c>
      <c r="EZ58" s="19">
        <v>0.8</v>
      </c>
      <c r="FA58" s="19">
        <v>0.3</v>
      </c>
      <c r="FB58" s="19">
        <v>1.2</v>
      </c>
      <c r="FC58" s="19">
        <v>0</v>
      </c>
      <c r="FD58" s="19">
        <v>0.4</v>
      </c>
      <c r="FE58" s="19">
        <v>1.4</v>
      </c>
      <c r="FF58" s="19">
        <v>1.2</v>
      </c>
      <c r="FG58" s="19"/>
      <c r="FH58" s="19">
        <v>6.9</v>
      </c>
      <c r="FI58" s="19">
        <v>10.8</v>
      </c>
      <c r="FJ58" s="19">
        <v>0.7</v>
      </c>
      <c r="FK58" s="19">
        <v>0</v>
      </c>
      <c r="FL58" s="19">
        <v>1.9</v>
      </c>
      <c r="FM58" s="19">
        <v>3.6</v>
      </c>
      <c r="FN58" s="19">
        <v>10.84</v>
      </c>
      <c r="FO58" s="19">
        <v>142.88999999999999</v>
      </c>
      <c r="FP58" s="15"/>
      <c r="FQ58" s="19">
        <v>1.83938</v>
      </c>
      <c r="FR58" s="19">
        <v>-0.36599999999999999</v>
      </c>
      <c r="FS58" s="19">
        <v>2.8214999999999999</v>
      </c>
      <c r="FT58" s="19">
        <v>1.9</v>
      </c>
      <c r="FU58" s="19">
        <v>0.27900000000000003</v>
      </c>
      <c r="FV58" s="19">
        <v>0.32316</v>
      </c>
      <c r="FW58" s="19">
        <v>-0.9</v>
      </c>
      <c r="FX58" s="19">
        <v>0.3</v>
      </c>
      <c r="FY58" s="19">
        <v>6.1970400000000003</v>
      </c>
    </row>
    <row r="59" spans="1:181" ht="25.05" customHeight="1" x14ac:dyDescent="0.3">
      <c r="A59" s="174" t="s">
        <v>855</v>
      </c>
      <c r="B59" s="175"/>
      <c r="C59" s="20">
        <v>682</v>
      </c>
      <c r="D59" s="20">
        <v>1635.5</v>
      </c>
      <c r="E59" s="20">
        <v>443.35</v>
      </c>
      <c r="F59" s="20">
        <v>1.2849999999999999</v>
      </c>
      <c r="G59" s="20">
        <v>45.564999999999998</v>
      </c>
      <c r="H59" s="20">
        <v>-241.1</v>
      </c>
      <c r="I59" s="20">
        <v>-97.35</v>
      </c>
      <c r="J59" s="20">
        <v>30.3</v>
      </c>
      <c r="K59" s="20">
        <v>0</v>
      </c>
      <c r="L59" s="20">
        <v>0</v>
      </c>
      <c r="M59" s="20">
        <v>0</v>
      </c>
      <c r="N59" s="20">
        <v>0</v>
      </c>
      <c r="O59" s="20">
        <v>0</v>
      </c>
      <c r="P59" s="20">
        <v>0</v>
      </c>
      <c r="Q59" s="20">
        <v>0</v>
      </c>
      <c r="R59" s="20">
        <v>1509.3</v>
      </c>
      <c r="S59" s="20">
        <v>0.5</v>
      </c>
      <c r="T59" s="20">
        <v>0</v>
      </c>
      <c r="U59" s="20">
        <v>13.1</v>
      </c>
      <c r="V59" s="20">
        <v>0</v>
      </c>
      <c r="W59" s="20">
        <v>0</v>
      </c>
      <c r="X59" s="20">
        <v>152.1</v>
      </c>
      <c r="Y59" s="20">
        <v>34.049999999999997</v>
      </c>
      <c r="Z59" s="20">
        <v>18.149999999999999</v>
      </c>
      <c r="AA59" s="20">
        <v>0</v>
      </c>
      <c r="AB59" s="20">
        <v>-77.5</v>
      </c>
      <c r="AC59" s="20">
        <v>0</v>
      </c>
      <c r="AD59" s="20">
        <v>304.64999999999998</v>
      </c>
      <c r="AE59" s="20">
        <v>0</v>
      </c>
      <c r="AF59" s="20">
        <v>0</v>
      </c>
      <c r="AG59" s="20">
        <v>52.2</v>
      </c>
      <c r="AH59" s="20">
        <v>0</v>
      </c>
      <c r="AI59" s="20">
        <v>396.5</v>
      </c>
      <c r="AJ59" s="20">
        <v>52.05</v>
      </c>
      <c r="AK59" s="20">
        <v>39.6</v>
      </c>
      <c r="AL59" s="20">
        <v>0</v>
      </c>
      <c r="AM59" s="20">
        <v>0</v>
      </c>
      <c r="AN59" s="20">
        <v>-29</v>
      </c>
      <c r="AO59" s="20">
        <v>729.95</v>
      </c>
      <c r="AP59" s="20">
        <v>44.35</v>
      </c>
      <c r="AQ59" s="20">
        <v>596.25</v>
      </c>
      <c r="AR59" s="20">
        <v>55.75</v>
      </c>
      <c r="AS59" s="20">
        <v>-13.3</v>
      </c>
      <c r="AT59" s="20">
        <v>59.6</v>
      </c>
      <c r="AU59" s="20">
        <v>30.05</v>
      </c>
      <c r="AV59" s="20">
        <v>292.45</v>
      </c>
      <c r="AW59" s="20">
        <v>66.7</v>
      </c>
      <c r="AX59" s="20">
        <v>162.05000000000001</v>
      </c>
      <c r="AY59" s="20">
        <v>187.5</v>
      </c>
      <c r="AZ59" s="20">
        <v>-46.15</v>
      </c>
      <c r="BA59" s="20">
        <v>0</v>
      </c>
      <c r="BB59" s="20">
        <v>22.1</v>
      </c>
      <c r="BC59" s="20">
        <v>7.75</v>
      </c>
      <c r="BD59" s="20">
        <v>52.85</v>
      </c>
      <c r="BE59" s="20">
        <v>0</v>
      </c>
      <c r="BF59" s="20">
        <v>0</v>
      </c>
      <c r="BG59" s="20">
        <v>-35.950000000000003</v>
      </c>
      <c r="BH59" s="20">
        <v>-18.600000000000001</v>
      </c>
      <c r="BI59" s="20">
        <v>0</v>
      </c>
      <c r="BJ59" s="20">
        <v>6.45</v>
      </c>
      <c r="BK59" s="20">
        <v>0</v>
      </c>
      <c r="BL59" s="20">
        <v>0</v>
      </c>
      <c r="BM59" s="20">
        <v>0</v>
      </c>
      <c r="BN59" s="20">
        <v>28.75</v>
      </c>
      <c r="BO59" s="20">
        <v>0</v>
      </c>
      <c r="BP59" s="20">
        <v>0</v>
      </c>
      <c r="BQ59" s="20">
        <v>0</v>
      </c>
      <c r="BR59" s="20">
        <v>0</v>
      </c>
      <c r="BS59" s="20">
        <v>0</v>
      </c>
      <c r="BT59" s="20">
        <v>0</v>
      </c>
      <c r="BU59" s="20">
        <v>12.15</v>
      </c>
      <c r="BV59" s="20">
        <v>-168.35</v>
      </c>
      <c r="BW59" s="20">
        <v>155.30000000000001</v>
      </c>
      <c r="BX59" s="20">
        <v>-12.85</v>
      </c>
      <c r="BY59" s="20">
        <v>0</v>
      </c>
      <c r="BZ59" s="20">
        <v>0</v>
      </c>
      <c r="CA59" s="20">
        <v>-2.7</v>
      </c>
      <c r="CB59" s="20">
        <v>1438.4</v>
      </c>
      <c r="CC59" s="20">
        <v>776.45</v>
      </c>
      <c r="CD59" s="20">
        <v>201.5</v>
      </c>
      <c r="CE59" s="20">
        <v>247.4</v>
      </c>
      <c r="CF59" s="20">
        <v>108.75</v>
      </c>
      <c r="CG59" s="20">
        <v>-92.15</v>
      </c>
      <c r="CH59" s="20">
        <v>11.85</v>
      </c>
      <c r="CI59" s="20">
        <v>30.65</v>
      </c>
      <c r="CJ59" s="20">
        <v>713.2</v>
      </c>
      <c r="CK59" s="20">
        <v>0</v>
      </c>
      <c r="CL59" s="20">
        <v>0</v>
      </c>
      <c r="CM59" s="20">
        <v>0</v>
      </c>
      <c r="CN59" s="20">
        <v>349.4</v>
      </c>
      <c r="CO59" s="20">
        <v>191.5</v>
      </c>
      <c r="CP59" s="20">
        <v>167.55</v>
      </c>
      <c r="CQ59" s="20">
        <v>144.92500000000001</v>
      </c>
      <c r="CR59" s="20">
        <v>0</v>
      </c>
      <c r="CS59" s="20">
        <v>0</v>
      </c>
      <c r="CT59" s="20">
        <v>0</v>
      </c>
      <c r="CU59" s="20">
        <v>-5.15</v>
      </c>
      <c r="CV59" s="20">
        <v>33.6</v>
      </c>
      <c r="CW59" s="20">
        <v>0</v>
      </c>
      <c r="CX59" s="20">
        <v>-94.15</v>
      </c>
      <c r="CY59" s="20">
        <v>64.650000000000006</v>
      </c>
      <c r="CZ59" s="20">
        <v>-56.3</v>
      </c>
      <c r="DA59" s="20">
        <v>0</v>
      </c>
      <c r="DB59" s="20">
        <v>1.1499999999999999</v>
      </c>
      <c r="DC59" s="20">
        <v>-0.75</v>
      </c>
      <c r="DD59" s="20">
        <v>-28.35</v>
      </c>
      <c r="DE59" s="20">
        <v>192.35</v>
      </c>
      <c r="DF59" s="20">
        <v>65.38</v>
      </c>
      <c r="DG59" s="20">
        <v>0</v>
      </c>
      <c r="DH59" s="20">
        <v>4.45</v>
      </c>
      <c r="DI59" s="20">
        <v>36.700000000000003</v>
      </c>
      <c r="DJ59" s="20">
        <v>4.1500000000000004</v>
      </c>
      <c r="DK59" s="20">
        <v>-15.75</v>
      </c>
      <c r="DL59" s="20">
        <v>7.3</v>
      </c>
      <c r="DM59" s="20">
        <v>13.7</v>
      </c>
      <c r="DN59" s="20">
        <v>0.86499999999999999</v>
      </c>
      <c r="DO59" s="20">
        <v>-6.35</v>
      </c>
      <c r="DP59" s="20">
        <v>-17.05</v>
      </c>
      <c r="DQ59" s="20">
        <v>89.55</v>
      </c>
      <c r="DR59" s="20">
        <v>-162.94999999999999</v>
      </c>
      <c r="DS59" s="20">
        <v>-30.5</v>
      </c>
      <c r="DT59" s="20">
        <v>0.1</v>
      </c>
      <c r="DU59" s="20">
        <v>10.95</v>
      </c>
      <c r="DV59" s="20">
        <v>26.1</v>
      </c>
      <c r="DW59" s="20">
        <v>0</v>
      </c>
      <c r="DX59" s="20">
        <v>0.5</v>
      </c>
      <c r="DY59" s="20">
        <v>-108.4</v>
      </c>
      <c r="DZ59" s="20">
        <v>19.55</v>
      </c>
      <c r="EA59" s="20">
        <v>75.25</v>
      </c>
      <c r="EB59" s="20">
        <v>62.5</v>
      </c>
      <c r="EC59" s="20">
        <v>0</v>
      </c>
      <c r="ED59" s="20">
        <v>0</v>
      </c>
      <c r="EE59" s="20">
        <v>13.7</v>
      </c>
      <c r="EF59" s="20">
        <v>-108.45</v>
      </c>
      <c r="EG59" s="20">
        <v>-187.79</v>
      </c>
      <c r="EH59" s="20">
        <v>-9.1999999999999993</v>
      </c>
      <c r="EI59" s="20">
        <v>-11.4</v>
      </c>
      <c r="EJ59" s="20">
        <v>-10.654999999999999</v>
      </c>
      <c r="EK59" s="20">
        <v>50.8</v>
      </c>
      <c r="EL59" s="20">
        <v>-2.25</v>
      </c>
      <c r="EM59" s="20">
        <v>39.4</v>
      </c>
      <c r="EN59" s="20">
        <v>4.8</v>
      </c>
      <c r="EO59" s="20">
        <v>4.8</v>
      </c>
      <c r="EP59" s="20">
        <v>4.8</v>
      </c>
      <c r="EQ59" s="20">
        <v>-49.85</v>
      </c>
      <c r="ER59" s="20">
        <v>32.15</v>
      </c>
      <c r="ES59" s="20">
        <v>-4.2195</v>
      </c>
      <c r="ET59" s="20">
        <v>132.85</v>
      </c>
      <c r="EU59" s="20">
        <v>-4.8</v>
      </c>
      <c r="EV59" s="20">
        <v>-27.25</v>
      </c>
      <c r="EW59" s="20">
        <v>-1.05</v>
      </c>
      <c r="EX59" s="20">
        <v>63.7</v>
      </c>
      <c r="EY59" s="20">
        <v>43.2</v>
      </c>
      <c r="EZ59" s="20">
        <v>17.7</v>
      </c>
      <c r="FA59" s="20">
        <v>7.2</v>
      </c>
      <c r="FB59" s="20">
        <v>27.55</v>
      </c>
      <c r="FC59" s="20">
        <v>-3.387</v>
      </c>
      <c r="FD59" s="20">
        <v>17.95</v>
      </c>
      <c r="FE59" s="20">
        <v>46.75</v>
      </c>
      <c r="FF59" s="20">
        <v>39.700000000000003</v>
      </c>
      <c r="FG59" s="20">
        <v>0</v>
      </c>
      <c r="FH59" s="20">
        <v>175.6</v>
      </c>
      <c r="FI59" s="20">
        <v>269.10000000000002</v>
      </c>
      <c r="FJ59" s="20">
        <v>59.15</v>
      </c>
      <c r="FK59" s="20">
        <v>12.445</v>
      </c>
      <c r="FL59" s="20">
        <v>53.85</v>
      </c>
      <c r="FM59" s="20">
        <v>94.55</v>
      </c>
      <c r="FN59" s="20">
        <v>239.815</v>
      </c>
      <c r="FO59" s="20">
        <v>12681.128500000001</v>
      </c>
      <c r="FP59" s="21"/>
      <c r="FQ59" s="20">
        <v>45.220910000000003</v>
      </c>
      <c r="FR59" s="20">
        <v>1.2050000000000001</v>
      </c>
      <c r="FS59" s="20">
        <v>53.458624999999998</v>
      </c>
      <c r="FT59" s="20">
        <v>42.35</v>
      </c>
      <c r="FU59" s="20">
        <v>6.8096199999999998</v>
      </c>
      <c r="FV59" s="20">
        <v>6.7302900000000001</v>
      </c>
      <c r="FW59" s="20">
        <v>6.65</v>
      </c>
      <c r="FX59" s="20">
        <v>29.8</v>
      </c>
      <c r="FY59" s="20">
        <v>192.224445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5" t="s">
        <v>0</v>
      </c>
      <c r="C3" s="166"/>
      <c r="D3" s="166"/>
      <c r="E3" s="166"/>
      <c r="F3" s="166"/>
      <c r="G3" s="166"/>
      <c r="H3" s="1"/>
    </row>
    <row r="4" spans="1:8" ht="0" hidden="1" customHeight="1" x14ac:dyDescent="0.3">
      <c r="A4" s="1"/>
      <c r="B4" s="1"/>
      <c r="C4" s="1"/>
      <c r="D4" s="1"/>
      <c r="E4" s="1"/>
      <c r="F4" s="1"/>
      <c r="G4" s="1"/>
      <c r="H4" s="1"/>
    </row>
    <row r="5" spans="1:8" ht="22.8" x14ac:dyDescent="0.4">
      <c r="A5" s="1"/>
      <c r="B5" s="22" t="s">
        <v>858</v>
      </c>
      <c r="C5" s="1"/>
      <c r="D5" s="1"/>
      <c r="E5" s="1"/>
      <c r="F5" s="1"/>
      <c r="G5" s="1"/>
      <c r="H5" s="1"/>
    </row>
    <row r="6" spans="1:8" ht="22.95" customHeight="1" x14ac:dyDescent="0.3">
      <c r="A6" s="1"/>
      <c r="B6" s="176" t="s">
        <v>859</v>
      </c>
      <c r="C6" s="176" t="s">
        <v>860</v>
      </c>
      <c r="D6" s="176"/>
      <c r="E6" s="176" t="s">
        <v>861</v>
      </c>
      <c r="F6" s="176"/>
      <c r="G6" s="176"/>
      <c r="H6" s="176" t="s">
        <v>862</v>
      </c>
    </row>
    <row r="7" spans="1:8" ht="31.05" customHeight="1" x14ac:dyDescent="0.3">
      <c r="A7" s="1"/>
      <c r="B7" s="176"/>
      <c r="C7" s="24" t="s">
        <v>863</v>
      </c>
      <c r="D7" s="24" t="s">
        <v>864</v>
      </c>
      <c r="E7" s="24" t="s">
        <v>583</v>
      </c>
      <c r="F7" s="24" t="s">
        <v>582</v>
      </c>
      <c r="G7" s="24" t="s">
        <v>581</v>
      </c>
      <c r="H7" s="24" t="s">
        <v>865</v>
      </c>
    </row>
    <row r="8" spans="1:8" ht="10.95" customHeight="1" x14ac:dyDescent="0.3">
      <c r="A8" s="1"/>
      <c r="B8" s="25" t="s">
        <v>807</v>
      </c>
      <c r="C8" s="26">
        <v>0</v>
      </c>
      <c r="D8" s="26">
        <v>6686.42</v>
      </c>
      <c r="E8" s="27">
        <v>1074.9065000000001</v>
      </c>
      <c r="F8" s="27">
        <v>3826.8973000000001</v>
      </c>
      <c r="G8" s="27">
        <v>1784.6161999999999</v>
      </c>
      <c r="H8" s="27">
        <v>246.78809999999999</v>
      </c>
    </row>
    <row r="9" spans="1:8" ht="10.95" customHeight="1" x14ac:dyDescent="0.3">
      <c r="A9" s="1"/>
      <c r="B9" s="25" t="s">
        <v>808</v>
      </c>
      <c r="C9" s="26">
        <v>0</v>
      </c>
      <c r="D9" s="26">
        <v>6545.16</v>
      </c>
      <c r="E9" s="27">
        <v>1037.5220999999999</v>
      </c>
      <c r="F9" s="27">
        <v>3733.5607</v>
      </c>
      <c r="G9" s="27">
        <v>1774.0771999999999</v>
      </c>
      <c r="H9" s="27">
        <v>246.35650000000001</v>
      </c>
    </row>
    <row r="10" spans="1:8" ht="10.95" customHeight="1" x14ac:dyDescent="0.3">
      <c r="A10" s="1"/>
      <c r="B10" s="25" t="s">
        <v>809</v>
      </c>
      <c r="C10" s="26">
        <v>0</v>
      </c>
      <c r="D10" s="26">
        <v>6510.01</v>
      </c>
      <c r="E10" s="27">
        <v>1042.8617999999999</v>
      </c>
      <c r="F10" s="27">
        <v>3689.3411999999998</v>
      </c>
      <c r="G10" s="27">
        <v>1777.807</v>
      </c>
      <c r="H10" s="27">
        <v>256.5127</v>
      </c>
    </row>
    <row r="11" spans="1:8" ht="10.95" customHeight="1" x14ac:dyDescent="0.3">
      <c r="A11" s="1"/>
      <c r="B11" s="25" t="s">
        <v>810</v>
      </c>
      <c r="C11" s="26">
        <v>0</v>
      </c>
      <c r="D11" s="26">
        <v>6393.42</v>
      </c>
      <c r="E11" s="27">
        <v>986.25980000000004</v>
      </c>
      <c r="F11" s="27">
        <v>3634.4994000000002</v>
      </c>
      <c r="G11" s="27">
        <v>1772.6608000000001</v>
      </c>
      <c r="H11" s="27">
        <v>243.36689999999999</v>
      </c>
    </row>
    <row r="12" spans="1:8" ht="10.95" customHeight="1" x14ac:dyDescent="0.3">
      <c r="A12" s="1"/>
      <c r="B12" s="25" t="s">
        <v>811</v>
      </c>
      <c r="C12" s="26">
        <v>0</v>
      </c>
      <c r="D12" s="26">
        <v>6324.63</v>
      </c>
      <c r="E12" s="27">
        <v>977.96249999999998</v>
      </c>
      <c r="F12" s="27">
        <v>3589.2145</v>
      </c>
      <c r="G12" s="27">
        <v>1757.453</v>
      </c>
      <c r="H12" s="27">
        <v>239.18819999999999</v>
      </c>
    </row>
    <row r="13" spans="1:8" ht="10.95" customHeight="1" x14ac:dyDescent="0.3">
      <c r="A13" s="1"/>
      <c r="B13" s="25" t="s">
        <v>812</v>
      </c>
      <c r="C13" s="26">
        <v>0</v>
      </c>
      <c r="D13" s="26">
        <v>6309.92</v>
      </c>
      <c r="E13" s="27">
        <v>1022.1772999999999</v>
      </c>
      <c r="F13" s="27">
        <v>3532.3463000000002</v>
      </c>
      <c r="G13" s="27">
        <v>1755.3964000000001</v>
      </c>
      <c r="H13" s="27">
        <v>235.42</v>
      </c>
    </row>
    <row r="14" spans="1:8" ht="10.95" customHeight="1" x14ac:dyDescent="0.3">
      <c r="A14" s="1"/>
      <c r="B14" s="25" t="s">
        <v>813</v>
      </c>
      <c r="C14" s="26">
        <v>0</v>
      </c>
      <c r="D14" s="26">
        <v>6294.49</v>
      </c>
      <c r="E14" s="27">
        <v>1016.1323</v>
      </c>
      <c r="F14" s="27">
        <v>3511.288</v>
      </c>
      <c r="G14" s="27">
        <v>1767.0697</v>
      </c>
      <c r="H14" s="27">
        <v>234.90520000000001</v>
      </c>
    </row>
    <row r="15" spans="1:8" ht="10.95" customHeight="1" x14ac:dyDescent="0.3">
      <c r="A15" s="1"/>
      <c r="B15" s="25" t="s">
        <v>814</v>
      </c>
      <c r="C15" s="26">
        <v>0</v>
      </c>
      <c r="D15" s="26">
        <v>6315.61</v>
      </c>
      <c r="E15" s="27">
        <v>1021.1646</v>
      </c>
      <c r="F15" s="27">
        <v>3528.2161000000001</v>
      </c>
      <c r="G15" s="27">
        <v>1766.2293</v>
      </c>
      <c r="H15" s="27">
        <v>234.38249999999999</v>
      </c>
    </row>
    <row r="16" spans="1:8" ht="10.95" customHeight="1" x14ac:dyDescent="0.3">
      <c r="A16" s="1"/>
      <c r="B16" s="25" t="s">
        <v>815</v>
      </c>
      <c r="C16" s="26">
        <v>0</v>
      </c>
      <c r="D16" s="26">
        <v>6316.82</v>
      </c>
      <c r="E16" s="27">
        <v>990.37519999999995</v>
      </c>
      <c r="F16" s="27">
        <v>3544.7687999999998</v>
      </c>
      <c r="G16" s="27">
        <v>1781.6759999999999</v>
      </c>
      <c r="H16" s="27">
        <v>239.238</v>
      </c>
    </row>
    <row r="17" spans="1:8" ht="10.95" customHeight="1" x14ac:dyDescent="0.3">
      <c r="A17" s="1"/>
      <c r="B17" s="25" t="s">
        <v>816</v>
      </c>
      <c r="C17" s="26">
        <v>0</v>
      </c>
      <c r="D17" s="26">
        <v>6375.44</v>
      </c>
      <c r="E17" s="27">
        <v>1038.0232000000001</v>
      </c>
      <c r="F17" s="27">
        <v>3544.2078999999999</v>
      </c>
      <c r="G17" s="27">
        <v>1793.2089000000001</v>
      </c>
      <c r="H17" s="27">
        <v>225.71530000000001</v>
      </c>
    </row>
    <row r="18" spans="1:8" ht="10.95" customHeight="1" x14ac:dyDescent="0.3">
      <c r="A18" s="1"/>
      <c r="B18" s="25" t="s">
        <v>817</v>
      </c>
      <c r="C18" s="26">
        <v>0</v>
      </c>
      <c r="D18" s="26">
        <v>6453.37</v>
      </c>
      <c r="E18" s="27">
        <v>1046.5282</v>
      </c>
      <c r="F18" s="27">
        <v>3628.6406999999999</v>
      </c>
      <c r="G18" s="27">
        <v>1778.2011</v>
      </c>
      <c r="H18" s="27">
        <v>224.13910000000001</v>
      </c>
    </row>
    <row r="19" spans="1:8" ht="10.95" customHeight="1" x14ac:dyDescent="0.3">
      <c r="A19" s="1"/>
      <c r="B19" s="25" t="s">
        <v>818</v>
      </c>
      <c r="C19" s="26">
        <v>0</v>
      </c>
      <c r="D19" s="26">
        <v>6604.57</v>
      </c>
      <c r="E19" s="27">
        <v>1079.7052000000001</v>
      </c>
      <c r="F19" s="27">
        <v>3734.6617999999999</v>
      </c>
      <c r="G19" s="27">
        <v>1790.203</v>
      </c>
      <c r="H19" s="27">
        <v>218.07839999999999</v>
      </c>
    </row>
    <row r="20" spans="1:8" ht="10.95" customHeight="1" x14ac:dyDescent="0.3">
      <c r="A20" s="1"/>
      <c r="B20" s="25" t="s">
        <v>819</v>
      </c>
      <c r="C20" s="26">
        <v>0</v>
      </c>
      <c r="D20" s="26">
        <v>6646.2690000000002</v>
      </c>
      <c r="E20" s="27">
        <v>1073.5779</v>
      </c>
      <c r="F20" s="27">
        <v>3770.6959999999999</v>
      </c>
      <c r="G20" s="27">
        <v>1801.9951000000001</v>
      </c>
      <c r="H20" s="27">
        <v>213.44290000000001</v>
      </c>
    </row>
    <row r="21" spans="1:8" ht="10.95" customHeight="1" x14ac:dyDescent="0.3">
      <c r="A21" s="1"/>
      <c r="B21" s="25" t="s">
        <v>820</v>
      </c>
      <c r="C21" s="26">
        <v>0</v>
      </c>
      <c r="D21" s="26">
        <v>6684.1329999999998</v>
      </c>
      <c r="E21" s="27">
        <v>1092.0990999999999</v>
      </c>
      <c r="F21" s="27">
        <v>3820.1057000000001</v>
      </c>
      <c r="G21" s="27">
        <v>1771.9282000000001</v>
      </c>
      <c r="H21" s="27">
        <v>199.785</v>
      </c>
    </row>
    <row r="22" spans="1:8" ht="10.95" customHeight="1" x14ac:dyDescent="0.3">
      <c r="A22" s="1"/>
      <c r="B22" s="25" t="s">
        <v>821</v>
      </c>
      <c r="C22" s="26">
        <v>0</v>
      </c>
      <c r="D22" s="26">
        <v>6930.7389999999996</v>
      </c>
      <c r="E22" s="27">
        <v>1088.5428999999999</v>
      </c>
      <c r="F22" s="27">
        <v>4062.1905000000002</v>
      </c>
      <c r="G22" s="27">
        <v>1780.0056</v>
      </c>
      <c r="H22" s="27">
        <v>215.2972</v>
      </c>
    </row>
    <row r="23" spans="1:8" ht="10.95" customHeight="1" x14ac:dyDescent="0.3">
      <c r="A23" s="1"/>
      <c r="B23" s="25" t="s">
        <v>822</v>
      </c>
      <c r="C23" s="26">
        <v>0</v>
      </c>
      <c r="D23" s="26">
        <v>7063.9309999999996</v>
      </c>
      <c r="E23" s="27">
        <v>1114.8766000000001</v>
      </c>
      <c r="F23" s="27">
        <v>4172.3380999999999</v>
      </c>
      <c r="G23" s="27">
        <v>1776.7163</v>
      </c>
      <c r="H23" s="27">
        <v>219.2013</v>
      </c>
    </row>
    <row r="24" spans="1:8" ht="10.95" customHeight="1" x14ac:dyDescent="0.3">
      <c r="A24" s="1"/>
      <c r="B24" s="25" t="s">
        <v>823</v>
      </c>
      <c r="C24" s="26">
        <v>0</v>
      </c>
      <c r="D24" s="26">
        <v>7377.2920000000004</v>
      </c>
      <c r="E24" s="27">
        <v>1158.2281</v>
      </c>
      <c r="F24" s="27">
        <v>4400.6319999999996</v>
      </c>
      <c r="G24" s="27">
        <v>1818.4319</v>
      </c>
      <c r="H24" s="27">
        <v>203.75700000000001</v>
      </c>
    </row>
    <row r="25" spans="1:8" ht="10.95" customHeight="1" x14ac:dyDescent="0.3">
      <c r="A25" s="1"/>
      <c r="B25" s="25" t="s">
        <v>824</v>
      </c>
      <c r="C25" s="26">
        <v>0</v>
      </c>
      <c r="D25" s="26">
        <v>7498.3419999999996</v>
      </c>
      <c r="E25" s="27">
        <v>1188.0907999999999</v>
      </c>
      <c r="F25" s="27">
        <v>4484.6643000000004</v>
      </c>
      <c r="G25" s="27">
        <v>1825.5869</v>
      </c>
      <c r="H25" s="27">
        <v>233.6009</v>
      </c>
    </row>
    <row r="26" spans="1:8" ht="10.95" customHeight="1" x14ac:dyDescent="0.3">
      <c r="A26" s="1"/>
      <c r="B26" s="25" t="s">
        <v>825</v>
      </c>
      <c r="C26" s="26">
        <v>0</v>
      </c>
      <c r="D26" s="26">
        <v>7590.2479999999996</v>
      </c>
      <c r="E26" s="27">
        <v>1212.4934000000001</v>
      </c>
      <c r="F26" s="27">
        <v>4548.8062</v>
      </c>
      <c r="G26" s="27">
        <v>1828.9484</v>
      </c>
      <c r="H26" s="27">
        <v>234.13339999999999</v>
      </c>
    </row>
    <row r="27" spans="1:8" ht="10.95" customHeight="1" x14ac:dyDescent="0.3">
      <c r="A27" s="1"/>
      <c r="B27" s="25" t="s">
        <v>826</v>
      </c>
      <c r="C27" s="26">
        <v>0</v>
      </c>
      <c r="D27" s="26">
        <v>7769.4219999999996</v>
      </c>
      <c r="E27" s="27">
        <v>1210.5499</v>
      </c>
      <c r="F27" s="27">
        <v>4746.6082999999999</v>
      </c>
      <c r="G27" s="27">
        <v>1812.2637999999999</v>
      </c>
      <c r="H27" s="27">
        <v>239.1652</v>
      </c>
    </row>
    <row r="28" spans="1:8" ht="10.95" customHeight="1" x14ac:dyDescent="0.3">
      <c r="A28" s="1"/>
      <c r="B28" s="25" t="s">
        <v>827</v>
      </c>
      <c r="C28" s="26">
        <v>0</v>
      </c>
      <c r="D28" s="26">
        <v>7833.835</v>
      </c>
      <c r="E28" s="27">
        <v>1242.7231999999999</v>
      </c>
      <c r="F28" s="27">
        <v>4787.9804000000004</v>
      </c>
      <c r="G28" s="27">
        <v>1803.1314</v>
      </c>
      <c r="H28" s="27">
        <v>244.76910000000001</v>
      </c>
    </row>
    <row r="29" spans="1:8" ht="10.95" customHeight="1" x14ac:dyDescent="0.3">
      <c r="A29" s="1"/>
      <c r="B29" s="25" t="s">
        <v>828</v>
      </c>
      <c r="C29" s="26">
        <v>0</v>
      </c>
      <c r="D29" s="26">
        <v>7956.5429999999997</v>
      </c>
      <c r="E29" s="27">
        <v>1254.5979</v>
      </c>
      <c r="F29" s="27">
        <v>4849.8302999999996</v>
      </c>
      <c r="G29" s="27">
        <v>1852.1148000000001</v>
      </c>
      <c r="H29" s="27">
        <v>236.61170000000001</v>
      </c>
    </row>
    <row r="30" spans="1:8" ht="10.95" customHeight="1" x14ac:dyDescent="0.3">
      <c r="A30" s="1"/>
      <c r="B30" s="25" t="s">
        <v>829</v>
      </c>
      <c r="C30" s="26">
        <v>0</v>
      </c>
      <c r="D30" s="26">
        <v>8031.8680000000004</v>
      </c>
      <c r="E30" s="27">
        <v>1286.6179999999999</v>
      </c>
      <c r="F30" s="27">
        <v>4880.9881999999998</v>
      </c>
      <c r="G30" s="27">
        <v>1864.2618</v>
      </c>
      <c r="H30" s="27">
        <v>242.3502</v>
      </c>
    </row>
    <row r="31" spans="1:8" ht="10.95" customHeight="1" x14ac:dyDescent="0.3">
      <c r="A31" s="1"/>
      <c r="B31" s="25" t="s">
        <v>830</v>
      </c>
      <c r="C31" s="26">
        <v>0</v>
      </c>
      <c r="D31" s="26">
        <v>8039.018</v>
      </c>
      <c r="E31" s="27">
        <v>1291.1113</v>
      </c>
      <c r="F31" s="27">
        <v>4902.7371000000003</v>
      </c>
      <c r="G31" s="27">
        <v>1845.1695999999999</v>
      </c>
      <c r="H31" s="27">
        <v>244.23480000000001</v>
      </c>
    </row>
    <row r="32" spans="1:8" ht="10.95" customHeight="1" x14ac:dyDescent="0.3">
      <c r="A32" s="1"/>
      <c r="B32" s="25" t="s">
        <v>831</v>
      </c>
      <c r="C32" s="26">
        <v>0</v>
      </c>
      <c r="D32" s="26">
        <v>7955.9070000000002</v>
      </c>
      <c r="E32" s="27">
        <v>1290.0050000000001</v>
      </c>
      <c r="F32" s="27">
        <v>4853.1121000000003</v>
      </c>
      <c r="G32" s="27">
        <v>1812.7899</v>
      </c>
      <c r="H32" s="27">
        <v>247.15960000000001</v>
      </c>
    </row>
    <row r="33" spans="1:8" ht="10.95" customHeight="1" x14ac:dyDescent="0.3">
      <c r="A33" s="1"/>
      <c r="B33" s="25" t="s">
        <v>832</v>
      </c>
      <c r="C33" s="26">
        <v>0</v>
      </c>
      <c r="D33" s="26">
        <v>7885.223</v>
      </c>
      <c r="E33" s="27">
        <v>1268.8806999999999</v>
      </c>
      <c r="F33" s="27">
        <v>4798.9087</v>
      </c>
      <c r="G33" s="27">
        <v>1817.4336000000001</v>
      </c>
      <c r="H33" s="27">
        <v>238.70169999999999</v>
      </c>
    </row>
    <row r="34" spans="1:8" ht="10.95" customHeight="1" x14ac:dyDescent="0.3">
      <c r="A34" s="1"/>
      <c r="B34" s="25" t="s">
        <v>833</v>
      </c>
      <c r="C34" s="26">
        <v>0</v>
      </c>
      <c r="D34" s="26">
        <v>7834.7089999999998</v>
      </c>
      <c r="E34" s="27">
        <v>1251.0821000000001</v>
      </c>
      <c r="F34" s="27">
        <v>4787.1904000000004</v>
      </c>
      <c r="G34" s="27">
        <v>1796.4365</v>
      </c>
      <c r="H34" s="27">
        <v>252.80179999999999</v>
      </c>
    </row>
    <row r="35" spans="1:8" ht="10.95" customHeight="1" x14ac:dyDescent="0.3">
      <c r="A35" s="1"/>
      <c r="B35" s="25" t="s">
        <v>834</v>
      </c>
      <c r="C35" s="26">
        <v>0</v>
      </c>
      <c r="D35" s="26">
        <v>7892.7939999999999</v>
      </c>
      <c r="E35" s="27">
        <v>1253.3255999999999</v>
      </c>
      <c r="F35" s="27">
        <v>4786.2203</v>
      </c>
      <c r="G35" s="27">
        <v>1853.2481</v>
      </c>
      <c r="H35" s="27">
        <v>266.64819999999997</v>
      </c>
    </row>
    <row r="36" spans="1:8" ht="10.95" customHeight="1" x14ac:dyDescent="0.3">
      <c r="A36" s="1"/>
      <c r="B36" s="25" t="s">
        <v>835</v>
      </c>
      <c r="C36" s="26">
        <v>0</v>
      </c>
      <c r="D36" s="26">
        <v>8033.2439999999997</v>
      </c>
      <c r="E36" s="27">
        <v>1273.4097999999999</v>
      </c>
      <c r="F36" s="27">
        <v>4893.2542000000003</v>
      </c>
      <c r="G36" s="27">
        <v>1866.58</v>
      </c>
      <c r="H36" s="27">
        <v>242.19280000000001</v>
      </c>
    </row>
    <row r="37" spans="1:8" ht="10.95" customHeight="1" x14ac:dyDescent="0.3">
      <c r="A37" s="1"/>
      <c r="B37" s="25" t="s">
        <v>836</v>
      </c>
      <c r="C37" s="26">
        <v>0</v>
      </c>
      <c r="D37" s="26">
        <v>8135.24</v>
      </c>
      <c r="E37" s="27">
        <v>1271.3858</v>
      </c>
      <c r="F37" s="27">
        <v>4961.1036999999997</v>
      </c>
      <c r="G37" s="27">
        <v>1902.7505000000001</v>
      </c>
      <c r="H37" s="27">
        <v>258.96730000000002</v>
      </c>
    </row>
    <row r="38" spans="1:8" ht="10.95" customHeight="1" x14ac:dyDescent="0.3">
      <c r="A38" s="1"/>
      <c r="B38" s="25" t="s">
        <v>837</v>
      </c>
      <c r="C38" s="26">
        <v>0</v>
      </c>
      <c r="D38" s="26">
        <v>8128.8450000000003</v>
      </c>
      <c r="E38" s="27">
        <v>1306.3762999999999</v>
      </c>
      <c r="F38" s="27">
        <v>4924.2837</v>
      </c>
      <c r="G38" s="27">
        <v>1898.1849999999999</v>
      </c>
      <c r="H38" s="27">
        <v>249.29339999999999</v>
      </c>
    </row>
    <row r="39" spans="1:8" ht="10.95" customHeight="1" x14ac:dyDescent="0.3">
      <c r="A39" s="1"/>
      <c r="B39" s="25" t="s">
        <v>838</v>
      </c>
      <c r="C39" s="26">
        <v>0</v>
      </c>
      <c r="D39" s="26">
        <v>8084.7290000000003</v>
      </c>
      <c r="E39" s="27">
        <v>1294.0453</v>
      </c>
      <c r="F39" s="27">
        <v>4903.3625000000002</v>
      </c>
      <c r="G39" s="27">
        <v>1887.3212000000001</v>
      </c>
      <c r="H39" s="27">
        <v>251.47540000000001</v>
      </c>
    </row>
    <row r="40" spans="1:8" ht="10.95" customHeight="1" x14ac:dyDescent="0.3">
      <c r="A40" s="1"/>
      <c r="B40" s="25" t="s">
        <v>839</v>
      </c>
      <c r="C40" s="26">
        <v>0</v>
      </c>
      <c r="D40" s="26">
        <v>8002.51</v>
      </c>
      <c r="E40" s="27">
        <v>1237.9808</v>
      </c>
      <c r="F40" s="27">
        <v>4864.5852999999997</v>
      </c>
      <c r="G40" s="27">
        <v>1899.9439</v>
      </c>
      <c r="H40" s="27">
        <v>244.8279</v>
      </c>
    </row>
    <row r="41" spans="1:8" ht="10.95" customHeight="1" x14ac:dyDescent="0.3">
      <c r="A41" s="1"/>
      <c r="B41" s="25" t="s">
        <v>840</v>
      </c>
      <c r="C41" s="26">
        <v>0</v>
      </c>
      <c r="D41" s="26">
        <v>7989.8320000000003</v>
      </c>
      <c r="E41" s="27">
        <v>1268.8844999999999</v>
      </c>
      <c r="F41" s="27">
        <v>4802.4431999999997</v>
      </c>
      <c r="G41" s="27">
        <v>1918.5043000000001</v>
      </c>
      <c r="H41" s="27">
        <v>254.44300000000001</v>
      </c>
    </row>
    <row r="42" spans="1:8" ht="10.95" customHeight="1" x14ac:dyDescent="0.3">
      <c r="A42" s="1"/>
      <c r="B42" s="25" t="s">
        <v>841</v>
      </c>
      <c r="C42" s="26">
        <v>0</v>
      </c>
      <c r="D42" s="26">
        <v>7907.73</v>
      </c>
      <c r="E42" s="27">
        <v>1228.4355</v>
      </c>
      <c r="F42" s="27">
        <v>4741.6044000000002</v>
      </c>
      <c r="G42" s="27">
        <v>1937.6901</v>
      </c>
      <c r="H42" s="27">
        <v>246.60230000000001</v>
      </c>
    </row>
    <row r="43" spans="1:8" ht="10.95" customHeight="1" x14ac:dyDescent="0.3">
      <c r="A43" s="1"/>
      <c r="B43" s="25" t="s">
        <v>842</v>
      </c>
      <c r="C43" s="26">
        <v>0</v>
      </c>
      <c r="D43" s="26">
        <v>7721.27</v>
      </c>
      <c r="E43" s="27">
        <v>1176.0677000000001</v>
      </c>
      <c r="F43" s="27">
        <v>4586.7981</v>
      </c>
      <c r="G43" s="27">
        <v>1958.4041999999999</v>
      </c>
      <c r="H43" s="27">
        <v>234.29300000000001</v>
      </c>
    </row>
    <row r="44" spans="1:8" ht="10.95" customHeight="1" x14ac:dyDescent="0.3">
      <c r="A44" s="1"/>
      <c r="B44" s="25" t="s">
        <v>843</v>
      </c>
      <c r="C44" s="26">
        <v>0</v>
      </c>
      <c r="D44" s="26">
        <v>7953.17</v>
      </c>
      <c r="E44" s="27">
        <v>1236.7485999999999</v>
      </c>
      <c r="F44" s="27">
        <v>4749.4634999999998</v>
      </c>
      <c r="G44" s="27">
        <v>1966.9579000000001</v>
      </c>
      <c r="H44" s="27">
        <v>225.34780000000001</v>
      </c>
    </row>
    <row r="45" spans="1:8" ht="10.95" customHeight="1" x14ac:dyDescent="0.3">
      <c r="A45" s="1"/>
      <c r="B45" s="25" t="s">
        <v>844</v>
      </c>
      <c r="C45" s="26">
        <v>0</v>
      </c>
      <c r="D45" s="26">
        <v>8100.29</v>
      </c>
      <c r="E45" s="27">
        <v>1301.3475000000001</v>
      </c>
      <c r="F45" s="27">
        <v>4839.8505999999998</v>
      </c>
      <c r="G45" s="27">
        <v>1959.0918999999999</v>
      </c>
      <c r="H45" s="27">
        <v>224.63550000000001</v>
      </c>
    </row>
    <row r="46" spans="1:8" ht="10.95" customHeight="1" x14ac:dyDescent="0.3">
      <c r="A46" s="1"/>
      <c r="B46" s="25" t="s">
        <v>845</v>
      </c>
      <c r="C46" s="26">
        <v>0</v>
      </c>
      <c r="D46" s="26">
        <v>8149.7</v>
      </c>
      <c r="E46" s="27">
        <v>1348.4275</v>
      </c>
      <c r="F46" s="27">
        <v>4853.9287999999997</v>
      </c>
      <c r="G46" s="27">
        <v>1947.3436999999999</v>
      </c>
      <c r="H46" s="27">
        <v>233.59540000000001</v>
      </c>
    </row>
    <row r="47" spans="1:8" ht="10.95" customHeight="1" x14ac:dyDescent="0.3">
      <c r="A47" s="1"/>
      <c r="B47" s="25" t="s">
        <v>846</v>
      </c>
      <c r="C47" s="26">
        <v>0</v>
      </c>
      <c r="D47" s="26">
        <v>8095.22</v>
      </c>
      <c r="E47" s="27">
        <v>1305.1415</v>
      </c>
      <c r="F47" s="27">
        <v>4833.1686</v>
      </c>
      <c r="G47" s="27">
        <v>1956.9099000000001</v>
      </c>
      <c r="H47" s="27">
        <v>243.09700000000001</v>
      </c>
    </row>
    <row r="48" spans="1:8" ht="10.95" customHeight="1" x14ac:dyDescent="0.3">
      <c r="A48" s="1"/>
      <c r="B48" s="25" t="s">
        <v>847</v>
      </c>
      <c r="C48" s="26">
        <v>0</v>
      </c>
      <c r="D48" s="26">
        <v>8020.19</v>
      </c>
      <c r="E48" s="27">
        <v>1306.9943000000001</v>
      </c>
      <c r="F48" s="27">
        <v>4764.5793999999996</v>
      </c>
      <c r="G48" s="27">
        <v>1948.6162999999999</v>
      </c>
      <c r="H48" s="27">
        <v>241.7912</v>
      </c>
    </row>
    <row r="49" spans="1:8" ht="10.95" customHeight="1" x14ac:dyDescent="0.3">
      <c r="A49" s="1"/>
      <c r="B49" s="25" t="s">
        <v>848</v>
      </c>
      <c r="C49" s="26">
        <v>0</v>
      </c>
      <c r="D49" s="26">
        <v>7943.85</v>
      </c>
      <c r="E49" s="27">
        <v>1261.4539</v>
      </c>
      <c r="F49" s="27">
        <v>4736.7545</v>
      </c>
      <c r="G49" s="27">
        <v>1945.6415999999999</v>
      </c>
      <c r="H49" s="27">
        <v>246.16579999999999</v>
      </c>
    </row>
    <row r="50" spans="1:8" ht="10.95" customHeight="1" x14ac:dyDescent="0.3">
      <c r="A50" s="1"/>
      <c r="B50" s="25" t="s">
        <v>849</v>
      </c>
      <c r="C50" s="26">
        <v>0</v>
      </c>
      <c r="D50" s="26">
        <v>7812.52</v>
      </c>
      <c r="E50" s="27">
        <v>1269.3828000000001</v>
      </c>
      <c r="F50" s="27">
        <v>4619.5235000000002</v>
      </c>
      <c r="G50" s="27">
        <v>1923.6137000000001</v>
      </c>
      <c r="H50" s="27">
        <v>260.97649999999999</v>
      </c>
    </row>
    <row r="51" spans="1:8" ht="10.95" customHeight="1" x14ac:dyDescent="0.3">
      <c r="A51" s="1"/>
      <c r="B51" s="25" t="s">
        <v>850</v>
      </c>
      <c r="C51" s="26">
        <v>0</v>
      </c>
      <c r="D51" s="26">
        <v>7619.73</v>
      </c>
      <c r="E51" s="27">
        <v>1222.6577</v>
      </c>
      <c r="F51" s="27">
        <v>4507.0187999999998</v>
      </c>
      <c r="G51" s="27">
        <v>1890.0535</v>
      </c>
      <c r="H51" s="27">
        <v>262.47109999999998</v>
      </c>
    </row>
    <row r="52" spans="1:8" ht="10.95" customHeight="1" x14ac:dyDescent="0.3">
      <c r="A52" s="1"/>
      <c r="B52" s="25" t="s">
        <v>851</v>
      </c>
      <c r="C52" s="26">
        <v>0</v>
      </c>
      <c r="D52" s="26">
        <v>7321.22</v>
      </c>
      <c r="E52" s="27">
        <v>1156.1624999999999</v>
      </c>
      <c r="F52" s="27">
        <v>4349.6386000000002</v>
      </c>
      <c r="G52" s="27">
        <v>1815.4188999999999</v>
      </c>
      <c r="H52" s="27">
        <v>259.83679999999998</v>
      </c>
    </row>
    <row r="53" spans="1:8" ht="10.95" customHeight="1" x14ac:dyDescent="0.3">
      <c r="A53" s="1"/>
      <c r="B53" s="25" t="s">
        <v>852</v>
      </c>
      <c r="C53" s="26">
        <v>0</v>
      </c>
      <c r="D53" s="26">
        <v>7182.97</v>
      </c>
      <c r="E53" s="27">
        <v>1117.9436000000001</v>
      </c>
      <c r="F53" s="27">
        <v>4239.3688000000002</v>
      </c>
      <c r="G53" s="27">
        <v>1825.6576</v>
      </c>
      <c r="H53" s="27">
        <v>260.0874</v>
      </c>
    </row>
    <row r="54" spans="1:8" ht="10.95" customHeight="1" x14ac:dyDescent="0.3">
      <c r="A54" s="1"/>
      <c r="B54" s="25" t="s">
        <v>853</v>
      </c>
      <c r="C54" s="26">
        <v>0</v>
      </c>
      <c r="D54" s="26">
        <v>7116.16</v>
      </c>
      <c r="E54" s="27">
        <v>1100.9757</v>
      </c>
      <c r="F54" s="27">
        <v>4188.7662</v>
      </c>
      <c r="G54" s="27">
        <v>1826.4181000000001</v>
      </c>
      <c r="H54" s="27">
        <v>262.4504</v>
      </c>
    </row>
    <row r="55" spans="1:8" ht="10.95" customHeight="1" x14ac:dyDescent="0.3">
      <c r="A55" s="1"/>
      <c r="B55" s="25" t="s">
        <v>57</v>
      </c>
      <c r="C55" s="26">
        <v>0</v>
      </c>
      <c r="D55" s="26">
        <v>6933.66</v>
      </c>
      <c r="E55" s="27">
        <v>1052.2384</v>
      </c>
      <c r="F55" s="27">
        <v>3993.1531</v>
      </c>
      <c r="G55" s="27">
        <v>1888.2684999999999</v>
      </c>
      <c r="H55" s="27">
        <v>259.41460000000001</v>
      </c>
    </row>
    <row r="56" spans="1:8" ht="16.95" customHeight="1" x14ac:dyDescent="0.3">
      <c r="A56" s="1"/>
      <c r="B56" s="28" t="s">
        <v>866</v>
      </c>
      <c r="C56" s="29">
        <v>0</v>
      </c>
      <c r="D56" s="29">
        <v>8149.7</v>
      </c>
      <c r="E56" s="30">
        <v>1348.4275</v>
      </c>
      <c r="F56" s="30">
        <v>4961.1036999999997</v>
      </c>
      <c r="G56" s="30">
        <v>1966.9579000000001</v>
      </c>
      <c r="H56" s="30">
        <v>266.64819999999997</v>
      </c>
    </row>
    <row r="57" spans="1:8" ht="16.95" customHeight="1" x14ac:dyDescent="0.3">
      <c r="A57" s="1"/>
      <c r="B57" s="28" t="s">
        <v>867</v>
      </c>
      <c r="C57" s="29">
        <v>0</v>
      </c>
      <c r="D57" s="29">
        <v>6294.49</v>
      </c>
      <c r="E57" s="30">
        <v>977.96249999999998</v>
      </c>
      <c r="F57" s="30">
        <v>3511.288</v>
      </c>
      <c r="G57" s="30">
        <v>1755.3964000000001</v>
      </c>
      <c r="H57" s="30">
        <v>199.785</v>
      </c>
    </row>
    <row r="58" spans="1:8" ht="16.95" customHeight="1" x14ac:dyDescent="0.3">
      <c r="A58" s="1"/>
      <c r="B58" s="28" t="s">
        <v>868</v>
      </c>
      <c r="C58" s="29">
        <v>0</v>
      </c>
      <c r="D58" s="29">
        <v>7382.7544374999998</v>
      </c>
      <c r="E58" s="30">
        <v>1173.88501875</v>
      </c>
      <c r="F58" s="30">
        <v>4364.6521000000002</v>
      </c>
      <c r="G58" s="30">
        <v>1844.21731875</v>
      </c>
      <c r="H58" s="30">
        <v>240.36907291666665</v>
      </c>
    </row>
    <row r="59" spans="1:8" ht="16.95" customHeight="1" x14ac:dyDescent="0.3">
      <c r="A59" s="1"/>
      <c r="B59" s="23" t="s">
        <v>869</v>
      </c>
      <c r="C59" s="31">
        <v>0</v>
      </c>
      <c r="D59" s="31">
        <v>177186.10649999999</v>
      </c>
      <c r="E59" s="32">
        <v>28173.240450000001</v>
      </c>
      <c r="F59" s="32">
        <v>104751.6504</v>
      </c>
      <c r="G59" s="32">
        <v>44261.215649999998</v>
      </c>
      <c r="H59" s="32">
        <v>5768.8577500000001</v>
      </c>
    </row>
    <row r="60" spans="1:8" x14ac:dyDescent="0.3">
      <c r="A60" s="1"/>
      <c r="B60" s="1"/>
      <c r="C60" s="1"/>
      <c r="D60" s="1"/>
      <c r="E60" s="1"/>
      <c r="F60" s="1"/>
      <c r="G60" s="1"/>
      <c r="H60" s="1"/>
    </row>
    <row r="61" spans="1:8" ht="15.6" x14ac:dyDescent="0.3">
      <c r="A61" s="1"/>
      <c r="B61" s="33" t="s">
        <v>870</v>
      </c>
      <c r="C61" s="1"/>
      <c r="D61" s="1"/>
      <c r="E61" s="1"/>
      <c r="F61" s="1"/>
      <c r="G61" s="1"/>
      <c r="H61" s="1"/>
    </row>
    <row r="62" spans="1:8" ht="15.6" x14ac:dyDescent="0.3">
      <c r="A62" s="1"/>
      <c r="B62" s="33"/>
      <c r="C62" s="1"/>
      <c r="D62" s="1"/>
      <c r="E62" s="1"/>
      <c r="F62" s="1"/>
      <c r="G62" s="1"/>
      <c r="H62" s="1"/>
    </row>
    <row r="63" spans="1:8" x14ac:dyDescent="0.3">
      <c r="A63" s="1"/>
      <c r="B63" s="34"/>
      <c r="C63" s="34"/>
      <c r="D63" s="1" t="s">
        <v>871</v>
      </c>
      <c r="E63" s="35"/>
      <c r="F63" s="1"/>
      <c r="G63" s="1"/>
      <c r="H63" s="1"/>
    </row>
    <row r="64" spans="1:8" x14ac:dyDescent="0.3">
      <c r="A64" s="1"/>
      <c r="B64" s="36"/>
      <c r="C64" s="36"/>
      <c r="D64" s="1" t="s">
        <v>872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79" t="s">
        <v>859</v>
      </c>
      <c r="C6" s="177" t="s">
        <v>874</v>
      </c>
      <c r="D6" s="177"/>
      <c r="E6" s="177"/>
      <c r="F6" s="177"/>
      <c r="G6" s="177"/>
      <c r="H6" s="177"/>
      <c r="I6" s="177"/>
      <c r="J6" s="177"/>
      <c r="K6" s="177"/>
      <c r="L6" s="177"/>
      <c r="M6" s="177"/>
      <c r="N6" s="177"/>
      <c r="O6" s="177"/>
      <c r="P6" s="177"/>
      <c r="Q6" s="177"/>
      <c r="R6" s="177"/>
      <c r="S6" s="177"/>
      <c r="T6" s="177"/>
      <c r="U6" s="177"/>
      <c r="V6" s="177"/>
      <c r="W6" s="177"/>
      <c r="X6" s="178" t="s">
        <v>875</v>
      </c>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78"/>
      <c r="BO6" s="178"/>
      <c r="BP6" s="177" t="s">
        <v>876</v>
      </c>
      <c r="BQ6" s="177"/>
      <c r="BR6" s="177"/>
      <c r="BS6" s="177"/>
      <c r="BT6" s="177"/>
      <c r="BU6" s="177"/>
      <c r="BV6" s="177"/>
      <c r="BW6" s="177"/>
      <c r="BX6" s="177"/>
      <c r="BY6" s="177"/>
      <c r="BZ6" s="177"/>
      <c r="CA6" s="177"/>
      <c r="CB6" s="177"/>
      <c r="CC6" s="177"/>
      <c r="CD6" s="177"/>
      <c r="CE6" s="177"/>
      <c r="CF6" s="177"/>
      <c r="CG6" s="177"/>
      <c r="CH6" s="177"/>
      <c r="CI6" s="177"/>
      <c r="CJ6" s="177"/>
      <c r="CK6" s="177"/>
      <c r="CL6" s="177"/>
      <c r="CM6" s="177"/>
      <c r="CN6" s="177"/>
      <c r="CO6" s="177"/>
      <c r="CP6" s="177"/>
      <c r="CQ6" s="177"/>
      <c r="CR6" s="177"/>
      <c r="CS6" s="177"/>
      <c r="CT6" s="177"/>
    </row>
    <row r="7" spans="1:98" ht="48.75" customHeight="1" x14ac:dyDescent="0.3">
      <c r="A7" s="1"/>
      <c r="B7" s="179"/>
      <c r="C7" s="38" t="s">
        <v>877</v>
      </c>
      <c r="D7" s="38" t="s">
        <v>878</v>
      </c>
      <c r="E7" s="38" t="s">
        <v>879</v>
      </c>
      <c r="F7" s="38" t="s">
        <v>880</v>
      </c>
      <c r="G7" s="38" t="s">
        <v>881</v>
      </c>
      <c r="H7" s="38" t="s">
        <v>882</v>
      </c>
      <c r="I7" s="38" t="s">
        <v>883</v>
      </c>
      <c r="J7" s="38" t="s">
        <v>884</v>
      </c>
      <c r="K7" s="38" t="s">
        <v>885</v>
      </c>
      <c r="L7" s="38" t="s">
        <v>886</v>
      </c>
      <c r="M7" s="38" t="s">
        <v>887</v>
      </c>
      <c r="N7" s="38" t="s">
        <v>888</v>
      </c>
      <c r="O7" s="38" t="s">
        <v>889</v>
      </c>
      <c r="P7" s="38" t="s">
        <v>890</v>
      </c>
      <c r="Q7" s="38" t="s">
        <v>891</v>
      </c>
      <c r="R7" s="38" t="s">
        <v>892</v>
      </c>
      <c r="S7" s="38" t="s">
        <v>893</v>
      </c>
      <c r="T7" s="38" t="s">
        <v>894</v>
      </c>
      <c r="U7" s="38" t="s">
        <v>895</v>
      </c>
      <c r="V7" s="38" t="s">
        <v>896</v>
      </c>
      <c r="W7" s="38" t="s">
        <v>897</v>
      </c>
      <c r="X7" s="39" t="s">
        <v>177</v>
      </c>
      <c r="Y7" s="39" t="s">
        <v>898</v>
      </c>
      <c r="Z7" s="39" t="s">
        <v>899</v>
      </c>
      <c r="AA7" s="39" t="s">
        <v>877</v>
      </c>
      <c r="AB7" s="39" t="s">
        <v>878</v>
      </c>
      <c r="AC7" s="39" t="s">
        <v>900</v>
      </c>
      <c r="AD7" s="39" t="s">
        <v>881</v>
      </c>
      <c r="AE7" s="39" t="s">
        <v>882</v>
      </c>
      <c r="AF7" s="39" t="s">
        <v>901</v>
      </c>
      <c r="AG7" s="39" t="s">
        <v>883</v>
      </c>
      <c r="AH7" s="39" t="s">
        <v>902</v>
      </c>
      <c r="AI7" s="39" t="s">
        <v>903</v>
      </c>
      <c r="AJ7" s="39" t="s">
        <v>904</v>
      </c>
      <c r="AK7" s="39" t="s">
        <v>905</v>
      </c>
      <c r="AL7" s="39" t="s">
        <v>906</v>
      </c>
      <c r="AM7" s="39" t="s">
        <v>907</v>
      </c>
      <c r="AN7" s="39" t="s">
        <v>349</v>
      </c>
      <c r="AO7" s="39" t="s">
        <v>908</v>
      </c>
      <c r="AP7" s="39" t="s">
        <v>353</v>
      </c>
      <c r="AQ7" s="39" t="s">
        <v>909</v>
      </c>
      <c r="AR7" s="39" t="s">
        <v>910</v>
      </c>
      <c r="AS7" s="39" t="s">
        <v>911</v>
      </c>
      <c r="AT7" s="39" t="s">
        <v>912</v>
      </c>
      <c r="AU7" s="39" t="s">
        <v>913</v>
      </c>
      <c r="AV7" s="39" t="s">
        <v>914</v>
      </c>
      <c r="AW7" s="39" t="s">
        <v>915</v>
      </c>
      <c r="AX7" s="39" t="s">
        <v>890</v>
      </c>
      <c r="AY7" s="39" t="s">
        <v>916</v>
      </c>
      <c r="AZ7" s="39" t="s">
        <v>917</v>
      </c>
      <c r="BA7" s="39" t="s">
        <v>918</v>
      </c>
      <c r="BB7" s="39" t="s">
        <v>891</v>
      </c>
      <c r="BC7" s="39" t="s">
        <v>919</v>
      </c>
      <c r="BD7" s="39" t="s">
        <v>893</v>
      </c>
      <c r="BE7" s="39" t="s">
        <v>920</v>
      </c>
      <c r="BF7" s="39" t="s">
        <v>921</v>
      </c>
      <c r="BG7" s="39" t="s">
        <v>922</v>
      </c>
      <c r="BH7" s="39" t="s">
        <v>923</v>
      </c>
      <c r="BI7" s="39" t="s">
        <v>924</v>
      </c>
      <c r="BJ7" s="39" t="s">
        <v>895</v>
      </c>
      <c r="BK7" s="39" t="s">
        <v>925</v>
      </c>
      <c r="BL7" s="39" t="s">
        <v>926</v>
      </c>
      <c r="BM7" s="39" t="s">
        <v>896</v>
      </c>
      <c r="BN7" s="39" t="s">
        <v>637</v>
      </c>
      <c r="BO7" s="39" t="s">
        <v>897</v>
      </c>
      <c r="BP7" s="38" t="s">
        <v>927</v>
      </c>
      <c r="BQ7" s="38" t="s">
        <v>877</v>
      </c>
      <c r="BR7" s="38" t="s">
        <v>928</v>
      </c>
      <c r="BS7" s="38" t="s">
        <v>929</v>
      </c>
      <c r="BT7" s="38" t="s">
        <v>930</v>
      </c>
      <c r="BU7" s="38" t="s">
        <v>931</v>
      </c>
      <c r="BV7" s="38" t="s">
        <v>932</v>
      </c>
      <c r="BW7" s="38" t="s">
        <v>933</v>
      </c>
      <c r="BX7" s="38" t="s">
        <v>934</v>
      </c>
      <c r="BY7" s="38" t="s">
        <v>883</v>
      </c>
      <c r="BZ7" s="38" t="s">
        <v>935</v>
      </c>
      <c r="CA7" s="38" t="s">
        <v>936</v>
      </c>
      <c r="CB7" s="38" t="s">
        <v>906</v>
      </c>
      <c r="CC7" s="38" t="s">
        <v>908</v>
      </c>
      <c r="CD7" s="38" t="s">
        <v>353</v>
      </c>
      <c r="CE7" s="38" t="s">
        <v>357</v>
      </c>
      <c r="CF7" s="38" t="s">
        <v>937</v>
      </c>
      <c r="CG7" s="38" t="s">
        <v>938</v>
      </c>
      <c r="CH7" s="38" t="s">
        <v>911</v>
      </c>
      <c r="CI7" s="38" t="s">
        <v>912</v>
      </c>
      <c r="CJ7" s="38" t="s">
        <v>913</v>
      </c>
      <c r="CK7" s="38" t="s">
        <v>915</v>
      </c>
      <c r="CL7" s="38" t="s">
        <v>939</v>
      </c>
      <c r="CM7" s="38" t="s">
        <v>891</v>
      </c>
      <c r="CN7" s="38" t="s">
        <v>893</v>
      </c>
      <c r="CO7" s="38" t="s">
        <v>940</v>
      </c>
      <c r="CP7" s="38" t="s">
        <v>941</v>
      </c>
      <c r="CQ7" s="38" t="s">
        <v>895</v>
      </c>
      <c r="CR7" s="38" t="s">
        <v>637</v>
      </c>
      <c r="CS7" s="38" t="s">
        <v>897</v>
      </c>
      <c r="CT7" s="38" t="s">
        <v>942</v>
      </c>
    </row>
    <row r="8" spans="1:98" ht="15.6" x14ac:dyDescent="0.3">
      <c r="A8" s="1"/>
      <c r="B8" s="40" t="s">
        <v>807</v>
      </c>
      <c r="C8" s="41">
        <v>3.7854000000000001</v>
      </c>
      <c r="D8" s="41"/>
      <c r="E8" s="41">
        <v>33.802199999999999</v>
      </c>
      <c r="F8" s="41">
        <v>10.789</v>
      </c>
      <c r="G8" s="41"/>
      <c r="H8" s="41"/>
      <c r="I8" s="41"/>
      <c r="J8" s="41"/>
      <c r="K8" s="41">
        <v>20.4328</v>
      </c>
      <c r="L8" s="41">
        <v>26.211400000000001</v>
      </c>
      <c r="M8" s="41">
        <v>14.3415</v>
      </c>
      <c r="N8" s="41">
        <v>10.38</v>
      </c>
      <c r="O8" s="41">
        <v>33.302</v>
      </c>
      <c r="P8" s="41"/>
      <c r="Q8" s="41"/>
      <c r="R8" s="41">
        <v>52.712000000000003</v>
      </c>
      <c r="S8" s="41"/>
      <c r="T8" s="41">
        <v>49.055340000000001</v>
      </c>
      <c r="U8" s="41"/>
      <c r="V8" s="41">
        <v>9.6999999999999993</v>
      </c>
      <c r="W8" s="41"/>
      <c r="X8" s="41">
        <v>16.415130000000001</v>
      </c>
      <c r="Y8" s="41"/>
      <c r="Z8" s="41">
        <v>10.25774</v>
      </c>
      <c r="AA8" s="41">
        <v>7.8154000000000003</v>
      </c>
      <c r="AB8" s="41"/>
      <c r="AC8" s="41"/>
      <c r="AD8" s="41"/>
      <c r="AE8" s="41"/>
      <c r="AF8" s="41">
        <v>5.7</v>
      </c>
      <c r="AG8" s="41"/>
      <c r="AH8" s="41">
        <v>0.23649999999999999</v>
      </c>
      <c r="AI8" s="41"/>
      <c r="AJ8" s="41">
        <v>5.33786</v>
      </c>
      <c r="AK8" s="41">
        <v>10.4</v>
      </c>
      <c r="AL8" s="41">
        <v>1.3982000000000001</v>
      </c>
      <c r="AM8" s="41">
        <v>50.157269999999997</v>
      </c>
      <c r="AN8" s="41">
        <v>118.00393</v>
      </c>
      <c r="AO8" s="41">
        <v>26.813140000000001</v>
      </c>
      <c r="AP8" s="41">
        <v>0.81</v>
      </c>
      <c r="AQ8" s="41">
        <v>161.8665</v>
      </c>
      <c r="AR8" s="41"/>
      <c r="AS8" s="41">
        <v>38.405000000000001</v>
      </c>
      <c r="AT8" s="41">
        <v>33.301000000000002</v>
      </c>
      <c r="AU8" s="41"/>
      <c r="AV8" s="41">
        <v>190.05116000000001</v>
      </c>
      <c r="AW8" s="41">
        <v>29.14</v>
      </c>
      <c r="AX8" s="41"/>
      <c r="AY8" s="41">
        <v>0.79154999999999998</v>
      </c>
      <c r="AZ8" s="41"/>
      <c r="BA8" s="41">
        <v>0.7</v>
      </c>
      <c r="BB8" s="41"/>
      <c r="BC8" s="41">
        <v>26.139140000000001</v>
      </c>
      <c r="BD8" s="41"/>
      <c r="BE8" s="41"/>
      <c r="BF8" s="41"/>
      <c r="BG8" s="41"/>
      <c r="BH8" s="41"/>
      <c r="BI8" s="41">
        <v>3.8374000000000001</v>
      </c>
      <c r="BJ8" s="41"/>
      <c r="BK8" s="41"/>
      <c r="BL8" s="41"/>
      <c r="BM8" s="41">
        <v>4.952</v>
      </c>
      <c r="BN8" s="41">
        <v>25.266999999999999</v>
      </c>
      <c r="BO8" s="41"/>
      <c r="BP8" s="41">
        <v>149.69456</v>
      </c>
      <c r="BQ8" s="41">
        <v>2.1499000000000001</v>
      </c>
      <c r="BR8" s="41">
        <v>5.0155799999999999</v>
      </c>
      <c r="BS8" s="41">
        <v>131.97762</v>
      </c>
      <c r="BT8" s="41">
        <v>1.61294</v>
      </c>
      <c r="BU8" s="41"/>
      <c r="BV8" s="41">
        <v>36.217500000000001</v>
      </c>
      <c r="BW8" s="41">
        <v>3.85819</v>
      </c>
      <c r="BX8" s="41"/>
      <c r="BY8" s="41"/>
      <c r="BZ8" s="41">
        <v>92.205849999999998</v>
      </c>
      <c r="CA8" s="41">
        <v>24.658999999999999</v>
      </c>
      <c r="CB8" s="41">
        <v>0.46939999999999998</v>
      </c>
      <c r="CC8" s="41">
        <v>0.59</v>
      </c>
      <c r="CD8" s="41">
        <v>28.821100000000001</v>
      </c>
      <c r="CE8" s="41">
        <v>425.25691999999998</v>
      </c>
      <c r="CF8" s="41"/>
      <c r="CG8" s="41">
        <v>95.321600000000004</v>
      </c>
      <c r="CH8" s="41">
        <v>16.457000000000001</v>
      </c>
      <c r="CI8" s="41"/>
      <c r="CJ8" s="41"/>
      <c r="CK8" s="41">
        <v>16.843499999999999</v>
      </c>
      <c r="CL8" s="41">
        <v>5.0237800000000004</v>
      </c>
      <c r="CM8" s="41"/>
      <c r="CN8" s="41"/>
      <c r="CO8" s="41">
        <v>17.482810000000001</v>
      </c>
      <c r="CP8" s="41">
        <v>285.64999999999998</v>
      </c>
      <c r="CQ8" s="41"/>
      <c r="CR8" s="41">
        <v>36.356999999999999</v>
      </c>
      <c r="CS8" s="41"/>
      <c r="CT8" s="41">
        <v>31.975999999999999</v>
      </c>
    </row>
    <row r="9" spans="1:98" ht="15.6" x14ac:dyDescent="0.3">
      <c r="A9" s="1"/>
      <c r="B9" s="42" t="s">
        <v>808</v>
      </c>
      <c r="C9" s="43">
        <v>3.9577</v>
      </c>
      <c r="D9" s="43"/>
      <c r="E9" s="43">
        <v>40.99042</v>
      </c>
      <c r="F9" s="43">
        <v>11.077</v>
      </c>
      <c r="G9" s="43"/>
      <c r="H9" s="43"/>
      <c r="I9" s="43"/>
      <c r="J9" s="43"/>
      <c r="K9" s="43">
        <v>20.418600000000001</v>
      </c>
      <c r="L9" s="43">
        <v>26.267099999999999</v>
      </c>
      <c r="M9" s="43">
        <v>14.2157</v>
      </c>
      <c r="N9" s="43">
        <v>10.57</v>
      </c>
      <c r="O9" s="43">
        <v>32.816000000000003</v>
      </c>
      <c r="P9" s="43"/>
      <c r="Q9" s="43"/>
      <c r="R9" s="43">
        <v>52.683999999999997</v>
      </c>
      <c r="S9" s="43"/>
      <c r="T9" s="43">
        <v>37.381799999999998</v>
      </c>
      <c r="U9" s="43"/>
      <c r="V9" s="43">
        <v>9.6</v>
      </c>
      <c r="W9" s="43"/>
      <c r="X9" s="43">
        <v>16.274940000000001</v>
      </c>
      <c r="Y9" s="43"/>
      <c r="Z9" s="43">
        <v>10.29806</v>
      </c>
      <c r="AA9" s="43">
        <v>8.5131999999999994</v>
      </c>
      <c r="AB9" s="43"/>
      <c r="AC9" s="43"/>
      <c r="AD9" s="43"/>
      <c r="AE9" s="43"/>
      <c r="AF9" s="43">
        <v>1.9</v>
      </c>
      <c r="AG9" s="43"/>
      <c r="AH9" s="43">
        <v>0.24179999999999999</v>
      </c>
      <c r="AI9" s="43"/>
      <c r="AJ9" s="43">
        <v>5.3343100000000003</v>
      </c>
      <c r="AK9" s="43">
        <v>10.8</v>
      </c>
      <c r="AL9" s="43">
        <v>1.2698</v>
      </c>
      <c r="AM9" s="43">
        <v>50.897599999999997</v>
      </c>
      <c r="AN9" s="43">
        <v>118.16815</v>
      </c>
      <c r="AO9" s="43">
        <v>26.67136</v>
      </c>
      <c r="AP9" s="43">
        <v>0.7</v>
      </c>
      <c r="AQ9" s="43">
        <v>161.73310000000001</v>
      </c>
      <c r="AR9" s="43"/>
      <c r="AS9" s="43">
        <v>38.712000000000003</v>
      </c>
      <c r="AT9" s="43">
        <v>32.786000000000001</v>
      </c>
      <c r="AU9" s="43"/>
      <c r="AV9" s="43">
        <v>192.25812999999999</v>
      </c>
      <c r="AW9" s="43">
        <v>29.099399999999999</v>
      </c>
      <c r="AX9" s="43"/>
      <c r="AY9" s="43">
        <v>0.83601000000000003</v>
      </c>
      <c r="AZ9" s="43"/>
      <c r="BA9" s="43">
        <v>0.7</v>
      </c>
      <c r="BB9" s="43"/>
      <c r="BC9" s="43">
        <v>26.228999999999999</v>
      </c>
      <c r="BD9" s="43"/>
      <c r="BE9" s="43"/>
      <c r="BF9" s="43"/>
      <c r="BG9" s="43"/>
      <c r="BH9" s="43"/>
      <c r="BI9" s="43">
        <v>3.82382</v>
      </c>
      <c r="BJ9" s="43"/>
      <c r="BK9" s="43"/>
      <c r="BL9" s="43"/>
      <c r="BM9" s="43">
        <v>4.62</v>
      </c>
      <c r="BN9" s="43">
        <v>25.324000000000002</v>
      </c>
      <c r="BO9" s="43"/>
      <c r="BP9" s="43">
        <v>150.40555000000001</v>
      </c>
      <c r="BQ9" s="43">
        <v>1.7927</v>
      </c>
      <c r="BR9" s="43">
        <v>4.9690500000000002</v>
      </c>
      <c r="BS9" s="43">
        <v>132.22136</v>
      </c>
      <c r="BT9" s="43">
        <v>1.8431500000000001</v>
      </c>
      <c r="BU9" s="43"/>
      <c r="BV9" s="43">
        <v>36.589500000000001</v>
      </c>
      <c r="BW9" s="43">
        <v>3.9634800000000001</v>
      </c>
      <c r="BX9" s="43"/>
      <c r="BY9" s="43"/>
      <c r="BZ9" s="43">
        <v>87.699449999999999</v>
      </c>
      <c r="CA9" s="43">
        <v>24.49</v>
      </c>
      <c r="CB9" s="43">
        <v>0.4239</v>
      </c>
      <c r="CC9" s="43">
        <v>0.55000000000000004</v>
      </c>
      <c r="CD9" s="43">
        <v>29.412949999999999</v>
      </c>
      <c r="CE9" s="43">
        <v>450.86725000000001</v>
      </c>
      <c r="CF9" s="43"/>
      <c r="CG9" s="43">
        <v>95.778099999999995</v>
      </c>
      <c r="CH9" s="43">
        <v>16.420999999999999</v>
      </c>
      <c r="CI9" s="43"/>
      <c r="CJ9" s="43"/>
      <c r="CK9" s="43">
        <v>16.537199999999999</v>
      </c>
      <c r="CL9" s="43">
        <v>5.0296500000000002</v>
      </c>
      <c r="CM9" s="43"/>
      <c r="CN9" s="43"/>
      <c r="CO9" s="43">
        <v>17.2818</v>
      </c>
      <c r="CP9" s="43">
        <v>281.23</v>
      </c>
      <c r="CQ9" s="43"/>
      <c r="CR9" s="43">
        <v>37.771999999999998</v>
      </c>
      <c r="CS9" s="43"/>
      <c r="CT9" s="43">
        <v>32.463000000000001</v>
      </c>
    </row>
    <row r="10" spans="1:98" ht="15.6" x14ac:dyDescent="0.3">
      <c r="A10" s="1"/>
      <c r="B10" s="42" t="s">
        <v>809</v>
      </c>
      <c r="C10" s="43">
        <v>3.5390999999999999</v>
      </c>
      <c r="D10" s="43"/>
      <c r="E10" s="43">
        <v>40.293999999999997</v>
      </c>
      <c r="F10" s="43">
        <v>11.254</v>
      </c>
      <c r="G10" s="43"/>
      <c r="H10" s="43"/>
      <c r="I10" s="43"/>
      <c r="J10" s="43"/>
      <c r="K10" s="43">
        <v>22.2441</v>
      </c>
      <c r="L10" s="43">
        <v>26.433399999999999</v>
      </c>
      <c r="M10" s="43">
        <v>14.988099999999999</v>
      </c>
      <c r="N10" s="43">
        <v>11.02</v>
      </c>
      <c r="O10" s="43">
        <v>32.555999999999997</v>
      </c>
      <c r="P10" s="43"/>
      <c r="Q10" s="43"/>
      <c r="R10" s="43">
        <v>52.774000000000001</v>
      </c>
      <c r="S10" s="43"/>
      <c r="T10" s="43">
        <v>40.765610000000002</v>
      </c>
      <c r="U10" s="43"/>
      <c r="V10" s="43">
        <v>9.1999999999999993</v>
      </c>
      <c r="W10" s="43"/>
      <c r="X10" s="43">
        <v>15.91488</v>
      </c>
      <c r="Y10" s="43"/>
      <c r="Z10" s="43">
        <v>10.12374</v>
      </c>
      <c r="AA10" s="43">
        <v>8.4411000000000005</v>
      </c>
      <c r="AB10" s="43"/>
      <c r="AC10" s="43"/>
      <c r="AD10" s="43"/>
      <c r="AE10" s="43"/>
      <c r="AF10" s="43">
        <v>3.9</v>
      </c>
      <c r="AG10" s="43"/>
      <c r="AH10" s="43">
        <v>0.2349</v>
      </c>
      <c r="AI10" s="43"/>
      <c r="AJ10" s="43">
        <v>5.31128</v>
      </c>
      <c r="AK10" s="43">
        <v>11</v>
      </c>
      <c r="AL10" s="43">
        <v>1.1079000000000001</v>
      </c>
      <c r="AM10" s="43">
        <v>49.561680000000003</v>
      </c>
      <c r="AN10" s="43">
        <v>118.61682</v>
      </c>
      <c r="AO10" s="43">
        <v>26.740110000000001</v>
      </c>
      <c r="AP10" s="43">
        <v>0.64</v>
      </c>
      <c r="AQ10" s="43">
        <v>162.31970000000001</v>
      </c>
      <c r="AR10" s="43"/>
      <c r="AS10" s="43">
        <v>39.045000000000002</v>
      </c>
      <c r="AT10" s="43">
        <v>33.283999999999999</v>
      </c>
      <c r="AU10" s="43"/>
      <c r="AV10" s="43">
        <v>194.20242999999999</v>
      </c>
      <c r="AW10" s="43">
        <v>28.473400000000002</v>
      </c>
      <c r="AX10" s="43"/>
      <c r="AY10" s="43">
        <v>0.79801</v>
      </c>
      <c r="AZ10" s="43"/>
      <c r="BA10" s="43">
        <v>0.7</v>
      </c>
      <c r="BB10" s="43"/>
      <c r="BC10" s="43">
        <v>26.134080000000001</v>
      </c>
      <c r="BD10" s="43"/>
      <c r="BE10" s="43"/>
      <c r="BF10" s="43"/>
      <c r="BG10" s="43"/>
      <c r="BH10" s="43"/>
      <c r="BI10" s="43">
        <v>4.3342599999999996</v>
      </c>
      <c r="BJ10" s="43"/>
      <c r="BK10" s="43"/>
      <c r="BL10" s="43"/>
      <c r="BM10" s="43">
        <v>4.3259999999999996</v>
      </c>
      <c r="BN10" s="43">
        <v>25.652999999999999</v>
      </c>
      <c r="BO10" s="43"/>
      <c r="BP10" s="43">
        <v>151.30493000000001</v>
      </c>
      <c r="BQ10" s="43">
        <v>1.7331000000000001</v>
      </c>
      <c r="BR10" s="43">
        <v>4.9984400000000004</v>
      </c>
      <c r="BS10" s="43">
        <v>132.50675000000001</v>
      </c>
      <c r="BT10" s="43">
        <v>1.48889</v>
      </c>
      <c r="BU10" s="43"/>
      <c r="BV10" s="43">
        <v>37.36</v>
      </c>
      <c r="BW10" s="43">
        <v>4.0072999999999999</v>
      </c>
      <c r="BX10" s="43"/>
      <c r="BY10" s="43"/>
      <c r="BZ10" s="43">
        <v>89.890069999999994</v>
      </c>
      <c r="CA10" s="43">
        <v>21.31</v>
      </c>
      <c r="CB10" s="43">
        <v>0.38429999999999997</v>
      </c>
      <c r="CC10" s="43">
        <v>0.57999999999999996</v>
      </c>
      <c r="CD10" s="43">
        <v>29.65493</v>
      </c>
      <c r="CE10" s="43">
        <v>448.91199999999998</v>
      </c>
      <c r="CF10" s="43"/>
      <c r="CG10" s="43">
        <v>92.299300000000002</v>
      </c>
      <c r="CH10" s="43">
        <v>16.367000000000001</v>
      </c>
      <c r="CI10" s="43"/>
      <c r="CJ10" s="43"/>
      <c r="CK10" s="43">
        <v>16.7849</v>
      </c>
      <c r="CL10" s="43">
        <v>5.0776000000000003</v>
      </c>
      <c r="CM10" s="43"/>
      <c r="CN10" s="43"/>
      <c r="CO10" s="43">
        <v>16.529520000000002</v>
      </c>
      <c r="CP10" s="43">
        <v>281.14999999999998</v>
      </c>
      <c r="CQ10" s="43"/>
      <c r="CR10" s="43">
        <v>37.581000000000003</v>
      </c>
      <c r="CS10" s="43"/>
      <c r="CT10" s="43">
        <v>33.304000000000002</v>
      </c>
    </row>
    <row r="11" spans="1:98" ht="15.6" x14ac:dyDescent="0.3">
      <c r="A11" s="1"/>
      <c r="B11" s="42" t="s">
        <v>810</v>
      </c>
      <c r="C11" s="43">
        <v>4.0128000000000004</v>
      </c>
      <c r="D11" s="43"/>
      <c r="E11" s="43">
        <v>46.688510000000001</v>
      </c>
      <c r="F11" s="43">
        <v>11.105</v>
      </c>
      <c r="G11" s="43"/>
      <c r="H11" s="43"/>
      <c r="I11" s="43"/>
      <c r="J11" s="43"/>
      <c r="K11" s="43">
        <v>22.330300000000001</v>
      </c>
      <c r="L11" s="43">
        <v>26.437000000000001</v>
      </c>
      <c r="M11" s="43">
        <v>15.277900000000001</v>
      </c>
      <c r="N11" s="43">
        <v>11.1</v>
      </c>
      <c r="O11" s="43">
        <v>32.238</v>
      </c>
      <c r="P11" s="43"/>
      <c r="Q11" s="43"/>
      <c r="R11" s="43">
        <v>53.061</v>
      </c>
      <c r="S11" s="43"/>
      <c r="T11" s="43">
        <v>44.825209999999998</v>
      </c>
      <c r="U11" s="43"/>
      <c r="V11" s="43">
        <v>9.1999999999999993</v>
      </c>
      <c r="W11" s="43"/>
      <c r="X11" s="43">
        <v>16.272480000000002</v>
      </c>
      <c r="Y11" s="43"/>
      <c r="Z11" s="43">
        <v>10.021459999999999</v>
      </c>
      <c r="AA11" s="43">
        <v>8.1671999999999993</v>
      </c>
      <c r="AB11" s="43"/>
      <c r="AC11" s="43"/>
      <c r="AD11" s="43"/>
      <c r="AE11" s="43"/>
      <c r="AF11" s="43">
        <v>5.5</v>
      </c>
      <c r="AG11" s="43"/>
      <c r="AH11" s="43">
        <v>0.24010000000000001</v>
      </c>
      <c r="AI11" s="43"/>
      <c r="AJ11" s="43">
        <v>5.2735900000000004</v>
      </c>
      <c r="AK11" s="43">
        <v>11.1</v>
      </c>
      <c r="AL11" s="43">
        <v>1.0326</v>
      </c>
      <c r="AM11" s="43">
        <v>50.222090000000001</v>
      </c>
      <c r="AN11" s="43">
        <v>118.84301000000001</v>
      </c>
      <c r="AO11" s="43">
        <v>26.88392</v>
      </c>
      <c r="AP11" s="43">
        <v>0.44</v>
      </c>
      <c r="AQ11" s="43">
        <v>162.12200000000001</v>
      </c>
      <c r="AR11" s="43"/>
      <c r="AS11" s="43">
        <v>37.524000000000001</v>
      </c>
      <c r="AT11" s="43">
        <v>33.168999999999997</v>
      </c>
      <c r="AU11" s="43"/>
      <c r="AV11" s="43">
        <v>193.57666</v>
      </c>
      <c r="AW11" s="43">
        <v>28.536200000000001</v>
      </c>
      <c r="AX11" s="43"/>
      <c r="AY11" s="43">
        <v>0.77124000000000004</v>
      </c>
      <c r="AZ11" s="43"/>
      <c r="BA11" s="43">
        <v>0.7</v>
      </c>
      <c r="BB11" s="43"/>
      <c r="BC11" s="43">
        <v>26.220939999999999</v>
      </c>
      <c r="BD11" s="43"/>
      <c r="BE11" s="43"/>
      <c r="BF11" s="43"/>
      <c r="BG11" s="43"/>
      <c r="BH11" s="43"/>
      <c r="BI11" s="43">
        <v>4.3149699999999998</v>
      </c>
      <c r="BJ11" s="43"/>
      <c r="BK11" s="43"/>
      <c r="BL11" s="43"/>
      <c r="BM11" s="43">
        <v>4.3209999999999997</v>
      </c>
      <c r="BN11" s="43">
        <v>25.39</v>
      </c>
      <c r="BO11" s="43"/>
      <c r="BP11" s="43">
        <v>151.13216</v>
      </c>
      <c r="BQ11" s="43">
        <v>1.6934</v>
      </c>
      <c r="BR11" s="43">
        <v>4.9105100000000004</v>
      </c>
      <c r="BS11" s="43">
        <v>132.50369000000001</v>
      </c>
      <c r="BT11" s="43">
        <v>1.5799300000000001</v>
      </c>
      <c r="BU11" s="43"/>
      <c r="BV11" s="43">
        <v>36.981699999999996</v>
      </c>
      <c r="BW11" s="43">
        <v>3.7307000000000001</v>
      </c>
      <c r="BX11" s="43"/>
      <c r="BY11" s="43"/>
      <c r="BZ11" s="43">
        <v>91.4983</v>
      </c>
      <c r="CA11" s="43">
        <v>21.344000000000001</v>
      </c>
      <c r="CB11" s="43">
        <v>0.36620000000000003</v>
      </c>
      <c r="CC11" s="43">
        <v>0.56999999999999995</v>
      </c>
      <c r="CD11" s="43">
        <v>29.12548</v>
      </c>
      <c r="CE11" s="43">
        <v>449.15436</v>
      </c>
      <c r="CF11" s="43"/>
      <c r="CG11" s="43">
        <v>93.013300000000001</v>
      </c>
      <c r="CH11" s="43">
        <v>17.044</v>
      </c>
      <c r="CI11" s="43"/>
      <c r="CJ11" s="43"/>
      <c r="CK11" s="43">
        <v>16.753599999999999</v>
      </c>
      <c r="CL11" s="43">
        <v>5.0669399999999998</v>
      </c>
      <c r="CM11" s="43"/>
      <c r="CN11" s="43"/>
      <c r="CO11" s="43">
        <v>15.80298</v>
      </c>
      <c r="CP11" s="43">
        <v>275.41000000000003</v>
      </c>
      <c r="CQ11" s="43"/>
      <c r="CR11" s="43">
        <v>37.399000000000001</v>
      </c>
      <c r="CS11" s="43"/>
      <c r="CT11" s="43">
        <v>33.386000000000003</v>
      </c>
    </row>
    <row r="12" spans="1:98" ht="15.6" x14ac:dyDescent="0.3">
      <c r="A12" s="1"/>
      <c r="B12" s="42" t="s">
        <v>811</v>
      </c>
      <c r="C12" s="43">
        <v>3.9685000000000001</v>
      </c>
      <c r="D12" s="43"/>
      <c r="E12" s="43">
        <v>45.229370000000003</v>
      </c>
      <c r="F12" s="43">
        <v>11.955</v>
      </c>
      <c r="G12" s="43"/>
      <c r="H12" s="43"/>
      <c r="I12" s="43"/>
      <c r="J12" s="43"/>
      <c r="K12" s="43">
        <v>22.0519</v>
      </c>
      <c r="L12" s="43">
        <v>26.134499999999999</v>
      </c>
      <c r="M12" s="43">
        <v>15.3863</v>
      </c>
      <c r="N12" s="43">
        <v>10.43</v>
      </c>
      <c r="O12" s="43">
        <v>32.01</v>
      </c>
      <c r="P12" s="43"/>
      <c r="Q12" s="43"/>
      <c r="R12" s="43">
        <v>52.828000000000003</v>
      </c>
      <c r="S12" s="43"/>
      <c r="T12" s="43">
        <v>46.608919999999998</v>
      </c>
      <c r="U12" s="43"/>
      <c r="V12" s="43">
        <v>9.8000000000000007</v>
      </c>
      <c r="W12" s="43"/>
      <c r="X12" s="43">
        <v>16.103370000000002</v>
      </c>
      <c r="Y12" s="43"/>
      <c r="Z12" s="43">
        <v>10.067629999999999</v>
      </c>
      <c r="AA12" s="43">
        <v>7.9915000000000003</v>
      </c>
      <c r="AB12" s="43"/>
      <c r="AC12" s="43"/>
      <c r="AD12" s="43"/>
      <c r="AE12" s="43"/>
      <c r="AF12" s="43">
        <v>3.8</v>
      </c>
      <c r="AG12" s="43"/>
      <c r="AH12" s="43">
        <v>0.23319999999999999</v>
      </c>
      <c r="AI12" s="43"/>
      <c r="AJ12" s="43">
        <v>5.2218400000000003</v>
      </c>
      <c r="AK12" s="43">
        <v>11.4</v>
      </c>
      <c r="AL12" s="43">
        <v>1.0116000000000001</v>
      </c>
      <c r="AM12" s="43">
        <v>51.83643</v>
      </c>
      <c r="AN12" s="43">
        <v>117.84305999999999</v>
      </c>
      <c r="AO12" s="43">
        <v>26.656590000000001</v>
      </c>
      <c r="AP12" s="43">
        <v>0.41</v>
      </c>
      <c r="AQ12" s="43">
        <v>159.8794</v>
      </c>
      <c r="AR12" s="43"/>
      <c r="AS12" s="43">
        <v>39.151000000000003</v>
      </c>
      <c r="AT12" s="43">
        <v>33.784999999999997</v>
      </c>
      <c r="AU12" s="43"/>
      <c r="AV12" s="43">
        <v>193.95956000000001</v>
      </c>
      <c r="AW12" s="43">
        <v>27.4696</v>
      </c>
      <c r="AX12" s="43"/>
      <c r="AY12" s="43">
        <v>0.76634000000000002</v>
      </c>
      <c r="AZ12" s="43"/>
      <c r="BA12" s="43">
        <v>0.6</v>
      </c>
      <c r="BB12" s="43"/>
      <c r="BC12" s="43">
        <v>26.146750000000001</v>
      </c>
      <c r="BD12" s="43"/>
      <c r="BE12" s="43"/>
      <c r="BF12" s="43"/>
      <c r="BG12" s="43"/>
      <c r="BH12" s="43"/>
      <c r="BI12" s="43">
        <v>4.43987</v>
      </c>
      <c r="BJ12" s="43"/>
      <c r="BK12" s="43"/>
      <c r="BL12" s="43"/>
      <c r="BM12" s="43">
        <v>4.3620000000000001</v>
      </c>
      <c r="BN12" s="43">
        <v>25.52</v>
      </c>
      <c r="BO12" s="43"/>
      <c r="BP12" s="43">
        <v>150.10482999999999</v>
      </c>
      <c r="BQ12" s="43">
        <v>1.7000999999999999</v>
      </c>
      <c r="BR12" s="43">
        <v>4.8672800000000001</v>
      </c>
      <c r="BS12" s="43">
        <v>131.64888999999999</v>
      </c>
      <c r="BT12" s="43">
        <v>1.8746100000000001</v>
      </c>
      <c r="BU12" s="43"/>
      <c r="BV12" s="43">
        <v>35.109699999999997</v>
      </c>
      <c r="BW12" s="43">
        <v>3.87202</v>
      </c>
      <c r="BX12" s="43"/>
      <c r="BY12" s="43"/>
      <c r="BZ12" s="43">
        <v>90.170919999999995</v>
      </c>
      <c r="CA12" s="43">
        <v>21.356000000000002</v>
      </c>
      <c r="CB12" s="43">
        <v>0.3503</v>
      </c>
      <c r="CC12" s="43">
        <v>0.55000000000000004</v>
      </c>
      <c r="CD12" s="43">
        <v>29.227550000000001</v>
      </c>
      <c r="CE12" s="43">
        <v>445.93605000000002</v>
      </c>
      <c r="CF12" s="43"/>
      <c r="CG12" s="43">
        <v>97.872699999999995</v>
      </c>
      <c r="CH12" s="43">
        <v>18.109000000000002</v>
      </c>
      <c r="CI12" s="43"/>
      <c r="CJ12" s="43"/>
      <c r="CK12" s="43">
        <v>16.828399999999998</v>
      </c>
      <c r="CL12" s="43">
        <v>4.9059400000000002</v>
      </c>
      <c r="CM12" s="43"/>
      <c r="CN12" s="43"/>
      <c r="CO12" s="43">
        <v>16.979179999999999</v>
      </c>
      <c r="CP12" s="43">
        <v>270.41000000000003</v>
      </c>
      <c r="CQ12" s="43"/>
      <c r="CR12" s="43">
        <v>37.570999999999998</v>
      </c>
      <c r="CS12" s="43"/>
      <c r="CT12" s="43">
        <v>33.231000000000002</v>
      </c>
    </row>
    <row r="13" spans="1:98" ht="15.6" x14ac:dyDescent="0.3">
      <c r="A13" s="1"/>
      <c r="B13" s="42" t="s">
        <v>812</v>
      </c>
      <c r="C13" s="43">
        <v>4.2328999999999999</v>
      </c>
      <c r="D13" s="43"/>
      <c r="E13" s="43">
        <v>48.46546</v>
      </c>
      <c r="F13" s="43">
        <v>11.39</v>
      </c>
      <c r="G13" s="43"/>
      <c r="H13" s="43"/>
      <c r="I13" s="43"/>
      <c r="J13" s="43"/>
      <c r="K13" s="43">
        <v>21.748699999999999</v>
      </c>
      <c r="L13" s="43">
        <v>26.383500000000002</v>
      </c>
      <c r="M13" s="43">
        <v>15.0915</v>
      </c>
      <c r="N13" s="43">
        <v>11.04</v>
      </c>
      <c r="O13" s="43">
        <v>32.494</v>
      </c>
      <c r="P13" s="43"/>
      <c r="Q13" s="43"/>
      <c r="R13" s="43">
        <v>52.752000000000002</v>
      </c>
      <c r="S13" s="43"/>
      <c r="T13" s="43">
        <v>51.786799999999999</v>
      </c>
      <c r="U13" s="43"/>
      <c r="V13" s="43">
        <v>9.8000000000000007</v>
      </c>
      <c r="W13" s="43"/>
      <c r="X13" s="43">
        <v>15.97592</v>
      </c>
      <c r="Y13" s="43"/>
      <c r="Z13" s="43">
        <v>10.21119</v>
      </c>
      <c r="AA13" s="43">
        <v>7.5698999999999996</v>
      </c>
      <c r="AB13" s="43"/>
      <c r="AC13" s="43"/>
      <c r="AD13" s="43"/>
      <c r="AE13" s="43"/>
      <c r="AF13" s="43">
        <v>3.3</v>
      </c>
      <c r="AG13" s="43"/>
      <c r="AH13" s="43">
        <v>0.23150000000000001</v>
      </c>
      <c r="AI13" s="43"/>
      <c r="AJ13" s="43">
        <v>4.8159200000000002</v>
      </c>
      <c r="AK13" s="43">
        <v>11.6</v>
      </c>
      <c r="AL13" s="43">
        <v>0.98580000000000001</v>
      </c>
      <c r="AM13" s="43">
        <v>51.436129999999999</v>
      </c>
      <c r="AN13" s="43">
        <v>117.9552</v>
      </c>
      <c r="AO13" s="43">
        <v>27.668810000000001</v>
      </c>
      <c r="AP13" s="43">
        <v>0.67</v>
      </c>
      <c r="AQ13" s="43">
        <v>162.53110000000001</v>
      </c>
      <c r="AR13" s="43"/>
      <c r="AS13" s="43">
        <v>39.418999999999997</v>
      </c>
      <c r="AT13" s="43">
        <v>32.972000000000001</v>
      </c>
      <c r="AU13" s="43"/>
      <c r="AV13" s="43">
        <v>193.35202000000001</v>
      </c>
      <c r="AW13" s="43">
        <v>28.507899999999999</v>
      </c>
      <c r="AX13" s="43"/>
      <c r="AY13" s="43">
        <v>0.79969999999999997</v>
      </c>
      <c r="AZ13" s="43"/>
      <c r="BA13" s="43">
        <v>0.6</v>
      </c>
      <c r="BB13" s="43"/>
      <c r="BC13" s="43">
        <v>26.043130000000001</v>
      </c>
      <c r="BD13" s="43"/>
      <c r="BE13" s="43"/>
      <c r="BF13" s="43"/>
      <c r="BG13" s="43"/>
      <c r="BH13" s="43"/>
      <c r="BI13" s="43">
        <v>4.4128999999999996</v>
      </c>
      <c r="BJ13" s="43"/>
      <c r="BK13" s="43"/>
      <c r="BL13" s="43"/>
      <c r="BM13" s="43">
        <v>4.6210000000000004</v>
      </c>
      <c r="BN13" s="43">
        <v>25.364000000000001</v>
      </c>
      <c r="BO13" s="43"/>
      <c r="BP13" s="43">
        <v>149.65502000000001</v>
      </c>
      <c r="BQ13" s="43">
        <v>1.5215000000000001</v>
      </c>
      <c r="BR13" s="43">
        <v>4.6966000000000001</v>
      </c>
      <c r="BS13" s="43">
        <v>132.13964999999999</v>
      </c>
      <c r="BT13" s="43">
        <v>1.53041</v>
      </c>
      <c r="BU13" s="43"/>
      <c r="BV13" s="43">
        <v>35.635199999999998</v>
      </c>
      <c r="BW13" s="43">
        <v>3.9659300000000002</v>
      </c>
      <c r="BX13" s="43"/>
      <c r="BY13" s="43"/>
      <c r="BZ13" s="43">
        <v>88.731049999999996</v>
      </c>
      <c r="CA13" s="43">
        <v>21.376000000000001</v>
      </c>
      <c r="CB13" s="43">
        <v>0.3473</v>
      </c>
      <c r="CC13" s="43">
        <v>0.56000000000000005</v>
      </c>
      <c r="CD13" s="43">
        <v>29.6142</v>
      </c>
      <c r="CE13" s="43">
        <v>440.55874999999997</v>
      </c>
      <c r="CF13" s="43"/>
      <c r="CG13" s="43">
        <v>93.472200000000001</v>
      </c>
      <c r="CH13" s="43">
        <v>18.166</v>
      </c>
      <c r="CI13" s="43"/>
      <c r="CJ13" s="43"/>
      <c r="CK13" s="43">
        <v>16.437799999999999</v>
      </c>
      <c r="CL13" s="43">
        <v>4.8464400000000003</v>
      </c>
      <c r="CM13" s="43"/>
      <c r="CN13" s="43"/>
      <c r="CO13" s="43">
        <v>17.03227</v>
      </c>
      <c r="CP13" s="43">
        <v>279.08</v>
      </c>
      <c r="CQ13" s="43"/>
      <c r="CR13" s="43">
        <v>37.521000000000001</v>
      </c>
      <c r="CS13" s="43"/>
      <c r="CT13" s="43">
        <v>32.985999999999997</v>
      </c>
    </row>
    <row r="14" spans="1:98" ht="15.6" x14ac:dyDescent="0.3">
      <c r="A14" s="1"/>
      <c r="B14" s="42" t="s">
        <v>813</v>
      </c>
      <c r="C14" s="43">
        <v>4.4009999999999998</v>
      </c>
      <c r="D14" s="43"/>
      <c r="E14" s="43">
        <v>49.464739999999999</v>
      </c>
      <c r="F14" s="43">
        <v>11.538</v>
      </c>
      <c r="G14" s="43"/>
      <c r="H14" s="43"/>
      <c r="I14" s="43"/>
      <c r="J14" s="43"/>
      <c r="K14" s="43">
        <v>22.1783</v>
      </c>
      <c r="L14" s="43">
        <v>26.234000000000002</v>
      </c>
      <c r="M14" s="43">
        <v>14.670199999999999</v>
      </c>
      <c r="N14" s="43">
        <v>10.98</v>
      </c>
      <c r="O14" s="43">
        <v>32.173999999999999</v>
      </c>
      <c r="P14" s="43"/>
      <c r="Q14" s="43"/>
      <c r="R14" s="43">
        <v>52.536999999999999</v>
      </c>
      <c r="S14" s="43"/>
      <c r="T14" s="43">
        <v>36.263689999999997</v>
      </c>
      <c r="U14" s="43"/>
      <c r="V14" s="43">
        <v>9.9</v>
      </c>
      <c r="W14" s="43"/>
      <c r="X14" s="43">
        <v>16.713010000000001</v>
      </c>
      <c r="Y14" s="43"/>
      <c r="Z14" s="43">
        <v>10.095789999999999</v>
      </c>
      <c r="AA14" s="43">
        <v>8.2042999999999999</v>
      </c>
      <c r="AB14" s="43"/>
      <c r="AC14" s="43"/>
      <c r="AD14" s="43"/>
      <c r="AE14" s="43"/>
      <c r="AF14" s="43">
        <v>4.4000000000000004</v>
      </c>
      <c r="AG14" s="43"/>
      <c r="AH14" s="43">
        <v>0.23250000000000001</v>
      </c>
      <c r="AI14" s="43"/>
      <c r="AJ14" s="43">
        <v>5.0571900000000003</v>
      </c>
      <c r="AK14" s="43">
        <v>11.3</v>
      </c>
      <c r="AL14" s="43">
        <v>0.95169999999999999</v>
      </c>
      <c r="AM14" s="43">
        <v>50.798180000000002</v>
      </c>
      <c r="AN14" s="43">
        <v>118.60572999999999</v>
      </c>
      <c r="AO14" s="43">
        <v>27.467590000000001</v>
      </c>
      <c r="AP14" s="43">
        <v>0.48</v>
      </c>
      <c r="AQ14" s="43">
        <v>160.9725</v>
      </c>
      <c r="AR14" s="43"/>
      <c r="AS14" s="43">
        <v>38.734000000000002</v>
      </c>
      <c r="AT14" s="43">
        <v>31.803999999999998</v>
      </c>
      <c r="AU14" s="43"/>
      <c r="AV14" s="43">
        <v>193.62226999999999</v>
      </c>
      <c r="AW14" s="43">
        <v>29.7102</v>
      </c>
      <c r="AX14" s="43"/>
      <c r="AY14" s="43">
        <v>0.83633999999999997</v>
      </c>
      <c r="AZ14" s="43"/>
      <c r="BA14" s="43">
        <v>0.6</v>
      </c>
      <c r="BB14" s="43"/>
      <c r="BC14" s="43">
        <v>26.095569999999999</v>
      </c>
      <c r="BD14" s="43"/>
      <c r="BE14" s="43"/>
      <c r="BF14" s="43"/>
      <c r="BG14" s="43"/>
      <c r="BH14" s="43"/>
      <c r="BI14" s="43">
        <v>4.7063699999999997</v>
      </c>
      <c r="BJ14" s="43"/>
      <c r="BK14" s="43"/>
      <c r="BL14" s="43"/>
      <c r="BM14" s="43">
        <v>4.952</v>
      </c>
      <c r="BN14" s="43">
        <v>25.373999999999999</v>
      </c>
      <c r="BO14" s="43"/>
      <c r="BP14" s="43">
        <v>148.43729999999999</v>
      </c>
      <c r="BQ14" s="43">
        <v>1.6207</v>
      </c>
      <c r="BR14" s="43">
        <v>4.6743499999999996</v>
      </c>
      <c r="BS14" s="43">
        <v>131.26085</v>
      </c>
      <c r="BT14" s="43">
        <v>2.4368699999999999</v>
      </c>
      <c r="BU14" s="43"/>
      <c r="BV14" s="43">
        <v>36.210999999999999</v>
      </c>
      <c r="BW14" s="43">
        <v>4.0273599999999998</v>
      </c>
      <c r="BX14" s="43"/>
      <c r="BY14" s="43"/>
      <c r="BZ14" s="43">
        <v>89.053539999999998</v>
      </c>
      <c r="CA14" s="43">
        <v>21.681999999999999</v>
      </c>
      <c r="CB14" s="43">
        <v>0.33610000000000001</v>
      </c>
      <c r="CC14" s="43">
        <v>0.59</v>
      </c>
      <c r="CD14" s="43">
        <v>29.393910000000002</v>
      </c>
      <c r="CE14" s="43">
        <v>442.85342000000003</v>
      </c>
      <c r="CF14" s="43"/>
      <c r="CG14" s="43">
        <v>92.047499999999999</v>
      </c>
      <c r="CH14" s="43">
        <v>18.609000000000002</v>
      </c>
      <c r="CI14" s="43"/>
      <c r="CJ14" s="43"/>
      <c r="CK14" s="43">
        <v>16.382899999999999</v>
      </c>
      <c r="CL14" s="43">
        <v>4.8799099999999997</v>
      </c>
      <c r="CM14" s="43"/>
      <c r="CN14" s="43"/>
      <c r="CO14" s="43">
        <v>17.1844</v>
      </c>
      <c r="CP14" s="43">
        <v>275.12</v>
      </c>
      <c r="CQ14" s="43"/>
      <c r="CR14" s="43">
        <v>37.399000000000001</v>
      </c>
      <c r="CS14" s="43"/>
      <c r="CT14" s="43">
        <v>32.381999999999998</v>
      </c>
    </row>
    <row r="15" spans="1:98" ht="15.6" x14ac:dyDescent="0.3">
      <c r="A15" s="1"/>
      <c r="B15" s="42" t="s">
        <v>814</v>
      </c>
      <c r="C15" s="43">
        <v>4.0835999999999997</v>
      </c>
      <c r="D15" s="43"/>
      <c r="E15" s="43">
        <v>49.379710000000003</v>
      </c>
      <c r="F15" s="43">
        <v>11.821999999999999</v>
      </c>
      <c r="G15" s="43"/>
      <c r="H15" s="43"/>
      <c r="I15" s="43"/>
      <c r="J15" s="43"/>
      <c r="K15" s="43">
        <v>21.734300000000001</v>
      </c>
      <c r="L15" s="43">
        <v>26.5562</v>
      </c>
      <c r="M15" s="43">
        <v>14.3018</v>
      </c>
      <c r="N15" s="43">
        <v>11.26</v>
      </c>
      <c r="O15" s="43">
        <v>31.908000000000001</v>
      </c>
      <c r="P15" s="43"/>
      <c r="Q15" s="43"/>
      <c r="R15" s="43">
        <v>52.707999999999998</v>
      </c>
      <c r="S15" s="43"/>
      <c r="T15" s="43">
        <v>45.270440000000001</v>
      </c>
      <c r="U15" s="43"/>
      <c r="V15" s="43">
        <v>10</v>
      </c>
      <c r="W15" s="43"/>
      <c r="X15" s="43">
        <v>16.48685</v>
      </c>
      <c r="Y15" s="43"/>
      <c r="Z15" s="43">
        <v>9.9990199999999998</v>
      </c>
      <c r="AA15" s="43">
        <v>8.8872</v>
      </c>
      <c r="AB15" s="43"/>
      <c r="AC15" s="43"/>
      <c r="AD15" s="43"/>
      <c r="AE15" s="43"/>
      <c r="AF15" s="43">
        <v>3.6</v>
      </c>
      <c r="AG15" s="43"/>
      <c r="AH15" s="43">
        <v>0.24379999999999999</v>
      </c>
      <c r="AI15" s="43"/>
      <c r="AJ15" s="43">
        <v>5.19055</v>
      </c>
      <c r="AK15" s="43">
        <v>11.2</v>
      </c>
      <c r="AL15" s="43">
        <v>0.92259999999999998</v>
      </c>
      <c r="AM15" s="43">
        <v>51.75009</v>
      </c>
      <c r="AN15" s="43">
        <v>118.3608</v>
      </c>
      <c r="AO15" s="43">
        <v>27.0641</v>
      </c>
      <c r="AP15" s="43">
        <v>0.18</v>
      </c>
      <c r="AQ15" s="43">
        <v>160.03290000000001</v>
      </c>
      <c r="AR15" s="43"/>
      <c r="AS15" s="43">
        <v>37.631</v>
      </c>
      <c r="AT15" s="43">
        <v>30.986999999999998</v>
      </c>
      <c r="AU15" s="43"/>
      <c r="AV15" s="43">
        <v>193.25505999999999</v>
      </c>
      <c r="AW15" s="43">
        <v>29.276</v>
      </c>
      <c r="AX15" s="43"/>
      <c r="AY15" s="43">
        <v>0.77617000000000003</v>
      </c>
      <c r="AZ15" s="43"/>
      <c r="BA15" s="43">
        <v>0.6</v>
      </c>
      <c r="BB15" s="43"/>
      <c r="BC15" s="43">
        <v>26.036159999999999</v>
      </c>
      <c r="BD15" s="43"/>
      <c r="BE15" s="43"/>
      <c r="BF15" s="43"/>
      <c r="BG15" s="43"/>
      <c r="BH15" s="43"/>
      <c r="BI15" s="43">
        <v>4.5095499999999999</v>
      </c>
      <c r="BJ15" s="43"/>
      <c r="BK15" s="43"/>
      <c r="BL15" s="43"/>
      <c r="BM15" s="43">
        <v>4.62</v>
      </c>
      <c r="BN15" s="43">
        <v>24.925999999999998</v>
      </c>
      <c r="BO15" s="43"/>
      <c r="BP15" s="43">
        <v>148.10328999999999</v>
      </c>
      <c r="BQ15" s="43">
        <v>1.8324</v>
      </c>
      <c r="BR15" s="43">
        <v>4.6564500000000004</v>
      </c>
      <c r="BS15" s="43">
        <v>134.10399000000001</v>
      </c>
      <c r="BT15" s="43">
        <v>0.44890999999999998</v>
      </c>
      <c r="BU15" s="43"/>
      <c r="BV15" s="43">
        <v>37.3611</v>
      </c>
      <c r="BW15" s="43">
        <v>3.8865599999999998</v>
      </c>
      <c r="BX15" s="43"/>
      <c r="BY15" s="43"/>
      <c r="BZ15" s="43">
        <v>91.79768</v>
      </c>
      <c r="CA15" s="43">
        <v>21.695</v>
      </c>
      <c r="CB15" s="43">
        <v>0.33200000000000002</v>
      </c>
      <c r="CC15" s="43">
        <v>0.56000000000000005</v>
      </c>
      <c r="CD15" s="43">
        <v>28.729330000000001</v>
      </c>
      <c r="CE15" s="43">
        <v>441.47645999999997</v>
      </c>
      <c r="CF15" s="43"/>
      <c r="CG15" s="43">
        <v>98.985600000000005</v>
      </c>
      <c r="CH15" s="43">
        <v>18.670999999999999</v>
      </c>
      <c r="CI15" s="43"/>
      <c r="CJ15" s="43"/>
      <c r="CK15" s="43">
        <v>16.375800000000002</v>
      </c>
      <c r="CL15" s="43">
        <v>5.0192399999999999</v>
      </c>
      <c r="CM15" s="43"/>
      <c r="CN15" s="43"/>
      <c r="CO15" s="43">
        <v>16.906169999999999</v>
      </c>
      <c r="CP15" s="43">
        <v>282.17</v>
      </c>
      <c r="CQ15" s="43"/>
      <c r="CR15" s="43">
        <v>40.174999999999997</v>
      </c>
      <c r="CS15" s="43"/>
      <c r="CT15" s="43">
        <v>29.501000000000001</v>
      </c>
    </row>
    <row r="16" spans="1:98" ht="15.6" x14ac:dyDescent="0.3">
      <c r="A16" s="1"/>
      <c r="B16" s="42" t="s">
        <v>815</v>
      </c>
      <c r="C16" s="43">
        <v>4.2567000000000004</v>
      </c>
      <c r="D16" s="43"/>
      <c r="E16" s="43">
        <v>48.883369999999999</v>
      </c>
      <c r="F16" s="43">
        <v>11.714</v>
      </c>
      <c r="G16" s="43"/>
      <c r="H16" s="43"/>
      <c r="I16" s="43"/>
      <c r="J16" s="43"/>
      <c r="K16" s="43">
        <v>21.5183</v>
      </c>
      <c r="L16" s="43">
        <v>26.479800000000001</v>
      </c>
      <c r="M16" s="43">
        <v>15.243399999999999</v>
      </c>
      <c r="N16" s="43">
        <v>10.46</v>
      </c>
      <c r="O16" s="43">
        <v>32.436</v>
      </c>
      <c r="P16" s="43"/>
      <c r="Q16" s="43"/>
      <c r="R16" s="43">
        <v>52.859000000000002</v>
      </c>
      <c r="S16" s="43"/>
      <c r="T16" s="43">
        <v>53.77355</v>
      </c>
      <c r="U16" s="43"/>
      <c r="V16" s="43">
        <v>10</v>
      </c>
      <c r="W16" s="43"/>
      <c r="X16" s="43">
        <v>16.870480000000001</v>
      </c>
      <c r="Y16" s="43"/>
      <c r="Z16" s="43">
        <v>10.16662</v>
      </c>
      <c r="AA16" s="43">
        <v>9.0031999999999996</v>
      </c>
      <c r="AB16" s="43"/>
      <c r="AC16" s="43"/>
      <c r="AD16" s="43"/>
      <c r="AE16" s="43"/>
      <c r="AF16" s="43">
        <v>6.4</v>
      </c>
      <c r="AG16" s="43"/>
      <c r="AH16" s="43">
        <v>0.23150000000000001</v>
      </c>
      <c r="AI16" s="43"/>
      <c r="AJ16" s="43">
        <v>5.2815200000000004</v>
      </c>
      <c r="AK16" s="43">
        <v>11.8</v>
      </c>
      <c r="AL16" s="43">
        <v>0.93289999999999995</v>
      </c>
      <c r="AM16" s="43">
        <v>51.17277</v>
      </c>
      <c r="AN16" s="43">
        <v>121.49769999999999</v>
      </c>
      <c r="AO16" s="43">
        <v>26.748519999999999</v>
      </c>
      <c r="AP16" s="43">
        <v>1.65</v>
      </c>
      <c r="AQ16" s="43">
        <v>160.68469999999999</v>
      </c>
      <c r="AR16" s="43"/>
      <c r="AS16" s="43">
        <v>36.811</v>
      </c>
      <c r="AT16" s="43">
        <v>31.257999999999999</v>
      </c>
      <c r="AU16" s="43"/>
      <c r="AV16" s="43">
        <v>193.21147999999999</v>
      </c>
      <c r="AW16" s="43">
        <v>28.930199999999999</v>
      </c>
      <c r="AX16" s="43"/>
      <c r="AY16" s="43">
        <v>0.76400999999999997</v>
      </c>
      <c r="AZ16" s="43"/>
      <c r="BA16" s="43">
        <v>0.65</v>
      </c>
      <c r="BB16" s="43"/>
      <c r="BC16" s="43">
        <v>26.15164</v>
      </c>
      <c r="BD16" s="43"/>
      <c r="BE16" s="43"/>
      <c r="BF16" s="43"/>
      <c r="BG16" s="43"/>
      <c r="BH16" s="43"/>
      <c r="BI16" s="43">
        <v>4.5972600000000003</v>
      </c>
      <c r="BJ16" s="43"/>
      <c r="BK16" s="43"/>
      <c r="BL16" s="43"/>
      <c r="BM16" s="43">
        <v>4.3259999999999996</v>
      </c>
      <c r="BN16" s="43">
        <v>23.422999999999998</v>
      </c>
      <c r="BO16" s="43"/>
      <c r="BP16" s="43">
        <v>150.72533999999999</v>
      </c>
      <c r="BQ16" s="43">
        <v>1.9051</v>
      </c>
      <c r="BR16" s="43">
        <v>4.91073</v>
      </c>
      <c r="BS16" s="43">
        <v>133.53380000000001</v>
      </c>
      <c r="BT16" s="43">
        <v>0.55628999999999995</v>
      </c>
      <c r="BU16" s="43"/>
      <c r="BV16" s="43">
        <v>36.479799999999997</v>
      </c>
      <c r="BW16" s="43">
        <v>3.9036599999999999</v>
      </c>
      <c r="BX16" s="43"/>
      <c r="BY16" s="43"/>
      <c r="BZ16" s="43">
        <v>90.433409999999995</v>
      </c>
      <c r="CA16" s="43">
        <v>21.695</v>
      </c>
      <c r="CB16" s="43">
        <v>0.3054</v>
      </c>
      <c r="CC16" s="43">
        <v>0.55000000000000004</v>
      </c>
      <c r="CD16" s="43">
        <v>28.710619999999999</v>
      </c>
      <c r="CE16" s="43">
        <v>443.75772000000001</v>
      </c>
      <c r="CF16" s="43"/>
      <c r="CG16" s="43">
        <v>96.380799999999994</v>
      </c>
      <c r="CH16" s="43">
        <v>18.863</v>
      </c>
      <c r="CI16" s="43"/>
      <c r="CJ16" s="43"/>
      <c r="CK16" s="43">
        <v>16.171800000000001</v>
      </c>
      <c r="CL16" s="43">
        <v>4.9636899999999997</v>
      </c>
      <c r="CM16" s="43"/>
      <c r="CN16" s="43"/>
      <c r="CO16" s="43">
        <v>16.899329999999999</v>
      </c>
      <c r="CP16" s="43">
        <v>282.67</v>
      </c>
      <c r="CQ16" s="43"/>
      <c r="CR16" s="43">
        <v>39.869</v>
      </c>
      <c r="CS16" s="43"/>
      <c r="CT16" s="43">
        <v>33.133000000000003</v>
      </c>
    </row>
    <row r="17" spans="1:98" ht="15.6" x14ac:dyDescent="0.3">
      <c r="A17" s="1"/>
      <c r="B17" s="42" t="s">
        <v>816</v>
      </c>
      <c r="C17" s="43">
        <v>4.2538</v>
      </c>
      <c r="D17" s="43"/>
      <c r="E17" s="43">
        <v>48.611139999999999</v>
      </c>
      <c r="F17" s="43">
        <v>10.573</v>
      </c>
      <c r="G17" s="43"/>
      <c r="H17" s="43"/>
      <c r="I17" s="43"/>
      <c r="J17" s="43"/>
      <c r="K17" s="43">
        <v>21.835899999999999</v>
      </c>
      <c r="L17" s="43">
        <v>26.584700000000002</v>
      </c>
      <c r="M17" s="43">
        <v>15.835800000000001</v>
      </c>
      <c r="N17" s="43">
        <v>10.95</v>
      </c>
      <c r="O17" s="43">
        <v>32.378</v>
      </c>
      <c r="P17" s="43"/>
      <c r="Q17" s="43"/>
      <c r="R17" s="43">
        <v>53.561</v>
      </c>
      <c r="S17" s="43"/>
      <c r="T17" s="43">
        <v>47.787489999999998</v>
      </c>
      <c r="U17" s="43"/>
      <c r="V17" s="43">
        <v>9.9</v>
      </c>
      <c r="W17" s="43"/>
      <c r="X17" s="43">
        <v>16.692129999999999</v>
      </c>
      <c r="Y17" s="43"/>
      <c r="Z17" s="43">
        <v>10.142010000000001</v>
      </c>
      <c r="AA17" s="43">
        <v>8.9969999999999999</v>
      </c>
      <c r="AB17" s="43"/>
      <c r="AC17" s="43"/>
      <c r="AD17" s="43"/>
      <c r="AE17" s="43"/>
      <c r="AF17" s="43">
        <v>5.5</v>
      </c>
      <c r="AG17" s="43"/>
      <c r="AH17" s="43">
        <v>0.22370000000000001</v>
      </c>
      <c r="AI17" s="43"/>
      <c r="AJ17" s="43">
        <v>5.03627</v>
      </c>
      <c r="AK17" s="43">
        <v>11.6</v>
      </c>
      <c r="AL17" s="43">
        <v>0.91020000000000001</v>
      </c>
      <c r="AM17" s="43">
        <v>51.597799999999999</v>
      </c>
      <c r="AN17" s="43">
        <v>123.14203999999999</v>
      </c>
      <c r="AO17" s="43">
        <v>27.605250000000002</v>
      </c>
      <c r="AP17" s="43">
        <v>2.1</v>
      </c>
      <c r="AQ17" s="43">
        <v>161.43369999999999</v>
      </c>
      <c r="AR17" s="43"/>
      <c r="AS17" s="43">
        <v>37.338999999999999</v>
      </c>
      <c r="AT17" s="43">
        <v>30.029</v>
      </c>
      <c r="AU17" s="43"/>
      <c r="AV17" s="43">
        <v>191.41747000000001</v>
      </c>
      <c r="AW17" s="43">
        <v>28.9252</v>
      </c>
      <c r="AX17" s="43"/>
      <c r="AY17" s="43">
        <v>0.76814000000000004</v>
      </c>
      <c r="AZ17" s="43"/>
      <c r="BA17" s="43">
        <v>0.7</v>
      </c>
      <c r="BB17" s="43"/>
      <c r="BC17" s="43">
        <v>26.079249999999998</v>
      </c>
      <c r="BD17" s="43"/>
      <c r="BE17" s="43"/>
      <c r="BF17" s="43"/>
      <c r="BG17" s="43"/>
      <c r="BH17" s="43"/>
      <c r="BI17" s="43">
        <v>4.7223300000000004</v>
      </c>
      <c r="BJ17" s="43"/>
      <c r="BK17" s="43"/>
      <c r="BL17" s="43"/>
      <c r="BM17" s="43">
        <v>4.3209999999999997</v>
      </c>
      <c r="BN17" s="43">
        <v>23.664999999999999</v>
      </c>
      <c r="BO17" s="43"/>
      <c r="BP17" s="43">
        <v>147.60005000000001</v>
      </c>
      <c r="BQ17" s="43">
        <v>2.0242</v>
      </c>
      <c r="BR17" s="43">
        <v>4.8282999999999996</v>
      </c>
      <c r="BS17" s="43">
        <v>132.32111</v>
      </c>
      <c r="BT17" s="43">
        <v>1.28033</v>
      </c>
      <c r="BU17" s="43"/>
      <c r="BV17" s="43">
        <v>35.006</v>
      </c>
      <c r="BW17" s="43">
        <v>4.3754099999999996</v>
      </c>
      <c r="BX17" s="43"/>
      <c r="BY17" s="43"/>
      <c r="BZ17" s="43">
        <v>89.598839999999996</v>
      </c>
      <c r="CA17" s="43">
        <v>21.701000000000001</v>
      </c>
      <c r="CB17" s="43">
        <v>0.29870000000000002</v>
      </c>
      <c r="CC17" s="43">
        <v>0.55000000000000004</v>
      </c>
      <c r="CD17" s="43">
        <v>28.10726</v>
      </c>
      <c r="CE17" s="43">
        <v>445.33470999999997</v>
      </c>
      <c r="CF17" s="43"/>
      <c r="CG17" s="43">
        <v>95.654399999999995</v>
      </c>
      <c r="CH17" s="43">
        <v>15.853</v>
      </c>
      <c r="CI17" s="43"/>
      <c r="CJ17" s="43"/>
      <c r="CK17" s="43">
        <v>15.244199999999999</v>
      </c>
      <c r="CL17" s="43">
        <v>5.0214600000000003</v>
      </c>
      <c r="CM17" s="43"/>
      <c r="CN17" s="43"/>
      <c r="CO17" s="43">
        <v>16.191490000000002</v>
      </c>
      <c r="CP17" s="43">
        <v>287.57</v>
      </c>
      <c r="CQ17" s="43"/>
      <c r="CR17" s="43">
        <v>40.406999999999996</v>
      </c>
      <c r="CS17" s="43"/>
      <c r="CT17" s="43">
        <v>32.670999999999999</v>
      </c>
    </row>
    <row r="18" spans="1:98" ht="15.6" x14ac:dyDescent="0.3">
      <c r="A18" s="1"/>
      <c r="B18" s="42" t="s">
        <v>817</v>
      </c>
      <c r="C18" s="43">
        <v>3.7761999999999998</v>
      </c>
      <c r="D18" s="43"/>
      <c r="E18" s="43">
        <v>47.341940000000001</v>
      </c>
      <c r="F18" s="43">
        <v>9.4540000000000006</v>
      </c>
      <c r="G18" s="43"/>
      <c r="H18" s="43"/>
      <c r="I18" s="43"/>
      <c r="J18" s="43"/>
      <c r="K18" s="43">
        <v>21.425999999999998</v>
      </c>
      <c r="L18" s="43">
        <v>26.402200000000001</v>
      </c>
      <c r="M18" s="43">
        <v>16.097799999999999</v>
      </c>
      <c r="N18" s="43">
        <v>11.86</v>
      </c>
      <c r="O18" s="43">
        <v>32.451999999999998</v>
      </c>
      <c r="P18" s="43"/>
      <c r="Q18" s="43"/>
      <c r="R18" s="43">
        <v>52.499000000000002</v>
      </c>
      <c r="S18" s="43"/>
      <c r="T18" s="43">
        <v>49.127879999999998</v>
      </c>
      <c r="U18" s="43"/>
      <c r="V18" s="43">
        <v>9.8000000000000007</v>
      </c>
      <c r="W18" s="43"/>
      <c r="X18" s="43">
        <v>15.94223</v>
      </c>
      <c r="Y18" s="43"/>
      <c r="Z18" s="43">
        <v>10.261100000000001</v>
      </c>
      <c r="AA18" s="43">
        <v>7.8602999999999996</v>
      </c>
      <c r="AB18" s="43"/>
      <c r="AC18" s="43"/>
      <c r="AD18" s="43"/>
      <c r="AE18" s="43"/>
      <c r="AF18" s="43">
        <v>2.4</v>
      </c>
      <c r="AG18" s="43"/>
      <c r="AH18" s="43">
        <v>0.22650000000000001</v>
      </c>
      <c r="AI18" s="43"/>
      <c r="AJ18" s="43">
        <v>5.0886500000000003</v>
      </c>
      <c r="AK18" s="43">
        <v>11.3</v>
      </c>
      <c r="AL18" s="43">
        <v>0.89639999999999997</v>
      </c>
      <c r="AM18" s="43">
        <v>51.003729999999997</v>
      </c>
      <c r="AN18" s="43">
        <v>119.36608</v>
      </c>
      <c r="AO18" s="43">
        <v>25.96358</v>
      </c>
      <c r="AP18" s="43">
        <v>1.93</v>
      </c>
      <c r="AQ18" s="43">
        <v>163.8596</v>
      </c>
      <c r="AR18" s="43"/>
      <c r="AS18" s="43">
        <v>36.47</v>
      </c>
      <c r="AT18" s="43">
        <v>30.044</v>
      </c>
      <c r="AU18" s="43"/>
      <c r="AV18" s="43">
        <v>193.97373999999999</v>
      </c>
      <c r="AW18" s="43">
        <v>28.302800000000001</v>
      </c>
      <c r="AX18" s="43"/>
      <c r="AY18" s="43">
        <v>0.82084999999999997</v>
      </c>
      <c r="AZ18" s="43"/>
      <c r="BA18" s="43">
        <v>0.7</v>
      </c>
      <c r="BB18" s="43"/>
      <c r="BC18" s="43">
        <v>20.991140000000001</v>
      </c>
      <c r="BD18" s="43"/>
      <c r="BE18" s="43"/>
      <c r="BF18" s="43"/>
      <c r="BG18" s="43"/>
      <c r="BH18" s="43"/>
      <c r="BI18" s="43">
        <v>4.5490500000000003</v>
      </c>
      <c r="BJ18" s="43"/>
      <c r="BK18" s="43"/>
      <c r="BL18" s="43"/>
      <c r="BM18" s="43">
        <v>4.3620000000000001</v>
      </c>
      <c r="BN18" s="43">
        <v>24.405999999999999</v>
      </c>
      <c r="BO18" s="43"/>
      <c r="BP18" s="43">
        <v>149.00531000000001</v>
      </c>
      <c r="BQ18" s="43">
        <v>1.7529999999999999</v>
      </c>
      <c r="BR18" s="43">
        <v>4.9978300000000004</v>
      </c>
      <c r="BS18" s="43">
        <v>133.24345</v>
      </c>
      <c r="BT18" s="43">
        <v>1.67883</v>
      </c>
      <c r="BU18" s="43"/>
      <c r="BV18" s="43">
        <v>35.280299999999997</v>
      </c>
      <c r="BW18" s="43">
        <v>3.85894</v>
      </c>
      <c r="BX18" s="43"/>
      <c r="BY18" s="43"/>
      <c r="BZ18" s="43">
        <v>89.524090000000001</v>
      </c>
      <c r="CA18" s="43">
        <v>21.678999999999998</v>
      </c>
      <c r="CB18" s="43">
        <v>0.29749999999999999</v>
      </c>
      <c r="CC18" s="43">
        <v>0.47</v>
      </c>
      <c r="CD18" s="43">
        <v>27.550930000000001</v>
      </c>
      <c r="CE18" s="43">
        <v>417.74261000000001</v>
      </c>
      <c r="CF18" s="43"/>
      <c r="CG18" s="43">
        <v>101.017</v>
      </c>
      <c r="CH18" s="43">
        <v>15.617000000000001</v>
      </c>
      <c r="CI18" s="43"/>
      <c r="CJ18" s="43"/>
      <c r="CK18" s="43">
        <v>15.2925</v>
      </c>
      <c r="CL18" s="43">
        <v>4.9855499999999999</v>
      </c>
      <c r="CM18" s="43"/>
      <c r="CN18" s="43"/>
      <c r="CO18" s="43">
        <v>15.259</v>
      </c>
      <c r="CP18" s="43">
        <v>288.60000000000002</v>
      </c>
      <c r="CQ18" s="43"/>
      <c r="CR18" s="43">
        <v>40.610999999999997</v>
      </c>
      <c r="CS18" s="43"/>
      <c r="CT18" s="43">
        <v>33.127000000000002</v>
      </c>
    </row>
    <row r="19" spans="1:98" ht="15.6" x14ac:dyDescent="0.3">
      <c r="A19" s="1"/>
      <c r="B19" s="42" t="s">
        <v>818</v>
      </c>
      <c r="C19" s="43">
        <v>3.8915000000000002</v>
      </c>
      <c r="D19" s="43"/>
      <c r="E19" s="43">
        <v>47.036459999999998</v>
      </c>
      <c r="F19" s="43">
        <v>9.09</v>
      </c>
      <c r="G19" s="43"/>
      <c r="H19" s="43"/>
      <c r="I19" s="43"/>
      <c r="J19" s="43"/>
      <c r="K19" s="43">
        <v>21.0181</v>
      </c>
      <c r="L19" s="43">
        <v>26.312200000000001</v>
      </c>
      <c r="M19" s="43">
        <v>15.0868</v>
      </c>
      <c r="N19" s="43">
        <v>12.29</v>
      </c>
      <c r="O19" s="43">
        <v>32.206000000000003</v>
      </c>
      <c r="P19" s="43"/>
      <c r="Q19" s="43"/>
      <c r="R19" s="43">
        <v>52.54</v>
      </c>
      <c r="S19" s="43"/>
      <c r="T19" s="43">
        <v>35.252020000000002</v>
      </c>
      <c r="U19" s="43"/>
      <c r="V19" s="43">
        <v>10.1</v>
      </c>
      <c r="W19" s="43"/>
      <c r="X19" s="43">
        <v>12.783300000000001</v>
      </c>
      <c r="Y19" s="43"/>
      <c r="Z19" s="43">
        <v>10.22803</v>
      </c>
      <c r="AA19" s="43">
        <v>8.7062000000000008</v>
      </c>
      <c r="AB19" s="43"/>
      <c r="AC19" s="43"/>
      <c r="AD19" s="43"/>
      <c r="AE19" s="43"/>
      <c r="AF19" s="43">
        <v>1.4</v>
      </c>
      <c r="AG19" s="43"/>
      <c r="AH19" s="43">
        <v>0.21010000000000001</v>
      </c>
      <c r="AI19" s="43"/>
      <c r="AJ19" s="43">
        <v>5.1020799999999999</v>
      </c>
      <c r="AK19" s="43">
        <v>11.1</v>
      </c>
      <c r="AL19" s="43">
        <v>0.91739999999999999</v>
      </c>
      <c r="AM19" s="43">
        <v>51.922359999999998</v>
      </c>
      <c r="AN19" s="43">
        <v>124.20412</v>
      </c>
      <c r="AO19" s="43">
        <v>23.066420000000001</v>
      </c>
      <c r="AP19" s="43">
        <v>1.54</v>
      </c>
      <c r="AQ19" s="43">
        <v>162.2647</v>
      </c>
      <c r="AR19" s="43"/>
      <c r="AS19" s="43">
        <v>35.109000000000002</v>
      </c>
      <c r="AT19" s="43">
        <v>30.574999999999999</v>
      </c>
      <c r="AU19" s="43"/>
      <c r="AV19" s="43">
        <v>193.89690999999999</v>
      </c>
      <c r="AW19" s="43">
        <v>26.629100000000001</v>
      </c>
      <c r="AX19" s="43"/>
      <c r="AY19" s="43">
        <v>0.82904999999999995</v>
      </c>
      <c r="AZ19" s="43"/>
      <c r="BA19" s="43">
        <v>0.7</v>
      </c>
      <c r="BB19" s="43"/>
      <c r="BC19" s="43">
        <v>20.67632</v>
      </c>
      <c r="BD19" s="43"/>
      <c r="BE19" s="43"/>
      <c r="BF19" s="43"/>
      <c r="BG19" s="43"/>
      <c r="BH19" s="43"/>
      <c r="BI19" s="43">
        <v>4.8512399999999998</v>
      </c>
      <c r="BJ19" s="43"/>
      <c r="BK19" s="43"/>
      <c r="BL19" s="43"/>
      <c r="BM19" s="43">
        <v>4.6210000000000004</v>
      </c>
      <c r="BN19" s="43">
        <v>25.132999999999999</v>
      </c>
      <c r="BO19" s="43"/>
      <c r="BP19" s="43">
        <v>146.59884</v>
      </c>
      <c r="BQ19" s="43">
        <v>1.3494999999999999</v>
      </c>
      <c r="BR19" s="43">
        <v>5.01722</v>
      </c>
      <c r="BS19" s="43">
        <v>131.25091</v>
      </c>
      <c r="BT19" s="43">
        <v>1.7071499999999999</v>
      </c>
      <c r="BU19" s="43"/>
      <c r="BV19" s="43">
        <v>34.848399999999998</v>
      </c>
      <c r="BW19" s="43">
        <v>3.6508500000000002</v>
      </c>
      <c r="BX19" s="43"/>
      <c r="BY19" s="43"/>
      <c r="BZ19" s="43">
        <v>90.751800000000003</v>
      </c>
      <c r="CA19" s="43">
        <v>21.733000000000001</v>
      </c>
      <c r="CB19" s="43">
        <v>0.29210000000000003</v>
      </c>
      <c r="CC19" s="43">
        <v>0.6</v>
      </c>
      <c r="CD19" s="43">
        <v>26.476230000000001</v>
      </c>
      <c r="CE19" s="43">
        <v>445.50409000000002</v>
      </c>
      <c r="CF19" s="43"/>
      <c r="CG19" s="43">
        <v>99.662800000000004</v>
      </c>
      <c r="CH19" s="43">
        <v>15.694000000000001</v>
      </c>
      <c r="CI19" s="43"/>
      <c r="CJ19" s="43"/>
      <c r="CK19" s="43">
        <v>15.343999999999999</v>
      </c>
      <c r="CL19" s="43">
        <v>5.0231700000000004</v>
      </c>
      <c r="CM19" s="43"/>
      <c r="CN19" s="43"/>
      <c r="CO19" s="43">
        <v>14.543329999999999</v>
      </c>
      <c r="CP19" s="43">
        <v>286.17</v>
      </c>
      <c r="CQ19" s="43"/>
      <c r="CR19" s="43">
        <v>40.639000000000003</v>
      </c>
      <c r="CS19" s="43"/>
      <c r="CT19" s="43">
        <v>33.003</v>
      </c>
    </row>
    <row r="20" spans="1:98" ht="15.6" x14ac:dyDescent="0.3">
      <c r="A20" s="1"/>
      <c r="B20" s="42" t="s">
        <v>819</v>
      </c>
      <c r="C20" s="43">
        <v>4.0278</v>
      </c>
      <c r="D20" s="43"/>
      <c r="E20" s="43">
        <v>48.330979999999997</v>
      </c>
      <c r="F20" s="43">
        <v>8.0540000000000003</v>
      </c>
      <c r="G20" s="43"/>
      <c r="H20" s="43"/>
      <c r="I20" s="43"/>
      <c r="J20" s="43"/>
      <c r="K20" s="43">
        <v>21.2271</v>
      </c>
      <c r="L20" s="43">
        <v>26.0166</v>
      </c>
      <c r="M20" s="43">
        <v>14.561400000000001</v>
      </c>
      <c r="N20" s="43">
        <v>12.6</v>
      </c>
      <c r="O20" s="43">
        <v>32.097999999999999</v>
      </c>
      <c r="P20" s="43"/>
      <c r="Q20" s="43"/>
      <c r="R20" s="43">
        <v>51.661000000000001</v>
      </c>
      <c r="S20" s="43"/>
      <c r="T20" s="43">
        <v>38.693460000000002</v>
      </c>
      <c r="U20" s="43"/>
      <c r="V20" s="43">
        <v>9.9</v>
      </c>
      <c r="W20" s="43"/>
      <c r="X20" s="43">
        <v>10.454689999999999</v>
      </c>
      <c r="Y20" s="43"/>
      <c r="Z20" s="43">
        <v>10.163959999999999</v>
      </c>
      <c r="AA20" s="43">
        <v>7.9188000000000001</v>
      </c>
      <c r="AB20" s="43"/>
      <c r="AC20" s="43"/>
      <c r="AD20" s="43"/>
      <c r="AE20" s="43"/>
      <c r="AF20" s="43">
        <v>1.9</v>
      </c>
      <c r="AG20" s="43"/>
      <c r="AH20" s="43">
        <v>0.1953</v>
      </c>
      <c r="AI20" s="43"/>
      <c r="AJ20" s="43">
        <v>5.0694299999999997</v>
      </c>
      <c r="AK20" s="43">
        <v>11.2</v>
      </c>
      <c r="AL20" s="43">
        <v>1.0727</v>
      </c>
      <c r="AM20" s="43">
        <v>51.929299999999998</v>
      </c>
      <c r="AN20" s="43">
        <v>120.43125000000001</v>
      </c>
      <c r="AO20" s="43">
        <v>22.00243</v>
      </c>
      <c r="AP20" s="43">
        <v>0.55000000000000004</v>
      </c>
      <c r="AQ20" s="43">
        <v>161.65260000000001</v>
      </c>
      <c r="AR20" s="43"/>
      <c r="AS20" s="43">
        <v>34.828000000000003</v>
      </c>
      <c r="AT20" s="43">
        <v>30.57</v>
      </c>
      <c r="AU20" s="43"/>
      <c r="AV20" s="43">
        <v>194.26498000000001</v>
      </c>
      <c r="AW20" s="43">
        <v>26.104199999999999</v>
      </c>
      <c r="AX20" s="43"/>
      <c r="AY20" s="43">
        <v>0.76195999999999997</v>
      </c>
      <c r="AZ20" s="43"/>
      <c r="BA20" s="43">
        <v>0.7</v>
      </c>
      <c r="BB20" s="43"/>
      <c r="BC20" s="43">
        <v>20.56737</v>
      </c>
      <c r="BD20" s="43"/>
      <c r="BE20" s="43"/>
      <c r="BF20" s="43"/>
      <c r="BG20" s="43"/>
      <c r="BH20" s="43"/>
      <c r="BI20" s="43">
        <v>4.8448799999999999</v>
      </c>
      <c r="BJ20" s="43"/>
      <c r="BK20" s="43"/>
      <c r="BL20" s="43"/>
      <c r="BM20" s="43">
        <v>4.952</v>
      </c>
      <c r="BN20" s="43">
        <v>27.297999999999998</v>
      </c>
      <c r="BO20" s="43"/>
      <c r="BP20" s="43">
        <v>145.25525999999999</v>
      </c>
      <c r="BQ20" s="43">
        <v>1.3825000000000001</v>
      </c>
      <c r="BR20" s="43">
        <v>4.9729099999999997</v>
      </c>
      <c r="BS20" s="43">
        <v>131.90433999999999</v>
      </c>
      <c r="BT20" s="43">
        <v>1.1455</v>
      </c>
      <c r="BU20" s="43"/>
      <c r="BV20" s="43">
        <v>32.566000000000003</v>
      </c>
      <c r="BW20" s="43">
        <v>3.6075599999999999</v>
      </c>
      <c r="BX20" s="43"/>
      <c r="BY20" s="43"/>
      <c r="BZ20" s="43">
        <v>89.322450000000003</v>
      </c>
      <c r="CA20" s="43">
        <v>21.725000000000001</v>
      </c>
      <c r="CB20" s="43">
        <v>0.29859999999999998</v>
      </c>
      <c r="CC20" s="43">
        <v>0.61</v>
      </c>
      <c r="CD20" s="43">
        <v>25.65701</v>
      </c>
      <c r="CE20" s="43">
        <v>446.23651000000001</v>
      </c>
      <c r="CF20" s="43"/>
      <c r="CG20" s="43">
        <v>78.576800000000006</v>
      </c>
      <c r="CH20" s="43">
        <v>18.236000000000001</v>
      </c>
      <c r="CI20" s="43"/>
      <c r="CJ20" s="43"/>
      <c r="CK20" s="43">
        <v>14.884600000000001</v>
      </c>
      <c r="CL20" s="43">
        <v>4.6724800000000002</v>
      </c>
      <c r="CM20" s="43"/>
      <c r="CN20" s="43"/>
      <c r="CO20" s="43">
        <v>14.35948</v>
      </c>
      <c r="CP20" s="43">
        <v>285.92</v>
      </c>
      <c r="CQ20" s="43"/>
      <c r="CR20" s="43">
        <v>40.192</v>
      </c>
      <c r="CS20" s="43"/>
      <c r="CT20" s="43">
        <v>31.382000000000001</v>
      </c>
    </row>
    <row r="21" spans="1:98" ht="15.6" x14ac:dyDescent="0.3">
      <c r="A21" s="1"/>
      <c r="B21" s="42" t="s">
        <v>820</v>
      </c>
      <c r="C21" s="43">
        <v>3.5802999999999998</v>
      </c>
      <c r="D21" s="43"/>
      <c r="E21" s="43">
        <v>47.398569999999999</v>
      </c>
      <c r="F21" s="43">
        <v>7.8250000000000002</v>
      </c>
      <c r="G21" s="43"/>
      <c r="H21" s="43"/>
      <c r="I21" s="43"/>
      <c r="J21" s="43"/>
      <c r="K21" s="43">
        <v>20.790500000000002</v>
      </c>
      <c r="L21" s="43">
        <v>26.736999999999998</v>
      </c>
      <c r="M21" s="43">
        <v>12.023</v>
      </c>
      <c r="N21" s="43">
        <v>12.44</v>
      </c>
      <c r="O21" s="43">
        <v>31.277999999999999</v>
      </c>
      <c r="P21" s="43"/>
      <c r="Q21" s="43"/>
      <c r="R21" s="43">
        <v>51.088999999999999</v>
      </c>
      <c r="S21" s="43"/>
      <c r="T21" s="43">
        <v>42.207900000000002</v>
      </c>
      <c r="U21" s="43"/>
      <c r="V21" s="43">
        <v>9.1999999999999993</v>
      </c>
      <c r="W21" s="43"/>
      <c r="X21" s="43">
        <v>0.71714</v>
      </c>
      <c r="Y21" s="43"/>
      <c r="Z21" s="43">
        <v>10.130649999999999</v>
      </c>
      <c r="AA21" s="43">
        <v>7.3357999999999999</v>
      </c>
      <c r="AB21" s="43"/>
      <c r="AC21" s="43"/>
      <c r="AD21" s="43"/>
      <c r="AE21" s="43"/>
      <c r="AF21" s="43">
        <v>2.5</v>
      </c>
      <c r="AG21" s="43"/>
      <c r="AH21" s="43">
        <v>0.1986</v>
      </c>
      <c r="AI21" s="43"/>
      <c r="AJ21" s="43">
        <v>4.9555300000000004</v>
      </c>
      <c r="AK21" s="43">
        <v>10.9</v>
      </c>
      <c r="AL21" s="43">
        <v>1.1554</v>
      </c>
      <c r="AM21" s="43">
        <v>46.052619999999997</v>
      </c>
      <c r="AN21" s="43">
        <v>118.55121</v>
      </c>
      <c r="AO21" s="43">
        <v>22.508769999999998</v>
      </c>
      <c r="AP21" s="43">
        <v>0.91</v>
      </c>
      <c r="AQ21" s="43">
        <v>160.34100000000001</v>
      </c>
      <c r="AR21" s="43"/>
      <c r="AS21" s="43">
        <v>31.472999999999999</v>
      </c>
      <c r="AT21" s="43">
        <v>30.946999999999999</v>
      </c>
      <c r="AU21" s="43"/>
      <c r="AV21" s="43">
        <v>193.01264</v>
      </c>
      <c r="AW21" s="43">
        <v>25.934000000000001</v>
      </c>
      <c r="AX21" s="43"/>
      <c r="AY21" s="43">
        <v>0.75863999999999998</v>
      </c>
      <c r="AZ21" s="43"/>
      <c r="BA21" s="43">
        <v>0.7</v>
      </c>
      <c r="BB21" s="43"/>
      <c r="BC21" s="43">
        <v>20.302669999999999</v>
      </c>
      <c r="BD21" s="43"/>
      <c r="BE21" s="43"/>
      <c r="BF21" s="43"/>
      <c r="BG21" s="43"/>
      <c r="BH21" s="43"/>
      <c r="BI21" s="43">
        <v>4.5236299999999998</v>
      </c>
      <c r="BJ21" s="43"/>
      <c r="BK21" s="43"/>
      <c r="BL21" s="43"/>
      <c r="BM21" s="43">
        <v>4.62</v>
      </c>
      <c r="BN21" s="43">
        <v>25.837</v>
      </c>
      <c r="BO21" s="43"/>
      <c r="BP21" s="43">
        <v>144.81421</v>
      </c>
      <c r="BQ21" s="43">
        <v>1.2899</v>
      </c>
      <c r="BR21" s="43">
        <v>4.93832</v>
      </c>
      <c r="BS21" s="43">
        <v>127.40046</v>
      </c>
      <c r="BT21" s="43">
        <v>0.41900999999999999</v>
      </c>
      <c r="BU21" s="43"/>
      <c r="BV21" s="43">
        <v>29.279299999999999</v>
      </c>
      <c r="BW21" s="43">
        <v>3.8024800000000001</v>
      </c>
      <c r="BX21" s="43"/>
      <c r="BY21" s="43"/>
      <c r="BZ21" s="43">
        <v>89.810730000000007</v>
      </c>
      <c r="CA21" s="43">
        <v>21.725000000000001</v>
      </c>
      <c r="CB21" s="43">
        <v>0.29220000000000002</v>
      </c>
      <c r="CC21" s="43">
        <v>0.57999999999999996</v>
      </c>
      <c r="CD21" s="43">
        <v>24.792210000000001</v>
      </c>
      <c r="CE21" s="43">
        <v>445.08915000000002</v>
      </c>
      <c r="CF21" s="43"/>
      <c r="CG21" s="43">
        <v>96.268900000000002</v>
      </c>
      <c r="CH21" s="43">
        <v>17.776</v>
      </c>
      <c r="CI21" s="43"/>
      <c r="CJ21" s="43"/>
      <c r="CK21" s="43">
        <v>13.457000000000001</v>
      </c>
      <c r="CL21" s="43">
        <v>4.5854400000000002</v>
      </c>
      <c r="CM21" s="43"/>
      <c r="CN21" s="43"/>
      <c r="CO21" s="43">
        <v>13.54696</v>
      </c>
      <c r="CP21" s="43">
        <v>274.27</v>
      </c>
      <c r="CQ21" s="43"/>
      <c r="CR21" s="43">
        <v>39.616999999999997</v>
      </c>
      <c r="CS21" s="43"/>
      <c r="CT21" s="43">
        <v>28.641999999999999</v>
      </c>
    </row>
    <row r="22" spans="1:98" ht="15.6" x14ac:dyDescent="0.3">
      <c r="A22" s="1"/>
      <c r="B22" s="42" t="s">
        <v>821</v>
      </c>
      <c r="C22" s="43">
        <v>3.34</v>
      </c>
      <c r="D22" s="43"/>
      <c r="E22" s="43">
        <v>47.376620000000003</v>
      </c>
      <c r="F22" s="43">
        <v>9.51</v>
      </c>
      <c r="G22" s="43"/>
      <c r="H22" s="43"/>
      <c r="I22" s="43"/>
      <c r="J22" s="43"/>
      <c r="K22" s="43">
        <v>20.7437</v>
      </c>
      <c r="L22" s="43">
        <v>26.7104</v>
      </c>
      <c r="M22" s="43">
        <v>11.528499999999999</v>
      </c>
      <c r="N22" s="43">
        <v>11.89</v>
      </c>
      <c r="O22" s="43">
        <v>30.39</v>
      </c>
      <c r="P22" s="43"/>
      <c r="Q22" s="43"/>
      <c r="R22" s="43">
        <v>51.017000000000003</v>
      </c>
      <c r="S22" s="43"/>
      <c r="T22" s="43">
        <v>44.388649999999998</v>
      </c>
      <c r="U22" s="43"/>
      <c r="V22" s="43">
        <v>9.4</v>
      </c>
      <c r="W22" s="43"/>
      <c r="X22" s="43">
        <v>0</v>
      </c>
      <c r="Y22" s="43"/>
      <c r="Z22" s="43">
        <v>10.010680000000001</v>
      </c>
      <c r="AA22" s="43">
        <v>5.0545999999999998</v>
      </c>
      <c r="AB22" s="43"/>
      <c r="AC22" s="43"/>
      <c r="AD22" s="43"/>
      <c r="AE22" s="43"/>
      <c r="AF22" s="43">
        <v>4.3</v>
      </c>
      <c r="AG22" s="43"/>
      <c r="AH22" s="43">
        <v>0.21970000000000001</v>
      </c>
      <c r="AI22" s="43"/>
      <c r="AJ22" s="43">
        <v>4.7631500000000004</v>
      </c>
      <c r="AK22" s="43">
        <v>10.8</v>
      </c>
      <c r="AL22" s="43">
        <v>1.2929999999999999</v>
      </c>
      <c r="AM22" s="43">
        <v>50.975830000000002</v>
      </c>
      <c r="AN22" s="43">
        <v>120.8077</v>
      </c>
      <c r="AO22" s="43">
        <v>24.977869999999999</v>
      </c>
      <c r="AP22" s="43">
        <v>0.73</v>
      </c>
      <c r="AQ22" s="43">
        <v>159.82210000000001</v>
      </c>
      <c r="AR22" s="43"/>
      <c r="AS22" s="43">
        <v>31.914000000000001</v>
      </c>
      <c r="AT22" s="43">
        <v>30.89</v>
      </c>
      <c r="AU22" s="43"/>
      <c r="AV22" s="43">
        <v>191.70363</v>
      </c>
      <c r="AW22" s="43">
        <v>26.2865</v>
      </c>
      <c r="AX22" s="43"/>
      <c r="AY22" s="43">
        <v>0.76105</v>
      </c>
      <c r="AZ22" s="43"/>
      <c r="BA22" s="43">
        <v>0.6</v>
      </c>
      <c r="BB22" s="43"/>
      <c r="BC22" s="43">
        <v>20.316549999999999</v>
      </c>
      <c r="BD22" s="43"/>
      <c r="BE22" s="43"/>
      <c r="BF22" s="43"/>
      <c r="BG22" s="43"/>
      <c r="BH22" s="43"/>
      <c r="BI22" s="43">
        <v>4.42706</v>
      </c>
      <c r="BJ22" s="43"/>
      <c r="BK22" s="43"/>
      <c r="BL22" s="43"/>
      <c r="BM22" s="43">
        <v>4.3259999999999996</v>
      </c>
      <c r="BN22" s="43">
        <v>25.186</v>
      </c>
      <c r="BO22" s="43"/>
      <c r="BP22" s="43">
        <v>147.34317999999999</v>
      </c>
      <c r="BQ22" s="43">
        <v>1.1973</v>
      </c>
      <c r="BR22" s="43">
        <v>5.0544700000000002</v>
      </c>
      <c r="BS22" s="43">
        <v>131.91215</v>
      </c>
      <c r="BT22" s="43">
        <v>1.6355299999999999</v>
      </c>
      <c r="BU22" s="43"/>
      <c r="BV22" s="43">
        <v>30.959499999999998</v>
      </c>
      <c r="BW22" s="43">
        <v>3.7307000000000001</v>
      </c>
      <c r="BX22" s="43"/>
      <c r="BY22" s="43"/>
      <c r="BZ22" s="43">
        <v>89.296700000000001</v>
      </c>
      <c r="CA22" s="43">
        <v>21.710999999999999</v>
      </c>
      <c r="CB22" s="43">
        <v>0.31909999999999999</v>
      </c>
      <c r="CC22" s="43">
        <v>0.56999999999999995</v>
      </c>
      <c r="CD22" s="43">
        <v>25.401109999999999</v>
      </c>
      <c r="CE22" s="43">
        <v>447.46156999999999</v>
      </c>
      <c r="CF22" s="43"/>
      <c r="CG22" s="43">
        <v>99.2761</v>
      </c>
      <c r="CH22" s="43">
        <v>17.649000000000001</v>
      </c>
      <c r="CI22" s="43"/>
      <c r="CJ22" s="43"/>
      <c r="CK22" s="43">
        <v>13.2583</v>
      </c>
      <c r="CL22" s="43">
        <v>4.5643000000000002</v>
      </c>
      <c r="CM22" s="43"/>
      <c r="CN22" s="43"/>
      <c r="CO22" s="43">
        <v>13.51031</v>
      </c>
      <c r="CP22" s="43">
        <v>268.02</v>
      </c>
      <c r="CQ22" s="43"/>
      <c r="CR22" s="43">
        <v>40.128999999999998</v>
      </c>
      <c r="CS22" s="43"/>
      <c r="CT22" s="43">
        <v>23.254000000000001</v>
      </c>
    </row>
    <row r="23" spans="1:98" ht="15.6" x14ac:dyDescent="0.3">
      <c r="A23" s="1"/>
      <c r="B23" s="42" t="s">
        <v>822</v>
      </c>
      <c r="C23" s="43">
        <v>3.1507000000000001</v>
      </c>
      <c r="D23" s="43"/>
      <c r="E23" s="43">
        <v>47.783969999999997</v>
      </c>
      <c r="F23" s="43">
        <v>8.9849999999999994</v>
      </c>
      <c r="G23" s="43"/>
      <c r="H23" s="43"/>
      <c r="I23" s="43"/>
      <c r="J23" s="43"/>
      <c r="K23" s="43">
        <v>20.4072</v>
      </c>
      <c r="L23" s="43">
        <v>26.950299999999999</v>
      </c>
      <c r="M23" s="43">
        <v>11.3119</v>
      </c>
      <c r="N23" s="43">
        <v>12.43</v>
      </c>
      <c r="O23" s="43">
        <v>30.167999999999999</v>
      </c>
      <c r="P23" s="43"/>
      <c r="Q23" s="43"/>
      <c r="R23" s="43">
        <v>50.819000000000003</v>
      </c>
      <c r="S23" s="43"/>
      <c r="T23" s="43">
        <v>17.700749999999999</v>
      </c>
      <c r="U23" s="43"/>
      <c r="V23" s="43">
        <v>9.8000000000000007</v>
      </c>
      <c r="W23" s="43"/>
      <c r="X23" s="43">
        <v>0</v>
      </c>
      <c r="Y23" s="43"/>
      <c r="Z23" s="43">
        <v>10.25531</v>
      </c>
      <c r="AA23" s="43">
        <v>5.3886000000000003</v>
      </c>
      <c r="AB23" s="43"/>
      <c r="AC23" s="43"/>
      <c r="AD23" s="43"/>
      <c r="AE23" s="43"/>
      <c r="AF23" s="43">
        <v>5.8</v>
      </c>
      <c r="AG23" s="43"/>
      <c r="AH23" s="43">
        <v>0.25180000000000002</v>
      </c>
      <c r="AI23" s="43"/>
      <c r="AJ23" s="43">
        <v>4.8320100000000004</v>
      </c>
      <c r="AK23" s="43">
        <v>11.2</v>
      </c>
      <c r="AL23" s="43">
        <v>1.3991</v>
      </c>
      <c r="AM23" s="43">
        <v>51.724649999999997</v>
      </c>
      <c r="AN23" s="43">
        <v>123.75944</v>
      </c>
      <c r="AO23" s="43">
        <v>11.16071</v>
      </c>
      <c r="AP23" s="43">
        <v>0.73</v>
      </c>
      <c r="AQ23" s="43">
        <v>159.10329999999999</v>
      </c>
      <c r="AR23" s="43"/>
      <c r="AS23" s="43">
        <v>33.021999999999998</v>
      </c>
      <c r="AT23" s="43">
        <v>30.260999999999999</v>
      </c>
      <c r="AU23" s="43"/>
      <c r="AV23" s="43">
        <v>188.05976999999999</v>
      </c>
      <c r="AW23" s="43">
        <v>26.070499999999999</v>
      </c>
      <c r="AX23" s="43"/>
      <c r="AY23" s="43">
        <v>0.82738999999999996</v>
      </c>
      <c r="AZ23" s="43"/>
      <c r="BA23" s="43">
        <v>0.7</v>
      </c>
      <c r="BB23" s="43"/>
      <c r="BC23" s="43">
        <v>20.3582</v>
      </c>
      <c r="BD23" s="43"/>
      <c r="BE23" s="43"/>
      <c r="BF23" s="43"/>
      <c r="BG23" s="43"/>
      <c r="BH23" s="43"/>
      <c r="BI23" s="43">
        <v>4.6717000000000004</v>
      </c>
      <c r="BJ23" s="43"/>
      <c r="BK23" s="43"/>
      <c r="BL23" s="43"/>
      <c r="BM23" s="43">
        <v>4.3209999999999997</v>
      </c>
      <c r="BN23" s="43">
        <v>23.821000000000002</v>
      </c>
      <c r="BO23" s="43"/>
      <c r="BP23" s="43">
        <v>145.08971</v>
      </c>
      <c r="BQ23" s="43">
        <v>1.0518000000000001</v>
      </c>
      <c r="BR23" s="43">
        <v>4.7689199999999996</v>
      </c>
      <c r="BS23" s="43">
        <v>131.07736</v>
      </c>
      <c r="BT23" s="43">
        <v>1.7364599999999999</v>
      </c>
      <c r="BU23" s="43"/>
      <c r="BV23" s="43">
        <v>31.393699999999999</v>
      </c>
      <c r="BW23" s="43">
        <v>3.7307000000000001</v>
      </c>
      <c r="BX23" s="43"/>
      <c r="BY23" s="43"/>
      <c r="BZ23" s="43">
        <v>88.46763</v>
      </c>
      <c r="CA23" s="43">
        <v>21.704999999999998</v>
      </c>
      <c r="CB23" s="43">
        <v>0.33800000000000002</v>
      </c>
      <c r="CC23" s="43">
        <v>0.55000000000000004</v>
      </c>
      <c r="CD23" s="43">
        <v>25.367850000000001</v>
      </c>
      <c r="CE23" s="43">
        <v>446.68959999999998</v>
      </c>
      <c r="CF23" s="43"/>
      <c r="CG23" s="43">
        <v>97.777100000000004</v>
      </c>
      <c r="CH23" s="43">
        <v>18.09</v>
      </c>
      <c r="CI23" s="43"/>
      <c r="CJ23" s="43"/>
      <c r="CK23" s="43">
        <v>13.457100000000001</v>
      </c>
      <c r="CL23" s="43">
        <v>4.5940899999999996</v>
      </c>
      <c r="CM23" s="43"/>
      <c r="CN23" s="43"/>
      <c r="CO23" s="43">
        <v>14.73662</v>
      </c>
      <c r="CP23" s="43">
        <v>263.94</v>
      </c>
      <c r="CQ23" s="43"/>
      <c r="CR23" s="43">
        <v>40.357999999999997</v>
      </c>
      <c r="CS23" s="43"/>
      <c r="CT23" s="43">
        <v>18.465</v>
      </c>
    </row>
    <row r="24" spans="1:98" ht="15.6" x14ac:dyDescent="0.3">
      <c r="A24" s="1"/>
      <c r="B24" s="42" t="s">
        <v>823</v>
      </c>
      <c r="C24" s="43">
        <v>3.3233999999999999</v>
      </c>
      <c r="D24" s="43"/>
      <c r="E24" s="43">
        <v>48.556310000000003</v>
      </c>
      <c r="F24" s="43">
        <v>10.554</v>
      </c>
      <c r="G24" s="43"/>
      <c r="H24" s="43"/>
      <c r="I24" s="43"/>
      <c r="J24" s="43"/>
      <c r="K24" s="43">
        <v>21.193100000000001</v>
      </c>
      <c r="L24" s="43">
        <v>27.0352</v>
      </c>
      <c r="M24" s="43">
        <v>11.1373</v>
      </c>
      <c r="N24" s="43">
        <v>13.54</v>
      </c>
      <c r="O24" s="43">
        <v>29.416</v>
      </c>
      <c r="P24" s="43"/>
      <c r="Q24" s="43"/>
      <c r="R24" s="43">
        <v>51.347000000000001</v>
      </c>
      <c r="S24" s="43"/>
      <c r="T24" s="43">
        <v>16.070820000000001</v>
      </c>
      <c r="U24" s="43"/>
      <c r="V24" s="43">
        <v>9.5</v>
      </c>
      <c r="W24" s="43"/>
      <c r="X24" s="43">
        <v>0</v>
      </c>
      <c r="Y24" s="43"/>
      <c r="Z24" s="43">
        <v>10.615410000000001</v>
      </c>
      <c r="AA24" s="43">
        <v>6.6196999999999999</v>
      </c>
      <c r="AB24" s="43"/>
      <c r="AC24" s="43"/>
      <c r="AD24" s="43"/>
      <c r="AE24" s="43"/>
      <c r="AF24" s="43">
        <v>7.2</v>
      </c>
      <c r="AG24" s="43"/>
      <c r="AH24" s="43">
        <v>0.26419999999999999</v>
      </c>
      <c r="AI24" s="43"/>
      <c r="AJ24" s="43">
        <v>5.1929299999999996</v>
      </c>
      <c r="AK24" s="43">
        <v>11.2</v>
      </c>
      <c r="AL24" s="43">
        <v>1.7467999999999999</v>
      </c>
      <c r="AM24" s="43">
        <v>50.449469999999998</v>
      </c>
      <c r="AN24" s="43">
        <v>126.0834</v>
      </c>
      <c r="AO24" s="43">
        <v>19.309259999999998</v>
      </c>
      <c r="AP24" s="43">
        <v>0.72</v>
      </c>
      <c r="AQ24" s="43">
        <v>160.74789999999999</v>
      </c>
      <c r="AR24" s="43"/>
      <c r="AS24" s="43">
        <v>34.347000000000001</v>
      </c>
      <c r="AT24" s="43">
        <v>32.139000000000003</v>
      </c>
      <c r="AU24" s="43"/>
      <c r="AV24" s="43">
        <v>188.85814999999999</v>
      </c>
      <c r="AW24" s="43">
        <v>27.011700000000001</v>
      </c>
      <c r="AX24" s="43"/>
      <c r="AY24" s="43">
        <v>0.79718</v>
      </c>
      <c r="AZ24" s="43"/>
      <c r="BA24" s="43">
        <v>0.7</v>
      </c>
      <c r="BB24" s="43"/>
      <c r="BC24" s="43">
        <v>20.39584</v>
      </c>
      <c r="BD24" s="43"/>
      <c r="BE24" s="43"/>
      <c r="BF24" s="43"/>
      <c r="BG24" s="43"/>
      <c r="BH24" s="43"/>
      <c r="BI24" s="43">
        <v>5.4317599999999997</v>
      </c>
      <c r="BJ24" s="43"/>
      <c r="BK24" s="43"/>
      <c r="BL24" s="43"/>
      <c r="BM24" s="43">
        <v>4.3620000000000001</v>
      </c>
      <c r="BN24" s="43">
        <v>23.303000000000001</v>
      </c>
      <c r="BO24" s="43"/>
      <c r="BP24" s="43">
        <v>144.36787000000001</v>
      </c>
      <c r="BQ24" s="43">
        <v>1.1377999999999999</v>
      </c>
      <c r="BR24" s="43">
        <v>4.3228999999999997</v>
      </c>
      <c r="BS24" s="43">
        <v>132.29327000000001</v>
      </c>
      <c r="BT24" s="43">
        <v>1.7082299999999999</v>
      </c>
      <c r="BU24" s="43"/>
      <c r="BV24" s="43">
        <v>32.1633</v>
      </c>
      <c r="BW24" s="43">
        <v>3.87202</v>
      </c>
      <c r="BX24" s="43"/>
      <c r="BY24" s="43"/>
      <c r="BZ24" s="43">
        <v>89.158209999999997</v>
      </c>
      <c r="CA24" s="43">
        <v>21.649000000000001</v>
      </c>
      <c r="CB24" s="43">
        <v>0.35570000000000002</v>
      </c>
      <c r="CC24" s="43">
        <v>0.54</v>
      </c>
      <c r="CD24" s="43">
        <v>25.900040000000001</v>
      </c>
      <c r="CE24" s="43">
        <v>445.48782</v>
      </c>
      <c r="CF24" s="43"/>
      <c r="CG24" s="43">
        <v>95.232699999999994</v>
      </c>
      <c r="CH24" s="43">
        <v>18.190999999999999</v>
      </c>
      <c r="CI24" s="43"/>
      <c r="CJ24" s="43"/>
      <c r="CK24" s="43">
        <v>13.812900000000001</v>
      </c>
      <c r="CL24" s="43">
        <v>4.58758</v>
      </c>
      <c r="CM24" s="43"/>
      <c r="CN24" s="43"/>
      <c r="CO24" s="43">
        <v>14.720050000000001</v>
      </c>
      <c r="CP24" s="43">
        <v>270.33999999999997</v>
      </c>
      <c r="CQ24" s="43"/>
      <c r="CR24" s="43">
        <v>39.277999999999999</v>
      </c>
      <c r="CS24" s="43"/>
      <c r="CT24" s="43">
        <v>13.117000000000001</v>
      </c>
    </row>
    <row r="25" spans="1:98" ht="15.6" x14ac:dyDescent="0.3">
      <c r="A25" s="1"/>
      <c r="B25" s="42" t="s">
        <v>824</v>
      </c>
      <c r="C25" s="43">
        <v>3.2648000000000001</v>
      </c>
      <c r="D25" s="43"/>
      <c r="E25" s="43">
        <v>47.513449999999999</v>
      </c>
      <c r="F25" s="43">
        <v>11.013</v>
      </c>
      <c r="G25" s="43"/>
      <c r="H25" s="43"/>
      <c r="I25" s="43"/>
      <c r="J25" s="43"/>
      <c r="K25" s="43">
        <v>21.3078</v>
      </c>
      <c r="L25" s="43">
        <v>27.158000000000001</v>
      </c>
      <c r="M25" s="43">
        <v>10.4909</v>
      </c>
      <c r="N25" s="43">
        <v>13.55</v>
      </c>
      <c r="O25" s="43">
        <v>29.542000000000002</v>
      </c>
      <c r="P25" s="43"/>
      <c r="Q25" s="43"/>
      <c r="R25" s="43">
        <v>51.307000000000002</v>
      </c>
      <c r="S25" s="43"/>
      <c r="T25" s="43">
        <v>16.300630000000002</v>
      </c>
      <c r="U25" s="43"/>
      <c r="V25" s="43">
        <v>9.1</v>
      </c>
      <c r="W25" s="43"/>
      <c r="X25" s="43">
        <v>0</v>
      </c>
      <c r="Y25" s="43"/>
      <c r="Z25" s="43">
        <v>10.68915</v>
      </c>
      <c r="AA25" s="43">
        <v>7.0715000000000003</v>
      </c>
      <c r="AB25" s="43"/>
      <c r="AC25" s="43"/>
      <c r="AD25" s="43"/>
      <c r="AE25" s="43"/>
      <c r="AF25" s="43">
        <v>3.9</v>
      </c>
      <c r="AG25" s="43"/>
      <c r="AH25" s="43">
        <v>0.25800000000000001</v>
      </c>
      <c r="AI25" s="43"/>
      <c r="AJ25" s="43">
        <v>4.6838199999999999</v>
      </c>
      <c r="AK25" s="43">
        <v>11.4</v>
      </c>
      <c r="AL25" s="43">
        <v>2.0546000000000002</v>
      </c>
      <c r="AM25" s="43">
        <v>48.94426</v>
      </c>
      <c r="AN25" s="43">
        <v>125.04989999999999</v>
      </c>
      <c r="AO25" s="43">
        <v>22.878599999999999</v>
      </c>
      <c r="AP25" s="43">
        <v>0.63</v>
      </c>
      <c r="AQ25" s="43">
        <v>162.70590000000001</v>
      </c>
      <c r="AR25" s="43"/>
      <c r="AS25" s="43">
        <v>34.356000000000002</v>
      </c>
      <c r="AT25" s="43">
        <v>32.417999999999999</v>
      </c>
      <c r="AU25" s="43"/>
      <c r="AV25" s="43">
        <v>190.38842</v>
      </c>
      <c r="AW25" s="43">
        <v>27.355499999999999</v>
      </c>
      <c r="AX25" s="43"/>
      <c r="AY25" s="43">
        <v>0.75485999999999998</v>
      </c>
      <c r="AZ25" s="43"/>
      <c r="BA25" s="43">
        <v>0.7</v>
      </c>
      <c r="BB25" s="43"/>
      <c r="BC25" s="43">
        <v>20.481280000000002</v>
      </c>
      <c r="BD25" s="43"/>
      <c r="BE25" s="43"/>
      <c r="BF25" s="43"/>
      <c r="BG25" s="43"/>
      <c r="BH25" s="43"/>
      <c r="BI25" s="43">
        <v>6.01661</v>
      </c>
      <c r="BJ25" s="43"/>
      <c r="BK25" s="43"/>
      <c r="BL25" s="43"/>
      <c r="BM25" s="43">
        <v>4.6210000000000004</v>
      </c>
      <c r="BN25" s="43">
        <v>23.655999999999999</v>
      </c>
      <c r="BO25" s="43"/>
      <c r="BP25" s="43">
        <v>144.43870000000001</v>
      </c>
      <c r="BQ25" s="43">
        <v>1.2899</v>
      </c>
      <c r="BR25" s="43">
        <v>3.9778099999999998</v>
      </c>
      <c r="BS25" s="43">
        <v>131.06952999999999</v>
      </c>
      <c r="BT25" s="43">
        <v>6.2592400000000001</v>
      </c>
      <c r="BU25" s="43"/>
      <c r="BV25" s="43">
        <v>31.449100000000001</v>
      </c>
      <c r="BW25" s="43">
        <v>3.9659300000000002</v>
      </c>
      <c r="BX25" s="43"/>
      <c r="BY25" s="43"/>
      <c r="BZ25" s="43">
        <v>89.674760000000006</v>
      </c>
      <c r="CA25" s="43">
        <v>21.747</v>
      </c>
      <c r="CB25" s="43">
        <v>0.41970000000000002</v>
      </c>
      <c r="CC25" s="43">
        <v>0.6</v>
      </c>
      <c r="CD25" s="43">
        <v>26.290890000000001</v>
      </c>
      <c r="CE25" s="43">
        <v>442.19024000000002</v>
      </c>
      <c r="CF25" s="43"/>
      <c r="CG25" s="43">
        <v>96.904700000000005</v>
      </c>
      <c r="CH25" s="43">
        <v>17.803999999999998</v>
      </c>
      <c r="CI25" s="43"/>
      <c r="CJ25" s="43"/>
      <c r="CK25" s="43">
        <v>14.2697</v>
      </c>
      <c r="CL25" s="43">
        <v>4.6158299999999999</v>
      </c>
      <c r="CM25" s="43"/>
      <c r="CN25" s="43"/>
      <c r="CO25" s="43">
        <v>15.01369</v>
      </c>
      <c r="CP25" s="43">
        <v>274.37</v>
      </c>
      <c r="CQ25" s="43"/>
      <c r="CR25" s="43">
        <v>40.314999999999998</v>
      </c>
      <c r="CS25" s="43"/>
      <c r="CT25" s="43">
        <v>10.948</v>
      </c>
    </row>
    <row r="26" spans="1:98" ht="15.6" x14ac:dyDescent="0.3">
      <c r="A26" s="1"/>
      <c r="B26" s="42" t="s">
        <v>825</v>
      </c>
      <c r="C26" s="43">
        <v>3.5226000000000002</v>
      </c>
      <c r="D26" s="43"/>
      <c r="E26" s="43">
        <v>47.774970000000003</v>
      </c>
      <c r="F26" s="43">
        <v>11.458</v>
      </c>
      <c r="G26" s="43"/>
      <c r="H26" s="43"/>
      <c r="I26" s="43"/>
      <c r="J26" s="43"/>
      <c r="K26" s="43">
        <v>21.492999999999999</v>
      </c>
      <c r="L26" s="43">
        <v>28.0442</v>
      </c>
      <c r="M26" s="43">
        <v>10.493600000000001</v>
      </c>
      <c r="N26" s="43">
        <v>13.71</v>
      </c>
      <c r="O26" s="43">
        <v>29.14</v>
      </c>
      <c r="P26" s="43"/>
      <c r="Q26" s="43"/>
      <c r="R26" s="43">
        <v>51.405999999999999</v>
      </c>
      <c r="S26" s="43"/>
      <c r="T26" s="43">
        <v>15.20903</v>
      </c>
      <c r="U26" s="43"/>
      <c r="V26" s="43">
        <v>9.4</v>
      </c>
      <c r="W26" s="43"/>
      <c r="X26" s="43">
        <v>0</v>
      </c>
      <c r="Y26" s="43"/>
      <c r="Z26" s="43">
        <v>10.29701</v>
      </c>
      <c r="AA26" s="43">
        <v>6.8952999999999998</v>
      </c>
      <c r="AB26" s="43"/>
      <c r="AC26" s="43"/>
      <c r="AD26" s="43"/>
      <c r="AE26" s="43"/>
      <c r="AF26" s="43">
        <v>3.1</v>
      </c>
      <c r="AG26" s="43"/>
      <c r="AH26" s="43">
        <v>0.252</v>
      </c>
      <c r="AI26" s="43"/>
      <c r="AJ26" s="43">
        <v>4.0358400000000003</v>
      </c>
      <c r="AK26" s="43">
        <v>11.4</v>
      </c>
      <c r="AL26" s="43">
        <v>2.5024999999999999</v>
      </c>
      <c r="AM26" s="43">
        <v>50.62762</v>
      </c>
      <c r="AN26" s="43">
        <v>125.22823</v>
      </c>
      <c r="AO26" s="43">
        <v>25.81495</v>
      </c>
      <c r="AP26" s="43">
        <v>0.44</v>
      </c>
      <c r="AQ26" s="43">
        <v>135.33969999999999</v>
      </c>
      <c r="AR26" s="43"/>
      <c r="AS26" s="43">
        <v>36.033999999999999</v>
      </c>
      <c r="AT26" s="43">
        <v>32.228000000000002</v>
      </c>
      <c r="AU26" s="43"/>
      <c r="AV26" s="43">
        <v>191.50647000000001</v>
      </c>
      <c r="AW26" s="43">
        <v>28.3629</v>
      </c>
      <c r="AX26" s="43"/>
      <c r="AY26" s="43">
        <v>0.75690999999999997</v>
      </c>
      <c r="AZ26" s="43"/>
      <c r="BA26" s="43">
        <v>0.7</v>
      </c>
      <c r="BB26" s="43"/>
      <c r="BC26" s="43">
        <v>20.56504</v>
      </c>
      <c r="BD26" s="43"/>
      <c r="BE26" s="43"/>
      <c r="BF26" s="43"/>
      <c r="BG26" s="43"/>
      <c r="BH26" s="43"/>
      <c r="BI26" s="43">
        <v>6.6325000000000003</v>
      </c>
      <c r="BJ26" s="43"/>
      <c r="BK26" s="43"/>
      <c r="BL26" s="43"/>
      <c r="BM26" s="43">
        <v>4.952</v>
      </c>
      <c r="BN26" s="43">
        <v>22.914999999999999</v>
      </c>
      <c r="BO26" s="43"/>
      <c r="BP26" s="43">
        <v>145.96579</v>
      </c>
      <c r="BQ26" s="43">
        <v>1.3031999999999999</v>
      </c>
      <c r="BR26" s="43">
        <v>4.3426900000000002</v>
      </c>
      <c r="BS26" s="43">
        <v>130.30758</v>
      </c>
      <c r="BT26" s="43">
        <v>6.5486599999999999</v>
      </c>
      <c r="BU26" s="43"/>
      <c r="BV26" s="43">
        <v>31.862500000000001</v>
      </c>
      <c r="BW26" s="43">
        <v>4.0273599999999998</v>
      </c>
      <c r="BX26" s="43"/>
      <c r="BY26" s="43"/>
      <c r="BZ26" s="43">
        <v>89.718950000000007</v>
      </c>
      <c r="CA26" s="43">
        <v>21.734999999999999</v>
      </c>
      <c r="CB26" s="43">
        <v>0.50570000000000004</v>
      </c>
      <c r="CC26" s="43">
        <v>0.62</v>
      </c>
      <c r="CD26" s="43">
        <v>27.35867</v>
      </c>
      <c r="CE26" s="43">
        <v>434.24914999999999</v>
      </c>
      <c r="CF26" s="43"/>
      <c r="CG26" s="43">
        <v>101.0941</v>
      </c>
      <c r="CH26" s="43">
        <v>17.501000000000001</v>
      </c>
      <c r="CI26" s="43"/>
      <c r="CJ26" s="43"/>
      <c r="CK26" s="43">
        <v>14.7628</v>
      </c>
      <c r="CL26" s="43">
        <v>4.8386300000000002</v>
      </c>
      <c r="CM26" s="43"/>
      <c r="CN26" s="43"/>
      <c r="CO26" s="43">
        <v>15.278829999999999</v>
      </c>
      <c r="CP26" s="43">
        <v>270.16000000000003</v>
      </c>
      <c r="CQ26" s="43"/>
      <c r="CR26" s="43">
        <v>40.607999999999997</v>
      </c>
      <c r="CS26" s="43"/>
      <c r="CT26" s="43">
        <v>9.2349999999999994</v>
      </c>
    </row>
    <row r="27" spans="1:98" ht="15.6" x14ac:dyDescent="0.3">
      <c r="A27" s="1"/>
      <c r="B27" s="42" t="s">
        <v>826</v>
      </c>
      <c r="C27" s="43">
        <v>3.5137</v>
      </c>
      <c r="D27" s="43"/>
      <c r="E27" s="43">
        <v>44.640360000000001</v>
      </c>
      <c r="F27" s="43">
        <v>11.73</v>
      </c>
      <c r="G27" s="43"/>
      <c r="H27" s="43"/>
      <c r="I27" s="43"/>
      <c r="J27" s="43"/>
      <c r="K27" s="43">
        <v>21.747599999999998</v>
      </c>
      <c r="L27" s="43">
        <v>27.9634</v>
      </c>
      <c r="M27" s="43">
        <v>10.831</v>
      </c>
      <c r="N27" s="43">
        <v>14.16</v>
      </c>
      <c r="O27" s="43">
        <v>28.908000000000001</v>
      </c>
      <c r="P27" s="43"/>
      <c r="Q27" s="43"/>
      <c r="R27" s="43">
        <v>51.292999999999999</v>
      </c>
      <c r="S27" s="43"/>
      <c r="T27" s="43">
        <v>14.35711</v>
      </c>
      <c r="U27" s="43"/>
      <c r="V27" s="43">
        <v>9.6</v>
      </c>
      <c r="W27" s="43"/>
      <c r="X27" s="43">
        <v>0</v>
      </c>
      <c r="Y27" s="43"/>
      <c r="Z27" s="43">
        <v>10.443659999999999</v>
      </c>
      <c r="AA27" s="43">
        <v>6.6189999999999998</v>
      </c>
      <c r="AB27" s="43"/>
      <c r="AC27" s="43"/>
      <c r="AD27" s="43"/>
      <c r="AE27" s="43"/>
      <c r="AF27" s="43">
        <v>3.2</v>
      </c>
      <c r="AG27" s="43"/>
      <c r="AH27" s="43">
        <v>0.2651</v>
      </c>
      <c r="AI27" s="43"/>
      <c r="AJ27" s="43">
        <v>4.1829499999999999</v>
      </c>
      <c r="AK27" s="43">
        <v>11.8</v>
      </c>
      <c r="AL27" s="43">
        <v>2.8144999999999998</v>
      </c>
      <c r="AM27" s="43">
        <v>50.860590000000002</v>
      </c>
      <c r="AN27" s="43">
        <v>125.93271</v>
      </c>
      <c r="AO27" s="43">
        <v>26.842310000000001</v>
      </c>
      <c r="AP27" s="43">
        <v>0.24</v>
      </c>
      <c r="AQ27" s="43">
        <v>142.029</v>
      </c>
      <c r="AR27" s="43"/>
      <c r="AS27" s="43">
        <v>36.588999999999999</v>
      </c>
      <c r="AT27" s="43">
        <v>32.119999999999997</v>
      </c>
      <c r="AU27" s="43"/>
      <c r="AV27" s="43">
        <v>191.15898000000001</v>
      </c>
      <c r="AW27" s="43">
        <v>28.438199999999998</v>
      </c>
      <c r="AX27" s="43"/>
      <c r="AY27" s="43">
        <v>0.78590000000000004</v>
      </c>
      <c r="AZ27" s="43"/>
      <c r="BA27" s="43">
        <v>0.7</v>
      </c>
      <c r="BB27" s="43"/>
      <c r="BC27" s="43">
        <v>20.262499999999999</v>
      </c>
      <c r="BD27" s="43"/>
      <c r="BE27" s="43"/>
      <c r="BF27" s="43"/>
      <c r="BG27" s="43"/>
      <c r="BH27" s="43"/>
      <c r="BI27" s="43">
        <v>6.2992900000000001</v>
      </c>
      <c r="BJ27" s="43"/>
      <c r="BK27" s="43"/>
      <c r="BL27" s="43"/>
      <c r="BM27" s="43">
        <v>4.62</v>
      </c>
      <c r="BN27" s="43">
        <v>23.164000000000001</v>
      </c>
      <c r="BO27" s="43"/>
      <c r="BP27" s="43">
        <v>145.65982</v>
      </c>
      <c r="BQ27" s="43">
        <v>1.7133</v>
      </c>
      <c r="BR27" s="43">
        <v>4.39757</v>
      </c>
      <c r="BS27" s="43">
        <v>130.54814999999999</v>
      </c>
      <c r="BT27" s="43">
        <v>5.73428</v>
      </c>
      <c r="BU27" s="43"/>
      <c r="BV27" s="43">
        <v>32.942</v>
      </c>
      <c r="BW27" s="43">
        <v>3.8865599999999998</v>
      </c>
      <c r="BX27" s="43"/>
      <c r="BY27" s="43"/>
      <c r="BZ27" s="43">
        <v>90.250780000000006</v>
      </c>
      <c r="CA27" s="43">
        <v>19.637</v>
      </c>
      <c r="CB27" s="43">
        <v>0.5796</v>
      </c>
      <c r="CC27" s="43">
        <v>0.63</v>
      </c>
      <c r="CD27" s="43">
        <v>27.61786</v>
      </c>
      <c r="CE27" s="43">
        <v>422.38830000000002</v>
      </c>
      <c r="CF27" s="43"/>
      <c r="CG27" s="43">
        <v>98.588899999999995</v>
      </c>
      <c r="CH27" s="43">
        <v>18.094000000000001</v>
      </c>
      <c r="CI27" s="43"/>
      <c r="CJ27" s="43"/>
      <c r="CK27" s="43">
        <v>15.1456</v>
      </c>
      <c r="CL27" s="43">
        <v>4.8944999999999999</v>
      </c>
      <c r="CM27" s="43"/>
      <c r="CN27" s="43"/>
      <c r="CO27" s="43">
        <v>15.47401</v>
      </c>
      <c r="CP27" s="43">
        <v>262.64999999999998</v>
      </c>
      <c r="CQ27" s="43"/>
      <c r="CR27" s="43">
        <v>40.53</v>
      </c>
      <c r="CS27" s="43"/>
      <c r="CT27" s="43">
        <v>8.7390000000000008</v>
      </c>
    </row>
    <row r="28" spans="1:98" ht="15.6" x14ac:dyDescent="0.3">
      <c r="A28" s="1"/>
      <c r="B28" s="42" t="s">
        <v>827</v>
      </c>
      <c r="C28" s="43">
        <v>3.2829000000000002</v>
      </c>
      <c r="D28" s="43"/>
      <c r="E28" s="43">
        <v>45.021970000000003</v>
      </c>
      <c r="F28" s="43">
        <v>12.276</v>
      </c>
      <c r="G28" s="43"/>
      <c r="H28" s="43"/>
      <c r="I28" s="43"/>
      <c r="J28" s="43"/>
      <c r="K28" s="43">
        <v>21.419799999999999</v>
      </c>
      <c r="L28" s="43">
        <v>27.345099999999999</v>
      </c>
      <c r="M28" s="43">
        <v>11.045999999999999</v>
      </c>
      <c r="N28" s="43">
        <v>14.45</v>
      </c>
      <c r="O28" s="43">
        <v>27.876000000000001</v>
      </c>
      <c r="P28" s="43"/>
      <c r="Q28" s="43"/>
      <c r="R28" s="43">
        <v>51.582000000000001</v>
      </c>
      <c r="S28" s="43"/>
      <c r="T28" s="43">
        <v>15.36321</v>
      </c>
      <c r="U28" s="43"/>
      <c r="V28" s="43">
        <v>9.3000000000000007</v>
      </c>
      <c r="W28" s="43"/>
      <c r="X28" s="43">
        <v>0</v>
      </c>
      <c r="Y28" s="43"/>
      <c r="Z28" s="43">
        <v>10.574070000000001</v>
      </c>
      <c r="AA28" s="43">
        <v>6.8310000000000004</v>
      </c>
      <c r="AB28" s="43"/>
      <c r="AC28" s="43"/>
      <c r="AD28" s="43"/>
      <c r="AE28" s="43"/>
      <c r="AF28" s="43">
        <v>5.0999999999999996</v>
      </c>
      <c r="AG28" s="43"/>
      <c r="AH28" s="43">
        <v>0.26429999999999998</v>
      </c>
      <c r="AI28" s="43"/>
      <c r="AJ28" s="43">
        <v>4.0119499999999997</v>
      </c>
      <c r="AK28" s="43">
        <v>11.6</v>
      </c>
      <c r="AL28" s="43">
        <v>3.2246000000000001</v>
      </c>
      <c r="AM28" s="43">
        <v>42.780320000000003</v>
      </c>
      <c r="AN28" s="43">
        <v>126.29161999999999</v>
      </c>
      <c r="AO28" s="43">
        <v>27.652470000000001</v>
      </c>
      <c r="AP28" s="43">
        <v>0.57999999999999996</v>
      </c>
      <c r="AQ28" s="43">
        <v>159.45949999999999</v>
      </c>
      <c r="AR28" s="43"/>
      <c r="AS28" s="43">
        <v>38.807000000000002</v>
      </c>
      <c r="AT28" s="43">
        <v>32.487000000000002</v>
      </c>
      <c r="AU28" s="43"/>
      <c r="AV28" s="43">
        <v>189.72331</v>
      </c>
      <c r="AW28" s="43">
        <v>29.910599999999999</v>
      </c>
      <c r="AX28" s="43"/>
      <c r="AY28" s="43">
        <v>0.83653999999999995</v>
      </c>
      <c r="AZ28" s="43"/>
      <c r="BA28" s="43">
        <v>0.7</v>
      </c>
      <c r="BB28" s="43"/>
      <c r="BC28" s="43">
        <v>20.445509999999999</v>
      </c>
      <c r="BD28" s="43"/>
      <c r="BE28" s="43"/>
      <c r="BF28" s="43"/>
      <c r="BG28" s="43"/>
      <c r="BH28" s="43"/>
      <c r="BI28" s="43">
        <v>6.23719</v>
      </c>
      <c r="BJ28" s="43"/>
      <c r="BK28" s="43"/>
      <c r="BL28" s="43"/>
      <c r="BM28" s="43">
        <v>4.3259999999999996</v>
      </c>
      <c r="BN28" s="43">
        <v>22.042000000000002</v>
      </c>
      <c r="BO28" s="43"/>
      <c r="BP28" s="43">
        <v>145.60601</v>
      </c>
      <c r="BQ28" s="43">
        <v>1.6074999999999999</v>
      </c>
      <c r="BR28" s="43">
        <v>4.28491</v>
      </c>
      <c r="BS28" s="43">
        <v>132.48285999999999</v>
      </c>
      <c r="BT28" s="43">
        <v>7.7366999999999999</v>
      </c>
      <c r="BU28" s="43"/>
      <c r="BV28" s="43">
        <v>32.716200000000001</v>
      </c>
      <c r="BW28" s="43">
        <v>3.7307000000000001</v>
      </c>
      <c r="BX28" s="43"/>
      <c r="BY28" s="43"/>
      <c r="BZ28" s="43">
        <v>89.281000000000006</v>
      </c>
      <c r="CA28" s="43">
        <v>7.0140000000000002</v>
      </c>
      <c r="CB28" s="43">
        <v>0.83709999999999996</v>
      </c>
      <c r="CC28" s="43">
        <v>0.59</v>
      </c>
      <c r="CD28" s="43">
        <v>27.568899999999999</v>
      </c>
      <c r="CE28" s="43">
        <v>437.01351</v>
      </c>
      <c r="CF28" s="43"/>
      <c r="CG28" s="43">
        <v>103.8956</v>
      </c>
      <c r="CH28" s="43">
        <v>17.66</v>
      </c>
      <c r="CI28" s="43"/>
      <c r="CJ28" s="43"/>
      <c r="CK28" s="43">
        <v>15.327199999999999</v>
      </c>
      <c r="CL28" s="43">
        <v>4.8947099999999999</v>
      </c>
      <c r="CM28" s="43"/>
      <c r="CN28" s="43"/>
      <c r="CO28" s="43">
        <v>15.704179999999999</v>
      </c>
      <c r="CP28" s="43">
        <v>259.82</v>
      </c>
      <c r="CQ28" s="43"/>
      <c r="CR28" s="43">
        <v>40.866</v>
      </c>
      <c r="CS28" s="43"/>
      <c r="CT28" s="43">
        <v>7.8689999999999998</v>
      </c>
    </row>
    <row r="29" spans="1:98" ht="15.6" x14ac:dyDescent="0.3">
      <c r="A29" s="1"/>
      <c r="B29" s="42" t="s">
        <v>828</v>
      </c>
      <c r="C29" s="43">
        <v>3.33</v>
      </c>
      <c r="D29" s="43"/>
      <c r="E29" s="43">
        <v>48.930370000000003</v>
      </c>
      <c r="F29" s="43">
        <v>12.157</v>
      </c>
      <c r="G29" s="43"/>
      <c r="H29" s="43"/>
      <c r="I29" s="43"/>
      <c r="J29" s="43"/>
      <c r="K29" s="43">
        <v>21.2806</v>
      </c>
      <c r="L29" s="43">
        <v>27.707599999999999</v>
      </c>
      <c r="M29" s="43">
        <v>11.120799999999999</v>
      </c>
      <c r="N29" s="43">
        <v>14.46</v>
      </c>
      <c r="O29" s="43">
        <v>28.027999999999999</v>
      </c>
      <c r="P29" s="43"/>
      <c r="Q29" s="43"/>
      <c r="R29" s="43">
        <v>51.341000000000001</v>
      </c>
      <c r="S29" s="43"/>
      <c r="T29" s="43">
        <v>11.93389</v>
      </c>
      <c r="U29" s="43"/>
      <c r="V29" s="43">
        <v>9.1</v>
      </c>
      <c r="W29" s="43"/>
      <c r="X29" s="43">
        <v>0</v>
      </c>
      <c r="Y29" s="43"/>
      <c r="Z29" s="43">
        <v>10.450469999999999</v>
      </c>
      <c r="AA29" s="43">
        <v>6.2382</v>
      </c>
      <c r="AB29" s="43"/>
      <c r="AC29" s="43"/>
      <c r="AD29" s="43"/>
      <c r="AE29" s="43"/>
      <c r="AF29" s="43">
        <v>7.1</v>
      </c>
      <c r="AG29" s="43"/>
      <c r="AH29" s="43">
        <v>0.25619999999999998</v>
      </c>
      <c r="AI29" s="43"/>
      <c r="AJ29" s="43">
        <v>4.3253700000000004</v>
      </c>
      <c r="AK29" s="43">
        <v>11.2</v>
      </c>
      <c r="AL29" s="43">
        <v>3.6690999999999998</v>
      </c>
      <c r="AM29" s="43">
        <v>43.406320000000001</v>
      </c>
      <c r="AN29" s="43">
        <v>123.67644</v>
      </c>
      <c r="AO29" s="43">
        <v>27.406279999999999</v>
      </c>
      <c r="AP29" s="43">
        <v>1</v>
      </c>
      <c r="AQ29" s="43">
        <v>161.62710000000001</v>
      </c>
      <c r="AR29" s="43"/>
      <c r="AS29" s="43">
        <v>38.234999999999999</v>
      </c>
      <c r="AT29" s="43">
        <v>32.369</v>
      </c>
      <c r="AU29" s="43"/>
      <c r="AV29" s="43">
        <v>189.42866000000001</v>
      </c>
      <c r="AW29" s="43">
        <v>30.1845</v>
      </c>
      <c r="AX29" s="43"/>
      <c r="AY29" s="43">
        <v>0.78720000000000001</v>
      </c>
      <c r="AZ29" s="43"/>
      <c r="BA29" s="43">
        <v>0.7</v>
      </c>
      <c r="BB29" s="43"/>
      <c r="BC29" s="43">
        <v>20.455829999999999</v>
      </c>
      <c r="BD29" s="43"/>
      <c r="BE29" s="43"/>
      <c r="BF29" s="43"/>
      <c r="BG29" s="43"/>
      <c r="BH29" s="43"/>
      <c r="BI29" s="43">
        <v>6.1995100000000001</v>
      </c>
      <c r="BJ29" s="43"/>
      <c r="BK29" s="43"/>
      <c r="BL29" s="43"/>
      <c r="BM29" s="43">
        <v>4.3209999999999997</v>
      </c>
      <c r="BN29" s="43">
        <v>23.013000000000002</v>
      </c>
      <c r="BO29" s="43"/>
      <c r="BP29" s="43">
        <v>145.9821</v>
      </c>
      <c r="BQ29" s="43">
        <v>1.5479000000000001</v>
      </c>
      <c r="BR29" s="43">
        <v>4.3491200000000001</v>
      </c>
      <c r="BS29" s="43">
        <v>132.07275999999999</v>
      </c>
      <c r="BT29" s="43">
        <v>9.0385299999999997</v>
      </c>
      <c r="BU29" s="43"/>
      <c r="BV29" s="43">
        <v>33.6111</v>
      </c>
      <c r="BW29" s="43">
        <v>3.87202</v>
      </c>
      <c r="BX29" s="43"/>
      <c r="BY29" s="43"/>
      <c r="BZ29" s="43">
        <v>90.252319999999997</v>
      </c>
      <c r="CA29" s="43">
        <v>16.343</v>
      </c>
      <c r="CB29" s="43">
        <v>1.0427</v>
      </c>
      <c r="CC29" s="43">
        <v>0.46</v>
      </c>
      <c r="CD29" s="43">
        <v>28.259730000000001</v>
      </c>
      <c r="CE29" s="43">
        <v>436.81905</v>
      </c>
      <c r="CF29" s="43"/>
      <c r="CG29" s="43">
        <v>104.5939</v>
      </c>
      <c r="CH29" s="43">
        <v>17.687999999999999</v>
      </c>
      <c r="CI29" s="43"/>
      <c r="CJ29" s="43"/>
      <c r="CK29" s="43">
        <v>14.4732</v>
      </c>
      <c r="CL29" s="43">
        <v>4.9983500000000003</v>
      </c>
      <c r="CM29" s="43"/>
      <c r="CN29" s="43"/>
      <c r="CO29" s="43">
        <v>15.34112</v>
      </c>
      <c r="CP29" s="43">
        <v>249.07</v>
      </c>
      <c r="CQ29" s="43"/>
      <c r="CR29" s="43">
        <v>40.701999999999998</v>
      </c>
      <c r="CS29" s="43"/>
      <c r="CT29" s="43">
        <v>8.0459999999999994</v>
      </c>
    </row>
    <row r="30" spans="1:98" ht="15.6" x14ac:dyDescent="0.3">
      <c r="A30" s="1"/>
      <c r="B30" s="42" t="s">
        <v>829</v>
      </c>
      <c r="C30" s="43">
        <v>3.0295999999999998</v>
      </c>
      <c r="D30" s="43"/>
      <c r="E30" s="43">
        <v>46.694130000000001</v>
      </c>
      <c r="F30" s="43">
        <v>11.851000000000001</v>
      </c>
      <c r="G30" s="43"/>
      <c r="H30" s="43"/>
      <c r="I30" s="43"/>
      <c r="J30" s="43"/>
      <c r="K30" s="43">
        <v>20.6676</v>
      </c>
      <c r="L30" s="43">
        <v>27.545500000000001</v>
      </c>
      <c r="M30" s="43">
        <v>11.0495</v>
      </c>
      <c r="N30" s="43">
        <v>14.29</v>
      </c>
      <c r="O30" s="43">
        <v>27.79</v>
      </c>
      <c r="P30" s="43"/>
      <c r="Q30" s="43"/>
      <c r="R30" s="43">
        <v>51.762</v>
      </c>
      <c r="S30" s="43"/>
      <c r="T30" s="43">
        <v>15.21439</v>
      </c>
      <c r="U30" s="43"/>
      <c r="V30" s="43">
        <v>8.9</v>
      </c>
      <c r="W30" s="43"/>
      <c r="X30" s="43">
        <v>0</v>
      </c>
      <c r="Y30" s="43"/>
      <c r="Z30" s="43">
        <v>8.9170599999999993</v>
      </c>
      <c r="AA30" s="43">
        <v>6.5042999999999997</v>
      </c>
      <c r="AB30" s="43"/>
      <c r="AC30" s="43"/>
      <c r="AD30" s="43"/>
      <c r="AE30" s="43"/>
      <c r="AF30" s="43">
        <v>6.7</v>
      </c>
      <c r="AG30" s="43"/>
      <c r="AH30" s="43">
        <v>0.22209999999999999</v>
      </c>
      <c r="AI30" s="43"/>
      <c r="AJ30" s="43">
        <v>4.6141800000000002</v>
      </c>
      <c r="AK30" s="43">
        <v>11.3</v>
      </c>
      <c r="AL30" s="43">
        <v>4.0198999999999998</v>
      </c>
      <c r="AM30" s="43">
        <v>43.322189999999999</v>
      </c>
      <c r="AN30" s="43">
        <v>123.77634</v>
      </c>
      <c r="AO30" s="43">
        <v>26.99427</v>
      </c>
      <c r="AP30" s="43">
        <v>0.9</v>
      </c>
      <c r="AQ30" s="43">
        <v>158.72139999999999</v>
      </c>
      <c r="AR30" s="43"/>
      <c r="AS30" s="43">
        <v>38.091000000000001</v>
      </c>
      <c r="AT30" s="43">
        <v>32.082000000000001</v>
      </c>
      <c r="AU30" s="43"/>
      <c r="AV30" s="43">
        <v>189.61708999999999</v>
      </c>
      <c r="AW30" s="43">
        <v>29.970099999999999</v>
      </c>
      <c r="AX30" s="43"/>
      <c r="AY30" s="43">
        <v>0.76929000000000003</v>
      </c>
      <c r="AZ30" s="43"/>
      <c r="BA30" s="43">
        <v>0.7</v>
      </c>
      <c r="BB30" s="43"/>
      <c r="BC30" s="43">
        <v>20.49231</v>
      </c>
      <c r="BD30" s="43"/>
      <c r="BE30" s="43"/>
      <c r="BF30" s="43"/>
      <c r="BG30" s="43"/>
      <c r="BH30" s="43"/>
      <c r="BI30" s="43">
        <v>6.1713500000000003</v>
      </c>
      <c r="BJ30" s="43"/>
      <c r="BK30" s="43"/>
      <c r="BL30" s="43"/>
      <c r="BM30" s="43">
        <v>4.3620000000000001</v>
      </c>
      <c r="BN30" s="43">
        <v>22.908000000000001</v>
      </c>
      <c r="BO30" s="43"/>
      <c r="BP30" s="43">
        <v>147.24799999999999</v>
      </c>
      <c r="BQ30" s="43">
        <v>1.7067000000000001</v>
      </c>
      <c r="BR30" s="43">
        <v>4.3082500000000001</v>
      </c>
      <c r="BS30" s="43">
        <v>132.24042</v>
      </c>
      <c r="BT30" s="43">
        <v>9.00427</v>
      </c>
      <c r="BU30" s="43"/>
      <c r="BV30" s="43">
        <v>34.552500000000002</v>
      </c>
      <c r="BW30" s="43">
        <v>3.9659300000000002</v>
      </c>
      <c r="BX30" s="43"/>
      <c r="BY30" s="43"/>
      <c r="BZ30" s="43">
        <v>88.851550000000003</v>
      </c>
      <c r="CA30" s="43">
        <v>21.768999999999998</v>
      </c>
      <c r="CB30" s="43">
        <v>1.1444000000000001</v>
      </c>
      <c r="CC30" s="43">
        <v>0.57999999999999996</v>
      </c>
      <c r="CD30" s="43">
        <v>28.200810000000001</v>
      </c>
      <c r="CE30" s="43">
        <v>422.36955999999998</v>
      </c>
      <c r="CF30" s="43"/>
      <c r="CG30" s="43">
        <v>105.4319</v>
      </c>
      <c r="CH30" s="43">
        <v>16.888999999999999</v>
      </c>
      <c r="CI30" s="43"/>
      <c r="CJ30" s="43"/>
      <c r="CK30" s="43">
        <v>17.045000000000002</v>
      </c>
      <c r="CL30" s="43">
        <v>4.8703599999999998</v>
      </c>
      <c r="CM30" s="43"/>
      <c r="CN30" s="43"/>
      <c r="CO30" s="43">
        <v>15.029529999999999</v>
      </c>
      <c r="CP30" s="43">
        <v>251.75</v>
      </c>
      <c r="CQ30" s="43"/>
      <c r="CR30" s="43">
        <v>41.235999999999997</v>
      </c>
      <c r="CS30" s="43"/>
      <c r="CT30" s="43">
        <v>14.273</v>
      </c>
    </row>
    <row r="31" spans="1:98" ht="15.6" x14ac:dyDescent="0.3">
      <c r="A31" s="1"/>
      <c r="B31" s="42" t="s">
        <v>830</v>
      </c>
      <c r="C31" s="43">
        <v>2.3639000000000001</v>
      </c>
      <c r="D31" s="43"/>
      <c r="E31" s="43">
        <v>48.952959999999997</v>
      </c>
      <c r="F31" s="43">
        <v>10.46</v>
      </c>
      <c r="G31" s="43"/>
      <c r="H31" s="43"/>
      <c r="I31" s="43"/>
      <c r="J31" s="43"/>
      <c r="K31" s="43">
        <v>18.7117</v>
      </c>
      <c r="L31" s="43">
        <v>27.792300000000001</v>
      </c>
      <c r="M31" s="43">
        <v>11.137499999999999</v>
      </c>
      <c r="N31" s="43">
        <v>14.07</v>
      </c>
      <c r="O31" s="43">
        <v>27.937999999999999</v>
      </c>
      <c r="P31" s="43"/>
      <c r="Q31" s="43"/>
      <c r="R31" s="43">
        <v>51.887999999999998</v>
      </c>
      <c r="S31" s="43"/>
      <c r="T31" s="43">
        <v>15.215199999999999</v>
      </c>
      <c r="U31" s="43"/>
      <c r="V31" s="43">
        <v>8.8000000000000007</v>
      </c>
      <c r="W31" s="43"/>
      <c r="X31" s="43">
        <v>0</v>
      </c>
      <c r="Y31" s="43"/>
      <c r="Z31" s="43">
        <v>8.1829099999999997</v>
      </c>
      <c r="AA31" s="43">
        <v>6.6074999999999999</v>
      </c>
      <c r="AB31" s="43"/>
      <c r="AC31" s="43"/>
      <c r="AD31" s="43"/>
      <c r="AE31" s="43"/>
      <c r="AF31" s="43">
        <v>2.9</v>
      </c>
      <c r="AG31" s="43"/>
      <c r="AH31" s="43">
        <v>0.2336</v>
      </c>
      <c r="AI31" s="43"/>
      <c r="AJ31" s="43">
        <v>4.59483</v>
      </c>
      <c r="AK31" s="43">
        <v>11.3</v>
      </c>
      <c r="AL31" s="43">
        <v>4.3845000000000001</v>
      </c>
      <c r="AM31" s="43">
        <v>48.151850000000003</v>
      </c>
      <c r="AN31" s="43">
        <v>122.68232</v>
      </c>
      <c r="AO31" s="43">
        <v>26.359380000000002</v>
      </c>
      <c r="AP31" s="43">
        <v>0.73</v>
      </c>
      <c r="AQ31" s="43">
        <v>156.6754</v>
      </c>
      <c r="AR31" s="43"/>
      <c r="AS31" s="43">
        <v>37.362000000000002</v>
      </c>
      <c r="AT31" s="43">
        <v>31.719000000000001</v>
      </c>
      <c r="AU31" s="43"/>
      <c r="AV31" s="43">
        <v>186.73456999999999</v>
      </c>
      <c r="AW31" s="43">
        <v>29.573799999999999</v>
      </c>
      <c r="AX31" s="43"/>
      <c r="AY31" s="43">
        <v>0.75246999999999997</v>
      </c>
      <c r="AZ31" s="43"/>
      <c r="BA31" s="43">
        <v>0.7</v>
      </c>
      <c r="BB31" s="43"/>
      <c r="BC31" s="43">
        <v>21.499790000000001</v>
      </c>
      <c r="BD31" s="43"/>
      <c r="BE31" s="43"/>
      <c r="BF31" s="43"/>
      <c r="BG31" s="43"/>
      <c r="BH31" s="43"/>
      <c r="BI31" s="43">
        <v>5.9507300000000001</v>
      </c>
      <c r="BJ31" s="43"/>
      <c r="BK31" s="43"/>
      <c r="BL31" s="43"/>
      <c r="BM31" s="43">
        <v>4.6210000000000004</v>
      </c>
      <c r="BN31" s="43">
        <v>23.733000000000001</v>
      </c>
      <c r="BO31" s="43"/>
      <c r="BP31" s="43">
        <v>146.12730999999999</v>
      </c>
      <c r="BQ31" s="43">
        <v>1.7596000000000001</v>
      </c>
      <c r="BR31" s="43">
        <v>4.1715999999999998</v>
      </c>
      <c r="BS31" s="43">
        <v>129.61465999999999</v>
      </c>
      <c r="BT31" s="43">
        <v>9.6174800000000005</v>
      </c>
      <c r="BU31" s="43"/>
      <c r="BV31" s="43">
        <v>34.459299999999999</v>
      </c>
      <c r="BW31" s="43">
        <v>3.9659300000000002</v>
      </c>
      <c r="BX31" s="43"/>
      <c r="BY31" s="43"/>
      <c r="BZ31" s="43">
        <v>89.990740000000002</v>
      </c>
      <c r="CA31" s="43">
        <v>21.895</v>
      </c>
      <c r="CB31" s="43">
        <v>1.1917</v>
      </c>
      <c r="CC31" s="43">
        <v>0.57999999999999996</v>
      </c>
      <c r="CD31" s="43">
        <v>28.230599999999999</v>
      </c>
      <c r="CE31" s="43">
        <v>420.97782000000001</v>
      </c>
      <c r="CF31" s="43"/>
      <c r="CG31" s="43">
        <v>101.5599</v>
      </c>
      <c r="CH31" s="43">
        <v>17.712</v>
      </c>
      <c r="CI31" s="43"/>
      <c r="CJ31" s="43"/>
      <c r="CK31" s="43">
        <v>15.9816</v>
      </c>
      <c r="CL31" s="43">
        <v>4.9702299999999999</v>
      </c>
      <c r="CM31" s="43"/>
      <c r="CN31" s="43"/>
      <c r="CO31" s="43">
        <v>15.83944</v>
      </c>
      <c r="CP31" s="43">
        <v>254.27</v>
      </c>
      <c r="CQ31" s="43"/>
      <c r="CR31" s="43">
        <v>40.951000000000001</v>
      </c>
      <c r="CS31" s="43"/>
      <c r="CT31" s="43">
        <v>7.8650000000000002</v>
      </c>
    </row>
    <row r="32" spans="1:98" ht="15.6" x14ac:dyDescent="0.3">
      <c r="A32" s="1"/>
      <c r="B32" s="42" t="s">
        <v>831</v>
      </c>
      <c r="C32" s="43">
        <v>2.387</v>
      </c>
      <c r="D32" s="43"/>
      <c r="E32" s="43">
        <v>49.120519999999999</v>
      </c>
      <c r="F32" s="43">
        <v>10.226000000000001</v>
      </c>
      <c r="G32" s="43"/>
      <c r="H32" s="43"/>
      <c r="I32" s="43"/>
      <c r="J32" s="43"/>
      <c r="K32" s="43">
        <v>18.7867</v>
      </c>
      <c r="L32" s="43">
        <v>27.271599999999999</v>
      </c>
      <c r="M32" s="43">
        <v>12.699299999999999</v>
      </c>
      <c r="N32" s="43">
        <v>13.35</v>
      </c>
      <c r="O32" s="43">
        <v>27.698</v>
      </c>
      <c r="P32" s="43"/>
      <c r="Q32" s="43"/>
      <c r="R32" s="43">
        <v>51.307000000000002</v>
      </c>
      <c r="S32" s="43"/>
      <c r="T32" s="43">
        <v>12.835699999999999</v>
      </c>
      <c r="U32" s="43"/>
      <c r="V32" s="43">
        <v>8.1999999999999993</v>
      </c>
      <c r="W32" s="43"/>
      <c r="X32" s="43">
        <v>0</v>
      </c>
      <c r="Y32" s="43"/>
      <c r="Z32" s="43">
        <v>8.9168000000000003</v>
      </c>
      <c r="AA32" s="43">
        <v>6.0187999999999997</v>
      </c>
      <c r="AB32" s="43"/>
      <c r="AC32" s="43"/>
      <c r="AD32" s="43"/>
      <c r="AE32" s="43"/>
      <c r="AF32" s="43">
        <v>3.2</v>
      </c>
      <c r="AG32" s="43"/>
      <c r="AH32" s="43">
        <v>0.21659999999999999</v>
      </c>
      <c r="AI32" s="43"/>
      <c r="AJ32" s="43">
        <v>4.63246</v>
      </c>
      <c r="AK32" s="43">
        <v>11.8</v>
      </c>
      <c r="AL32" s="43">
        <v>4.4313000000000002</v>
      </c>
      <c r="AM32" s="43">
        <v>49.308970000000002</v>
      </c>
      <c r="AN32" s="43">
        <v>122.44578</v>
      </c>
      <c r="AO32" s="43">
        <v>25.554220000000001</v>
      </c>
      <c r="AP32" s="43">
        <v>0.78</v>
      </c>
      <c r="AQ32" s="43">
        <v>157.25559999999999</v>
      </c>
      <c r="AR32" s="43"/>
      <c r="AS32" s="43">
        <v>36.311999999999998</v>
      </c>
      <c r="AT32" s="43">
        <v>31.416</v>
      </c>
      <c r="AU32" s="43"/>
      <c r="AV32" s="43">
        <v>188.9417</v>
      </c>
      <c r="AW32" s="43">
        <v>29.5349</v>
      </c>
      <c r="AX32" s="43"/>
      <c r="AY32" s="43">
        <v>0.80886000000000002</v>
      </c>
      <c r="AZ32" s="43"/>
      <c r="BA32" s="43">
        <v>0.7</v>
      </c>
      <c r="BB32" s="43"/>
      <c r="BC32" s="43">
        <v>22.360910000000001</v>
      </c>
      <c r="BD32" s="43"/>
      <c r="BE32" s="43"/>
      <c r="BF32" s="43"/>
      <c r="BG32" s="43"/>
      <c r="BH32" s="43"/>
      <c r="BI32" s="43">
        <v>6.14757</v>
      </c>
      <c r="BJ32" s="43"/>
      <c r="BK32" s="43"/>
      <c r="BL32" s="43"/>
      <c r="BM32" s="43">
        <v>4.952</v>
      </c>
      <c r="BN32" s="43">
        <v>23.661999999999999</v>
      </c>
      <c r="BO32" s="43"/>
      <c r="BP32" s="43">
        <v>145.00416000000001</v>
      </c>
      <c r="BQ32" s="43">
        <v>1.6801999999999999</v>
      </c>
      <c r="BR32" s="43">
        <v>4.31698</v>
      </c>
      <c r="BS32" s="43">
        <v>132.90465</v>
      </c>
      <c r="BT32" s="43">
        <v>12.53872</v>
      </c>
      <c r="BU32" s="43"/>
      <c r="BV32" s="43">
        <v>32.447000000000003</v>
      </c>
      <c r="BW32" s="43">
        <v>3.87202</v>
      </c>
      <c r="BX32" s="43"/>
      <c r="BY32" s="43"/>
      <c r="BZ32" s="43">
        <v>89.052019999999999</v>
      </c>
      <c r="CA32" s="43">
        <v>21.937999999999999</v>
      </c>
      <c r="CB32" s="43">
        <v>1.2435</v>
      </c>
      <c r="CC32" s="43">
        <v>0.63</v>
      </c>
      <c r="CD32" s="43">
        <v>27.598120000000002</v>
      </c>
      <c r="CE32" s="43">
        <v>388.94182000000001</v>
      </c>
      <c r="CF32" s="43"/>
      <c r="CG32" s="43">
        <v>103.4238</v>
      </c>
      <c r="CH32" s="43">
        <v>17.738</v>
      </c>
      <c r="CI32" s="43"/>
      <c r="CJ32" s="43"/>
      <c r="CK32" s="43">
        <v>15.696300000000001</v>
      </c>
      <c r="CL32" s="43">
        <v>4.7220500000000003</v>
      </c>
      <c r="CM32" s="43"/>
      <c r="CN32" s="43"/>
      <c r="CO32" s="43">
        <v>16.096080000000001</v>
      </c>
      <c r="CP32" s="43">
        <v>256.29000000000002</v>
      </c>
      <c r="CQ32" s="43"/>
      <c r="CR32" s="43">
        <v>40.878999999999998</v>
      </c>
      <c r="CS32" s="43"/>
      <c r="CT32" s="43">
        <v>6.5570000000000004</v>
      </c>
    </row>
    <row r="33" spans="1:98" ht="15.6" x14ac:dyDescent="0.3">
      <c r="A33" s="1"/>
      <c r="B33" s="42" t="s">
        <v>832</v>
      </c>
      <c r="C33" s="43">
        <v>2.82</v>
      </c>
      <c r="D33" s="43"/>
      <c r="E33" s="43">
        <v>48.605930000000001</v>
      </c>
      <c r="F33" s="43">
        <v>11.122</v>
      </c>
      <c r="G33" s="43"/>
      <c r="H33" s="43"/>
      <c r="I33" s="43"/>
      <c r="J33" s="43"/>
      <c r="K33" s="43">
        <v>18.645</v>
      </c>
      <c r="L33" s="43">
        <v>26.411300000000001</v>
      </c>
      <c r="M33" s="43">
        <v>15.2737</v>
      </c>
      <c r="N33" s="43">
        <v>13.96</v>
      </c>
      <c r="O33" s="43">
        <v>27.196000000000002</v>
      </c>
      <c r="P33" s="43"/>
      <c r="Q33" s="43"/>
      <c r="R33" s="43">
        <v>51.634999999999998</v>
      </c>
      <c r="S33" s="43"/>
      <c r="T33" s="43">
        <v>11.31589</v>
      </c>
      <c r="U33" s="43"/>
      <c r="V33" s="43">
        <v>7.8</v>
      </c>
      <c r="W33" s="43"/>
      <c r="X33" s="43">
        <v>0</v>
      </c>
      <c r="Y33" s="43"/>
      <c r="Z33" s="43">
        <v>9.5452200000000005</v>
      </c>
      <c r="AA33" s="43">
        <v>6.1497999999999999</v>
      </c>
      <c r="AB33" s="43"/>
      <c r="AC33" s="43"/>
      <c r="AD33" s="43"/>
      <c r="AE33" s="43"/>
      <c r="AF33" s="43">
        <v>4.8</v>
      </c>
      <c r="AG33" s="43"/>
      <c r="AH33" s="43">
        <v>0.2412</v>
      </c>
      <c r="AI33" s="43"/>
      <c r="AJ33" s="43">
        <v>4.6611399999999996</v>
      </c>
      <c r="AK33" s="43">
        <v>11.9</v>
      </c>
      <c r="AL33" s="43">
        <v>4.4984000000000002</v>
      </c>
      <c r="AM33" s="43">
        <v>50.427590000000002</v>
      </c>
      <c r="AN33" s="43">
        <v>123.14876</v>
      </c>
      <c r="AO33" s="43">
        <v>24.516590000000001</v>
      </c>
      <c r="AP33" s="43">
        <v>0.64</v>
      </c>
      <c r="AQ33" s="43">
        <v>159.45009999999999</v>
      </c>
      <c r="AR33" s="43"/>
      <c r="AS33" s="43">
        <v>36.308</v>
      </c>
      <c r="AT33" s="43">
        <v>31.393000000000001</v>
      </c>
      <c r="AU33" s="43"/>
      <c r="AV33" s="43">
        <v>188.33122</v>
      </c>
      <c r="AW33" s="43">
        <v>28.834099999999999</v>
      </c>
      <c r="AX33" s="43"/>
      <c r="AY33" s="43">
        <v>0.82</v>
      </c>
      <c r="AZ33" s="43"/>
      <c r="BA33" s="43">
        <v>0.7</v>
      </c>
      <c r="BB33" s="43"/>
      <c r="BC33" s="43">
        <v>22.22335</v>
      </c>
      <c r="BD33" s="43"/>
      <c r="BE33" s="43"/>
      <c r="BF33" s="43"/>
      <c r="BG33" s="43"/>
      <c r="BH33" s="43"/>
      <c r="BI33" s="43">
        <v>6.6195199999999996</v>
      </c>
      <c r="BJ33" s="43"/>
      <c r="BK33" s="43"/>
      <c r="BL33" s="43"/>
      <c r="BM33" s="43">
        <v>4.62</v>
      </c>
      <c r="BN33" s="43">
        <v>23.274999999999999</v>
      </c>
      <c r="BO33" s="43"/>
      <c r="BP33" s="43">
        <v>148.68257</v>
      </c>
      <c r="BQ33" s="43">
        <v>1.8257000000000001</v>
      </c>
      <c r="BR33" s="43">
        <v>4.8570900000000004</v>
      </c>
      <c r="BS33" s="43">
        <v>132.00817000000001</v>
      </c>
      <c r="BT33" s="43">
        <v>12.8879</v>
      </c>
      <c r="BU33" s="43"/>
      <c r="BV33" s="43">
        <v>31.631499999999999</v>
      </c>
      <c r="BW33" s="43">
        <v>4.0072999999999999</v>
      </c>
      <c r="BX33" s="43"/>
      <c r="BY33" s="43"/>
      <c r="BZ33" s="43">
        <v>89.410989999999998</v>
      </c>
      <c r="CA33" s="43">
        <v>21.928999999999998</v>
      </c>
      <c r="CB33" s="43">
        <v>1.1907000000000001</v>
      </c>
      <c r="CC33" s="43">
        <v>0.6</v>
      </c>
      <c r="CD33" s="43">
        <v>26.122150000000001</v>
      </c>
      <c r="CE33" s="43">
        <v>417.14607999999998</v>
      </c>
      <c r="CF33" s="43"/>
      <c r="CG33" s="43">
        <v>103.2063</v>
      </c>
      <c r="CH33" s="43">
        <v>18.035</v>
      </c>
      <c r="CI33" s="43"/>
      <c r="CJ33" s="43"/>
      <c r="CK33" s="43">
        <v>15.991300000000001</v>
      </c>
      <c r="CL33" s="43">
        <v>4.7850400000000004</v>
      </c>
      <c r="CM33" s="43"/>
      <c r="CN33" s="43"/>
      <c r="CO33" s="43">
        <v>16.266310000000001</v>
      </c>
      <c r="CP33" s="43">
        <v>257.51</v>
      </c>
      <c r="CQ33" s="43"/>
      <c r="CR33" s="43">
        <v>40.685000000000002</v>
      </c>
      <c r="CS33" s="43"/>
      <c r="CT33" s="43">
        <v>1.1459999999999999</v>
      </c>
    </row>
    <row r="34" spans="1:98" ht="15.6" x14ac:dyDescent="0.3">
      <c r="A34" s="1"/>
      <c r="B34" s="42" t="s">
        <v>833</v>
      </c>
      <c r="C34" s="43">
        <v>2.7515999999999998</v>
      </c>
      <c r="D34" s="43"/>
      <c r="E34" s="43">
        <v>48.943950000000001</v>
      </c>
      <c r="F34" s="43">
        <v>11.047000000000001</v>
      </c>
      <c r="G34" s="43"/>
      <c r="H34" s="43"/>
      <c r="I34" s="43"/>
      <c r="J34" s="43"/>
      <c r="K34" s="43">
        <v>17.972999999999999</v>
      </c>
      <c r="L34" s="43">
        <v>27.279299999999999</v>
      </c>
      <c r="M34" s="43">
        <v>15.646800000000001</v>
      </c>
      <c r="N34" s="43">
        <v>14.05</v>
      </c>
      <c r="O34" s="43">
        <v>27.27</v>
      </c>
      <c r="P34" s="43"/>
      <c r="Q34" s="43"/>
      <c r="R34" s="43">
        <v>51.359000000000002</v>
      </c>
      <c r="S34" s="43"/>
      <c r="T34" s="43">
        <v>12.142989999999999</v>
      </c>
      <c r="U34" s="43"/>
      <c r="V34" s="43">
        <v>7.7</v>
      </c>
      <c r="W34" s="43"/>
      <c r="X34" s="43">
        <v>0</v>
      </c>
      <c r="Y34" s="43"/>
      <c r="Z34" s="43">
        <v>9.9402200000000001</v>
      </c>
      <c r="AA34" s="43">
        <v>6.1151</v>
      </c>
      <c r="AB34" s="43"/>
      <c r="AC34" s="43"/>
      <c r="AD34" s="43"/>
      <c r="AE34" s="43"/>
      <c r="AF34" s="43">
        <v>5.4</v>
      </c>
      <c r="AG34" s="43"/>
      <c r="AH34" s="43">
        <v>0.25269999999999998</v>
      </c>
      <c r="AI34" s="43"/>
      <c r="AJ34" s="43">
        <v>5.46631</v>
      </c>
      <c r="AK34" s="43">
        <v>11.8</v>
      </c>
      <c r="AL34" s="43">
        <v>4.5115999999999996</v>
      </c>
      <c r="AM34" s="43">
        <v>52.001100000000001</v>
      </c>
      <c r="AN34" s="43">
        <v>122.55101000000001</v>
      </c>
      <c r="AO34" s="43">
        <v>25.274249999999999</v>
      </c>
      <c r="AP34" s="43">
        <v>0.45</v>
      </c>
      <c r="AQ34" s="43">
        <v>160.80240000000001</v>
      </c>
      <c r="AR34" s="43"/>
      <c r="AS34" s="43">
        <v>36.293999999999997</v>
      </c>
      <c r="AT34" s="43">
        <v>31.148</v>
      </c>
      <c r="AU34" s="43"/>
      <c r="AV34" s="43">
        <v>189.17365000000001</v>
      </c>
      <c r="AW34" s="43">
        <v>31.912400000000002</v>
      </c>
      <c r="AX34" s="43"/>
      <c r="AY34" s="43">
        <v>0.74599000000000004</v>
      </c>
      <c r="AZ34" s="43"/>
      <c r="BA34" s="43">
        <v>0.7</v>
      </c>
      <c r="BB34" s="43"/>
      <c r="BC34" s="43">
        <v>20.381039999999999</v>
      </c>
      <c r="BD34" s="43"/>
      <c r="BE34" s="43"/>
      <c r="BF34" s="43"/>
      <c r="BG34" s="43"/>
      <c r="BH34" s="43"/>
      <c r="BI34" s="43">
        <v>6.3579600000000003</v>
      </c>
      <c r="BJ34" s="43"/>
      <c r="BK34" s="43"/>
      <c r="BL34" s="43"/>
      <c r="BM34" s="43">
        <v>4.3259999999999996</v>
      </c>
      <c r="BN34" s="43">
        <v>23.329000000000001</v>
      </c>
      <c r="BO34" s="43"/>
      <c r="BP34" s="43">
        <v>148.92194000000001</v>
      </c>
      <c r="BQ34" s="43">
        <v>1.6934</v>
      </c>
      <c r="BR34" s="43">
        <v>4.9516799999999996</v>
      </c>
      <c r="BS34" s="43">
        <v>132.40779000000001</v>
      </c>
      <c r="BT34" s="43">
        <v>12.569879999999999</v>
      </c>
      <c r="BU34" s="43"/>
      <c r="BV34" s="43">
        <v>32.7913</v>
      </c>
      <c r="BW34" s="43">
        <v>3.7307000000000001</v>
      </c>
      <c r="BX34" s="43"/>
      <c r="BY34" s="43"/>
      <c r="BZ34" s="43">
        <v>89.938469999999995</v>
      </c>
      <c r="CA34" s="43">
        <v>21.95</v>
      </c>
      <c r="CB34" s="43">
        <v>1.2192000000000001</v>
      </c>
      <c r="CC34" s="43">
        <v>0.65</v>
      </c>
      <c r="CD34" s="43">
        <v>26.251349999999999</v>
      </c>
      <c r="CE34" s="43">
        <v>415.82038</v>
      </c>
      <c r="CF34" s="43"/>
      <c r="CG34" s="43">
        <v>102.57089999999999</v>
      </c>
      <c r="CH34" s="43">
        <v>17.940000000000001</v>
      </c>
      <c r="CI34" s="43"/>
      <c r="CJ34" s="43"/>
      <c r="CK34" s="43">
        <v>16.411999999999999</v>
      </c>
      <c r="CL34" s="43">
        <v>4.7955699999999997</v>
      </c>
      <c r="CM34" s="43"/>
      <c r="CN34" s="43"/>
      <c r="CO34" s="43">
        <v>16.207450000000001</v>
      </c>
      <c r="CP34" s="43">
        <v>247.25</v>
      </c>
      <c r="CQ34" s="43"/>
      <c r="CR34" s="43">
        <v>39.29</v>
      </c>
      <c r="CS34" s="43"/>
      <c r="CT34" s="43">
        <v>1.3520000000000001</v>
      </c>
    </row>
    <row r="35" spans="1:98" ht="15.6" x14ac:dyDescent="0.3">
      <c r="A35" s="1"/>
      <c r="B35" s="42" t="s">
        <v>834</v>
      </c>
      <c r="C35" s="43">
        <v>3.6526999999999998</v>
      </c>
      <c r="D35" s="43"/>
      <c r="E35" s="43">
        <v>48.817160000000001</v>
      </c>
      <c r="F35" s="43">
        <v>11.26</v>
      </c>
      <c r="G35" s="43"/>
      <c r="H35" s="43"/>
      <c r="I35" s="43"/>
      <c r="J35" s="43"/>
      <c r="K35" s="43">
        <v>19.576799999999999</v>
      </c>
      <c r="L35" s="43">
        <v>27.681899999999999</v>
      </c>
      <c r="M35" s="43">
        <v>15.8104</v>
      </c>
      <c r="N35" s="43">
        <v>14.07</v>
      </c>
      <c r="O35" s="43">
        <v>26.795999999999999</v>
      </c>
      <c r="P35" s="43"/>
      <c r="Q35" s="43"/>
      <c r="R35" s="43">
        <v>51.186</v>
      </c>
      <c r="S35" s="43"/>
      <c r="T35" s="43">
        <v>15.0206</v>
      </c>
      <c r="U35" s="43"/>
      <c r="V35" s="43">
        <v>7.7</v>
      </c>
      <c r="W35" s="43"/>
      <c r="X35" s="43">
        <v>0</v>
      </c>
      <c r="Y35" s="43"/>
      <c r="Z35" s="43">
        <v>9.9602400000000006</v>
      </c>
      <c r="AA35" s="43">
        <v>6.6313000000000004</v>
      </c>
      <c r="AB35" s="43"/>
      <c r="AC35" s="43"/>
      <c r="AD35" s="43"/>
      <c r="AE35" s="43"/>
      <c r="AF35" s="43">
        <v>6.3</v>
      </c>
      <c r="AG35" s="43"/>
      <c r="AH35" s="43">
        <v>0.28439999999999999</v>
      </c>
      <c r="AI35" s="43"/>
      <c r="AJ35" s="43">
        <v>5.7646800000000002</v>
      </c>
      <c r="AK35" s="43">
        <v>11.5</v>
      </c>
      <c r="AL35" s="43">
        <v>4.4859</v>
      </c>
      <c r="AM35" s="43">
        <v>50.8628</v>
      </c>
      <c r="AN35" s="43">
        <v>123.34408999999999</v>
      </c>
      <c r="AO35" s="43">
        <v>26.49643</v>
      </c>
      <c r="AP35" s="43">
        <v>0.73</v>
      </c>
      <c r="AQ35" s="43">
        <v>160.90369999999999</v>
      </c>
      <c r="AR35" s="43"/>
      <c r="AS35" s="43">
        <v>37.061999999999998</v>
      </c>
      <c r="AT35" s="43">
        <v>31.510999999999999</v>
      </c>
      <c r="AU35" s="43"/>
      <c r="AV35" s="43">
        <v>173.70144999999999</v>
      </c>
      <c r="AW35" s="43">
        <v>32.402999999999999</v>
      </c>
      <c r="AX35" s="43"/>
      <c r="AY35" s="43">
        <v>0.75290999999999997</v>
      </c>
      <c r="AZ35" s="43"/>
      <c r="BA35" s="43">
        <v>0.7</v>
      </c>
      <c r="BB35" s="43"/>
      <c r="BC35" s="43">
        <v>20.254200000000001</v>
      </c>
      <c r="BD35" s="43"/>
      <c r="BE35" s="43"/>
      <c r="BF35" s="43"/>
      <c r="BG35" s="43"/>
      <c r="BH35" s="43"/>
      <c r="BI35" s="43">
        <v>6.4094699999999998</v>
      </c>
      <c r="BJ35" s="43"/>
      <c r="BK35" s="43"/>
      <c r="BL35" s="43"/>
      <c r="BM35" s="43">
        <v>4.3209999999999997</v>
      </c>
      <c r="BN35" s="43">
        <v>20.27</v>
      </c>
      <c r="BO35" s="43"/>
      <c r="BP35" s="43">
        <v>147.75469000000001</v>
      </c>
      <c r="BQ35" s="43">
        <v>1.8853</v>
      </c>
      <c r="BR35" s="43">
        <v>4.9860499999999996</v>
      </c>
      <c r="BS35" s="43">
        <v>129.24211</v>
      </c>
      <c r="BT35" s="43">
        <v>14.125489999999999</v>
      </c>
      <c r="BU35" s="43"/>
      <c r="BV35" s="43">
        <v>32.959699999999998</v>
      </c>
      <c r="BW35" s="43">
        <v>3.87202</v>
      </c>
      <c r="BX35" s="43"/>
      <c r="BY35" s="43"/>
      <c r="BZ35" s="43">
        <v>90.057699999999997</v>
      </c>
      <c r="CA35" s="43">
        <v>21.966000000000001</v>
      </c>
      <c r="CB35" s="43">
        <v>1.2303999999999999</v>
      </c>
      <c r="CC35" s="43">
        <v>0.59</v>
      </c>
      <c r="CD35" s="43">
        <v>26.169090000000001</v>
      </c>
      <c r="CE35" s="43">
        <v>405.38031000000001</v>
      </c>
      <c r="CF35" s="43"/>
      <c r="CG35" s="43">
        <v>101.7859</v>
      </c>
      <c r="CH35" s="43">
        <v>17.510000000000002</v>
      </c>
      <c r="CI35" s="43"/>
      <c r="CJ35" s="43"/>
      <c r="CK35" s="43">
        <v>16.474900000000002</v>
      </c>
      <c r="CL35" s="43">
        <v>4.7436299999999996</v>
      </c>
      <c r="CM35" s="43"/>
      <c r="CN35" s="43"/>
      <c r="CO35" s="43">
        <v>16.301829999999999</v>
      </c>
      <c r="CP35" s="43">
        <v>265.68</v>
      </c>
      <c r="CQ35" s="43"/>
      <c r="CR35" s="43">
        <v>41.046999999999997</v>
      </c>
      <c r="CS35" s="43"/>
      <c r="CT35" s="43">
        <v>9.2449999999999992</v>
      </c>
    </row>
    <row r="36" spans="1:98" ht="15.6" x14ac:dyDescent="0.3">
      <c r="A36" s="1"/>
      <c r="B36" s="42" t="s">
        <v>835</v>
      </c>
      <c r="C36" s="43">
        <v>3.9901</v>
      </c>
      <c r="D36" s="43"/>
      <c r="E36" s="43">
        <v>48.96575</v>
      </c>
      <c r="F36" s="43">
        <v>11.276999999999999</v>
      </c>
      <c r="G36" s="43"/>
      <c r="H36" s="43"/>
      <c r="I36" s="43"/>
      <c r="J36" s="43"/>
      <c r="K36" s="43">
        <v>20.1052</v>
      </c>
      <c r="L36" s="43">
        <v>27.838999999999999</v>
      </c>
      <c r="M36" s="43">
        <v>15.712899999999999</v>
      </c>
      <c r="N36" s="43">
        <v>13.79</v>
      </c>
      <c r="O36" s="43">
        <v>26.596</v>
      </c>
      <c r="P36" s="43"/>
      <c r="Q36" s="43"/>
      <c r="R36" s="43">
        <v>50.823999999999998</v>
      </c>
      <c r="S36" s="43"/>
      <c r="T36" s="43">
        <v>14.121700000000001</v>
      </c>
      <c r="U36" s="43"/>
      <c r="V36" s="43">
        <v>8.1999999999999993</v>
      </c>
      <c r="W36" s="43"/>
      <c r="X36" s="43">
        <v>0</v>
      </c>
      <c r="Y36" s="43"/>
      <c r="Z36" s="43">
        <v>10.019080000000001</v>
      </c>
      <c r="AA36" s="43">
        <v>6.0495999999999999</v>
      </c>
      <c r="AB36" s="43"/>
      <c r="AC36" s="43"/>
      <c r="AD36" s="43"/>
      <c r="AE36" s="43"/>
      <c r="AF36" s="43">
        <v>4.8</v>
      </c>
      <c r="AG36" s="43"/>
      <c r="AH36" s="43">
        <v>0.26069999999999999</v>
      </c>
      <c r="AI36" s="43"/>
      <c r="AJ36" s="43">
        <v>5.7564599999999997</v>
      </c>
      <c r="AK36" s="43">
        <v>11.2</v>
      </c>
      <c r="AL36" s="43">
        <v>4.5034999999999998</v>
      </c>
      <c r="AM36" s="43">
        <v>51.783270000000002</v>
      </c>
      <c r="AN36" s="43">
        <v>123.62576</v>
      </c>
      <c r="AO36" s="43">
        <v>26.603169999999999</v>
      </c>
      <c r="AP36" s="43">
        <v>0.86</v>
      </c>
      <c r="AQ36" s="43">
        <v>159.74010000000001</v>
      </c>
      <c r="AR36" s="43"/>
      <c r="AS36" s="43">
        <v>38.000999999999998</v>
      </c>
      <c r="AT36" s="43">
        <v>32.378999999999998</v>
      </c>
      <c r="AU36" s="43"/>
      <c r="AV36" s="43">
        <v>165.666</v>
      </c>
      <c r="AW36" s="43">
        <v>33.015599999999999</v>
      </c>
      <c r="AX36" s="43"/>
      <c r="AY36" s="43">
        <v>0.74819000000000002</v>
      </c>
      <c r="AZ36" s="43"/>
      <c r="BA36" s="43">
        <v>0.7</v>
      </c>
      <c r="BB36" s="43"/>
      <c r="BC36" s="43">
        <v>20.698029999999999</v>
      </c>
      <c r="BD36" s="43"/>
      <c r="BE36" s="43"/>
      <c r="BF36" s="43"/>
      <c r="BG36" s="43"/>
      <c r="BH36" s="43"/>
      <c r="BI36" s="43">
        <v>5.9229700000000003</v>
      </c>
      <c r="BJ36" s="43"/>
      <c r="BK36" s="43"/>
      <c r="BL36" s="43"/>
      <c r="BM36" s="43">
        <v>4.3620000000000001</v>
      </c>
      <c r="BN36" s="43">
        <v>22.196000000000002</v>
      </c>
      <c r="BO36" s="43"/>
      <c r="BP36" s="43">
        <v>148.23346000000001</v>
      </c>
      <c r="BQ36" s="43">
        <v>1.7464</v>
      </c>
      <c r="BR36" s="43">
        <v>4.9549899999999996</v>
      </c>
      <c r="BS36" s="43">
        <v>130.52468999999999</v>
      </c>
      <c r="BT36" s="43">
        <v>14.129</v>
      </c>
      <c r="BU36" s="43"/>
      <c r="BV36" s="43">
        <v>32.503999999999998</v>
      </c>
      <c r="BW36" s="43">
        <v>3.9659300000000002</v>
      </c>
      <c r="BX36" s="43"/>
      <c r="BY36" s="43"/>
      <c r="BZ36" s="43">
        <v>90.097620000000006</v>
      </c>
      <c r="CA36" s="43">
        <v>21.914999999999999</v>
      </c>
      <c r="CB36" s="43">
        <v>1.2528999999999999</v>
      </c>
      <c r="CC36" s="43">
        <v>0.56999999999999995</v>
      </c>
      <c r="CD36" s="43">
        <v>26.968730000000001</v>
      </c>
      <c r="CE36" s="43">
        <v>420.17392000000001</v>
      </c>
      <c r="CF36" s="43"/>
      <c r="CG36" s="43">
        <v>99.325800000000001</v>
      </c>
      <c r="CH36" s="43">
        <v>17.46</v>
      </c>
      <c r="CI36" s="43"/>
      <c r="CJ36" s="43"/>
      <c r="CK36" s="43">
        <v>16.8443</v>
      </c>
      <c r="CL36" s="43">
        <v>4.8154899999999996</v>
      </c>
      <c r="CM36" s="43"/>
      <c r="CN36" s="43"/>
      <c r="CO36" s="43">
        <v>16.50872</v>
      </c>
      <c r="CP36" s="43">
        <v>270.74</v>
      </c>
      <c r="CQ36" s="43"/>
      <c r="CR36" s="43">
        <v>40.494999999999997</v>
      </c>
      <c r="CS36" s="43"/>
      <c r="CT36" s="43">
        <v>8.6850000000000005</v>
      </c>
    </row>
    <row r="37" spans="1:98" ht="15.6" x14ac:dyDescent="0.3">
      <c r="A37" s="1"/>
      <c r="B37" s="42" t="s">
        <v>836</v>
      </c>
      <c r="C37" s="43">
        <v>3.7545999999999999</v>
      </c>
      <c r="D37" s="43"/>
      <c r="E37" s="43">
        <v>49.304659999999998</v>
      </c>
      <c r="F37" s="43">
        <v>11.587</v>
      </c>
      <c r="G37" s="43"/>
      <c r="H37" s="43"/>
      <c r="I37" s="43"/>
      <c r="J37" s="43"/>
      <c r="K37" s="43">
        <v>19.4937</v>
      </c>
      <c r="L37" s="43">
        <v>27.447600000000001</v>
      </c>
      <c r="M37" s="43">
        <v>15.5785</v>
      </c>
      <c r="N37" s="43">
        <v>13.44</v>
      </c>
      <c r="O37" s="43">
        <v>26.667999999999999</v>
      </c>
      <c r="P37" s="43"/>
      <c r="Q37" s="43"/>
      <c r="R37" s="43">
        <v>51.451999999999998</v>
      </c>
      <c r="S37" s="43"/>
      <c r="T37" s="43">
        <v>26.906590000000001</v>
      </c>
      <c r="U37" s="43"/>
      <c r="V37" s="43">
        <v>8.6</v>
      </c>
      <c r="W37" s="43"/>
      <c r="X37" s="43">
        <v>0</v>
      </c>
      <c r="Y37" s="43"/>
      <c r="Z37" s="43">
        <v>9.8027899999999999</v>
      </c>
      <c r="AA37" s="43">
        <v>6.3060999999999998</v>
      </c>
      <c r="AB37" s="43"/>
      <c r="AC37" s="43"/>
      <c r="AD37" s="43"/>
      <c r="AE37" s="43"/>
      <c r="AF37" s="43">
        <v>4.9000000000000004</v>
      </c>
      <c r="AG37" s="43"/>
      <c r="AH37" s="43">
        <v>0.24490000000000001</v>
      </c>
      <c r="AI37" s="43"/>
      <c r="AJ37" s="43">
        <v>6.2199600000000004</v>
      </c>
      <c r="AK37" s="43">
        <v>11.1</v>
      </c>
      <c r="AL37" s="43">
        <v>4.4782999999999999</v>
      </c>
      <c r="AM37" s="43">
        <v>51.700279999999999</v>
      </c>
      <c r="AN37" s="43">
        <v>124.46047</v>
      </c>
      <c r="AO37" s="43">
        <v>27.029409999999999</v>
      </c>
      <c r="AP37" s="43">
        <v>0.97</v>
      </c>
      <c r="AQ37" s="43">
        <v>161.08609999999999</v>
      </c>
      <c r="AR37" s="43"/>
      <c r="AS37" s="43">
        <v>38.046999999999997</v>
      </c>
      <c r="AT37" s="43">
        <v>31.725999999999999</v>
      </c>
      <c r="AU37" s="43"/>
      <c r="AV37" s="43">
        <v>167.27346</v>
      </c>
      <c r="AW37" s="43">
        <v>31.7879</v>
      </c>
      <c r="AX37" s="43"/>
      <c r="AY37" s="43">
        <v>0.81284000000000001</v>
      </c>
      <c r="AZ37" s="43"/>
      <c r="BA37" s="43">
        <v>0.7</v>
      </c>
      <c r="BB37" s="43"/>
      <c r="BC37" s="43">
        <v>22.830359999999999</v>
      </c>
      <c r="BD37" s="43"/>
      <c r="BE37" s="43"/>
      <c r="BF37" s="43"/>
      <c r="BG37" s="43"/>
      <c r="BH37" s="43"/>
      <c r="BI37" s="43">
        <v>5.85121</v>
      </c>
      <c r="BJ37" s="43"/>
      <c r="BK37" s="43"/>
      <c r="BL37" s="43"/>
      <c r="BM37" s="43">
        <v>4.6210000000000004</v>
      </c>
      <c r="BN37" s="43">
        <v>20.021000000000001</v>
      </c>
      <c r="BO37" s="43"/>
      <c r="BP37" s="43">
        <v>146.79879</v>
      </c>
      <c r="BQ37" s="43">
        <v>1.6537999999999999</v>
      </c>
      <c r="BR37" s="43">
        <v>5.2249499999999998</v>
      </c>
      <c r="BS37" s="43">
        <v>132.72484</v>
      </c>
      <c r="BT37" s="43">
        <v>14.317</v>
      </c>
      <c r="BU37" s="43"/>
      <c r="BV37" s="43">
        <v>32.029200000000003</v>
      </c>
      <c r="BW37" s="43">
        <v>4.0273599999999998</v>
      </c>
      <c r="BX37" s="43"/>
      <c r="BY37" s="43"/>
      <c r="BZ37" s="43">
        <v>89.738740000000007</v>
      </c>
      <c r="CA37" s="43">
        <v>21.902000000000001</v>
      </c>
      <c r="CB37" s="43">
        <v>1.2630999999999999</v>
      </c>
      <c r="CC37" s="43">
        <v>0.59</v>
      </c>
      <c r="CD37" s="43">
        <v>27.16094</v>
      </c>
      <c r="CE37" s="43">
        <v>418.74794000000003</v>
      </c>
      <c r="CF37" s="43"/>
      <c r="CG37" s="43">
        <v>106.7244</v>
      </c>
      <c r="CH37" s="43">
        <v>17.93</v>
      </c>
      <c r="CI37" s="43"/>
      <c r="CJ37" s="43"/>
      <c r="CK37" s="43">
        <v>16.744399999999999</v>
      </c>
      <c r="CL37" s="43">
        <v>4.7942200000000001</v>
      </c>
      <c r="CM37" s="43"/>
      <c r="CN37" s="43"/>
      <c r="CO37" s="43">
        <v>17.209440000000001</v>
      </c>
      <c r="CP37" s="43">
        <v>280.22000000000003</v>
      </c>
      <c r="CQ37" s="43"/>
      <c r="CR37" s="43">
        <v>39.947000000000003</v>
      </c>
      <c r="CS37" s="43"/>
      <c r="CT37" s="43">
        <v>22.228000000000002</v>
      </c>
    </row>
    <row r="38" spans="1:98" ht="15.6" x14ac:dyDescent="0.3">
      <c r="A38" s="1"/>
      <c r="B38" s="42" t="s">
        <v>837</v>
      </c>
      <c r="C38" s="43">
        <v>3.7425999999999999</v>
      </c>
      <c r="D38" s="43"/>
      <c r="E38" s="43">
        <v>49.118679999999998</v>
      </c>
      <c r="F38" s="43">
        <v>11.513</v>
      </c>
      <c r="G38" s="43"/>
      <c r="H38" s="43"/>
      <c r="I38" s="43"/>
      <c r="J38" s="43"/>
      <c r="K38" s="43">
        <v>20.068999999999999</v>
      </c>
      <c r="L38" s="43">
        <v>26.902799999999999</v>
      </c>
      <c r="M38" s="43">
        <v>15.5381</v>
      </c>
      <c r="N38" s="43">
        <v>12.97</v>
      </c>
      <c r="O38" s="43">
        <v>26.076000000000001</v>
      </c>
      <c r="P38" s="43"/>
      <c r="Q38" s="43"/>
      <c r="R38" s="43">
        <v>51.256</v>
      </c>
      <c r="S38" s="43"/>
      <c r="T38" s="43">
        <v>48.154980000000002</v>
      </c>
      <c r="U38" s="43"/>
      <c r="V38" s="43">
        <v>8.5</v>
      </c>
      <c r="W38" s="43"/>
      <c r="X38" s="43">
        <v>0</v>
      </c>
      <c r="Y38" s="43"/>
      <c r="Z38" s="43">
        <v>9.5186700000000002</v>
      </c>
      <c r="AA38" s="43">
        <v>4.3620000000000001</v>
      </c>
      <c r="AB38" s="43"/>
      <c r="AC38" s="43"/>
      <c r="AD38" s="43"/>
      <c r="AE38" s="43"/>
      <c r="AF38" s="43">
        <v>6.5</v>
      </c>
      <c r="AG38" s="43"/>
      <c r="AH38" s="43">
        <v>0.25069999999999998</v>
      </c>
      <c r="AI38" s="43"/>
      <c r="AJ38" s="43">
        <v>6.1652199999999997</v>
      </c>
      <c r="AK38" s="43">
        <v>11</v>
      </c>
      <c r="AL38" s="43">
        <v>4.5198999999999998</v>
      </c>
      <c r="AM38" s="43">
        <v>50.971409999999999</v>
      </c>
      <c r="AN38" s="43">
        <v>125.39201</v>
      </c>
      <c r="AO38" s="43">
        <v>27.364190000000001</v>
      </c>
      <c r="AP38" s="43">
        <v>0.6</v>
      </c>
      <c r="AQ38" s="43">
        <v>161.43799999999999</v>
      </c>
      <c r="AR38" s="43"/>
      <c r="AS38" s="43">
        <v>37.64</v>
      </c>
      <c r="AT38" s="43">
        <v>31.577000000000002</v>
      </c>
      <c r="AU38" s="43"/>
      <c r="AV38" s="43">
        <v>167.26876999999999</v>
      </c>
      <c r="AW38" s="43">
        <v>32.801400000000001</v>
      </c>
      <c r="AX38" s="43"/>
      <c r="AY38" s="43">
        <v>0.83608000000000005</v>
      </c>
      <c r="AZ38" s="43"/>
      <c r="BA38" s="43">
        <v>0.7</v>
      </c>
      <c r="BB38" s="43"/>
      <c r="BC38" s="43">
        <v>24.424379999999999</v>
      </c>
      <c r="BD38" s="43"/>
      <c r="BE38" s="43"/>
      <c r="BF38" s="43"/>
      <c r="BG38" s="43"/>
      <c r="BH38" s="43"/>
      <c r="BI38" s="43">
        <v>6.1694399999999998</v>
      </c>
      <c r="BJ38" s="43"/>
      <c r="BK38" s="43"/>
      <c r="BL38" s="43"/>
      <c r="BM38" s="43">
        <v>4.952</v>
      </c>
      <c r="BN38" s="43">
        <v>21.486000000000001</v>
      </c>
      <c r="BO38" s="43"/>
      <c r="BP38" s="43">
        <v>146.36725000000001</v>
      </c>
      <c r="BQ38" s="43">
        <v>1.8257000000000001</v>
      </c>
      <c r="BR38" s="43">
        <v>5.4214099999999998</v>
      </c>
      <c r="BS38" s="43">
        <v>129.92502999999999</v>
      </c>
      <c r="BT38" s="43">
        <v>14.460760000000001</v>
      </c>
      <c r="BU38" s="43"/>
      <c r="BV38" s="43">
        <v>33.310400000000001</v>
      </c>
      <c r="BW38" s="43">
        <v>3.8865599999999998</v>
      </c>
      <c r="BX38" s="43"/>
      <c r="BY38" s="43"/>
      <c r="BZ38" s="43">
        <v>89.559820000000002</v>
      </c>
      <c r="CA38" s="43">
        <v>21.914999999999999</v>
      </c>
      <c r="CB38" s="43">
        <v>1.2743</v>
      </c>
      <c r="CC38" s="43">
        <v>0.56999999999999995</v>
      </c>
      <c r="CD38" s="43">
        <v>27.336590000000001</v>
      </c>
      <c r="CE38" s="43">
        <v>418.23253999999997</v>
      </c>
      <c r="CF38" s="43"/>
      <c r="CG38" s="43">
        <v>107.12990000000001</v>
      </c>
      <c r="CH38" s="43">
        <v>17.911000000000001</v>
      </c>
      <c r="CI38" s="43"/>
      <c r="CJ38" s="43"/>
      <c r="CK38" s="43">
        <v>16.202100000000002</v>
      </c>
      <c r="CL38" s="43">
        <v>4.9858799999999999</v>
      </c>
      <c r="CM38" s="43"/>
      <c r="CN38" s="43"/>
      <c r="CO38" s="43">
        <v>17.81054</v>
      </c>
      <c r="CP38" s="43">
        <v>283.79000000000002</v>
      </c>
      <c r="CQ38" s="43"/>
      <c r="CR38" s="43">
        <v>40.033000000000001</v>
      </c>
      <c r="CS38" s="43"/>
      <c r="CT38" s="43">
        <v>27.547999999999998</v>
      </c>
    </row>
    <row r="39" spans="1:98" ht="15.6" x14ac:dyDescent="0.3">
      <c r="A39" s="1"/>
      <c r="B39" s="42" t="s">
        <v>838</v>
      </c>
      <c r="C39" s="43">
        <v>3.9239000000000002</v>
      </c>
      <c r="D39" s="43"/>
      <c r="E39" s="43">
        <v>45.032879999999999</v>
      </c>
      <c r="F39" s="43">
        <v>10.837</v>
      </c>
      <c r="G39" s="43"/>
      <c r="H39" s="43"/>
      <c r="I39" s="43"/>
      <c r="J39" s="43"/>
      <c r="K39" s="43">
        <v>19.784400000000002</v>
      </c>
      <c r="L39" s="43">
        <v>26.539899999999999</v>
      </c>
      <c r="M39" s="43">
        <v>15.6776</v>
      </c>
      <c r="N39" s="43">
        <v>13.5</v>
      </c>
      <c r="O39" s="43">
        <v>26.382000000000001</v>
      </c>
      <c r="P39" s="43"/>
      <c r="Q39" s="43"/>
      <c r="R39" s="43">
        <v>51.587000000000003</v>
      </c>
      <c r="S39" s="43"/>
      <c r="T39" s="43">
        <v>27.203970000000002</v>
      </c>
      <c r="U39" s="43"/>
      <c r="V39" s="43">
        <v>8.4</v>
      </c>
      <c r="W39" s="43"/>
      <c r="X39" s="43">
        <v>0</v>
      </c>
      <c r="Y39" s="43"/>
      <c r="Z39" s="43">
        <v>9.6175499999999996</v>
      </c>
      <c r="AA39" s="43">
        <v>3.7854000000000001</v>
      </c>
      <c r="AB39" s="43"/>
      <c r="AC39" s="43"/>
      <c r="AD39" s="43"/>
      <c r="AE39" s="43"/>
      <c r="AF39" s="43">
        <v>6.5</v>
      </c>
      <c r="AG39" s="43"/>
      <c r="AH39" s="43">
        <v>0.24390000000000001</v>
      </c>
      <c r="AI39" s="43"/>
      <c r="AJ39" s="43">
        <v>6.4605899999999998</v>
      </c>
      <c r="AK39" s="43">
        <v>10.9</v>
      </c>
      <c r="AL39" s="43">
        <v>4.5250000000000004</v>
      </c>
      <c r="AM39" s="43">
        <v>52.59543</v>
      </c>
      <c r="AN39" s="43">
        <v>125.31184</v>
      </c>
      <c r="AO39" s="43">
        <v>26.956130000000002</v>
      </c>
      <c r="AP39" s="43">
        <v>0.23</v>
      </c>
      <c r="AQ39" s="43">
        <v>162.34</v>
      </c>
      <c r="AR39" s="43"/>
      <c r="AS39" s="43">
        <v>37.33</v>
      </c>
      <c r="AT39" s="43">
        <v>30.513999999999999</v>
      </c>
      <c r="AU39" s="43"/>
      <c r="AV39" s="43">
        <v>165.39263</v>
      </c>
      <c r="AW39" s="43">
        <v>33.063200000000002</v>
      </c>
      <c r="AX39" s="43"/>
      <c r="AY39" s="43">
        <v>0.79610000000000003</v>
      </c>
      <c r="AZ39" s="43"/>
      <c r="BA39" s="43">
        <v>0.8</v>
      </c>
      <c r="BB39" s="43"/>
      <c r="BC39" s="43">
        <v>25.028890000000001</v>
      </c>
      <c r="BD39" s="43"/>
      <c r="BE39" s="43"/>
      <c r="BF39" s="43"/>
      <c r="BG39" s="43"/>
      <c r="BH39" s="43"/>
      <c r="BI39" s="43">
        <v>6.3100500000000004</v>
      </c>
      <c r="BJ39" s="43"/>
      <c r="BK39" s="43"/>
      <c r="BL39" s="43"/>
      <c r="BM39" s="43">
        <v>4.62</v>
      </c>
      <c r="BN39" s="43">
        <v>21.716999999999999</v>
      </c>
      <c r="BO39" s="43"/>
      <c r="BP39" s="43">
        <v>143.79055</v>
      </c>
      <c r="BQ39" s="43">
        <v>2.1829999999999998</v>
      </c>
      <c r="BR39" s="43">
        <v>5.3408199999999999</v>
      </c>
      <c r="BS39" s="43">
        <v>131.9922</v>
      </c>
      <c r="BT39" s="43">
        <v>13.739929999999999</v>
      </c>
      <c r="BU39" s="43"/>
      <c r="BV39" s="43">
        <v>33.680999999999997</v>
      </c>
      <c r="BW39" s="43">
        <v>3.9036599999999999</v>
      </c>
      <c r="BX39" s="43"/>
      <c r="BY39" s="43"/>
      <c r="BZ39" s="43">
        <v>90.610159999999993</v>
      </c>
      <c r="CA39" s="43">
        <v>21.920999999999999</v>
      </c>
      <c r="CB39" s="43">
        <v>1.2755000000000001</v>
      </c>
      <c r="CC39" s="43">
        <v>0.62</v>
      </c>
      <c r="CD39" s="43">
        <v>27.511199999999999</v>
      </c>
      <c r="CE39" s="43">
        <v>428.35225000000003</v>
      </c>
      <c r="CF39" s="43"/>
      <c r="CG39" s="43">
        <v>96.266400000000004</v>
      </c>
      <c r="CH39" s="43">
        <v>18.108000000000001</v>
      </c>
      <c r="CI39" s="43"/>
      <c r="CJ39" s="43"/>
      <c r="CK39" s="43">
        <v>16.081299999999999</v>
      </c>
      <c r="CL39" s="43">
        <v>5.0604800000000001</v>
      </c>
      <c r="CM39" s="43"/>
      <c r="CN39" s="43"/>
      <c r="CO39" s="43">
        <v>17.08372</v>
      </c>
      <c r="CP39" s="43">
        <v>270.95999999999998</v>
      </c>
      <c r="CQ39" s="43"/>
      <c r="CR39" s="43">
        <v>40.646999999999998</v>
      </c>
      <c r="CS39" s="43"/>
      <c r="CT39" s="43">
        <v>31.443000000000001</v>
      </c>
    </row>
    <row r="40" spans="1:98" ht="15.6" x14ac:dyDescent="0.3">
      <c r="A40" s="1"/>
      <c r="B40" s="42" t="s">
        <v>839</v>
      </c>
      <c r="C40" s="43">
        <v>4.1421999999999999</v>
      </c>
      <c r="D40" s="43"/>
      <c r="E40" s="43">
        <v>41.632330000000003</v>
      </c>
      <c r="F40" s="43">
        <v>9.1470000000000002</v>
      </c>
      <c r="G40" s="43"/>
      <c r="H40" s="43"/>
      <c r="I40" s="43"/>
      <c r="J40" s="43"/>
      <c r="K40" s="43">
        <v>19.444400000000002</v>
      </c>
      <c r="L40" s="43">
        <v>27.448399999999999</v>
      </c>
      <c r="M40" s="43">
        <v>15.1776</v>
      </c>
      <c r="N40" s="43">
        <v>13.75</v>
      </c>
      <c r="O40" s="43">
        <v>27.388000000000002</v>
      </c>
      <c r="P40" s="43"/>
      <c r="Q40" s="43"/>
      <c r="R40" s="43">
        <v>50.043999999999997</v>
      </c>
      <c r="S40" s="43"/>
      <c r="T40" s="43">
        <v>52.463700000000003</v>
      </c>
      <c r="U40" s="43"/>
      <c r="V40" s="43">
        <v>8.4</v>
      </c>
      <c r="W40" s="43"/>
      <c r="X40" s="43">
        <v>0</v>
      </c>
      <c r="Y40" s="43"/>
      <c r="Z40" s="43">
        <v>9.8145100000000003</v>
      </c>
      <c r="AA40" s="43">
        <v>5.7026000000000003</v>
      </c>
      <c r="AB40" s="43"/>
      <c r="AC40" s="43"/>
      <c r="AD40" s="43"/>
      <c r="AE40" s="43"/>
      <c r="AF40" s="43">
        <v>3.7</v>
      </c>
      <c r="AG40" s="43"/>
      <c r="AH40" s="43">
        <v>0.2452</v>
      </c>
      <c r="AI40" s="43"/>
      <c r="AJ40" s="43">
        <v>6.2238600000000002</v>
      </c>
      <c r="AK40" s="43">
        <v>10.8</v>
      </c>
      <c r="AL40" s="43">
        <v>4.5185000000000004</v>
      </c>
      <c r="AM40" s="43">
        <v>52.317599999999999</v>
      </c>
      <c r="AN40" s="43">
        <v>123.21816</v>
      </c>
      <c r="AO40" s="43">
        <v>26.995609999999999</v>
      </c>
      <c r="AP40" s="43">
        <v>0.37</v>
      </c>
      <c r="AQ40" s="43">
        <v>163.50749999999999</v>
      </c>
      <c r="AR40" s="43"/>
      <c r="AS40" s="43">
        <v>37.524000000000001</v>
      </c>
      <c r="AT40" s="43">
        <v>30.263000000000002</v>
      </c>
      <c r="AU40" s="43"/>
      <c r="AV40" s="43">
        <v>165.45294999999999</v>
      </c>
      <c r="AW40" s="43">
        <v>31.8996</v>
      </c>
      <c r="AX40" s="43"/>
      <c r="AY40" s="43">
        <v>0.81408999999999998</v>
      </c>
      <c r="AZ40" s="43"/>
      <c r="BA40" s="43">
        <v>0.8</v>
      </c>
      <c r="BB40" s="43"/>
      <c r="BC40" s="43">
        <v>26.558309999999999</v>
      </c>
      <c r="BD40" s="43"/>
      <c r="BE40" s="43"/>
      <c r="BF40" s="43"/>
      <c r="BG40" s="43"/>
      <c r="BH40" s="43"/>
      <c r="BI40" s="43">
        <v>6.1600299999999999</v>
      </c>
      <c r="BJ40" s="43"/>
      <c r="BK40" s="43"/>
      <c r="BL40" s="43"/>
      <c r="BM40" s="43">
        <v>4.3259999999999996</v>
      </c>
      <c r="BN40" s="43">
        <v>21.85</v>
      </c>
      <c r="BO40" s="43"/>
      <c r="BP40" s="43">
        <v>144.37030999999999</v>
      </c>
      <c r="BQ40" s="43">
        <v>2.1829999999999998</v>
      </c>
      <c r="BR40" s="43">
        <v>4.4809700000000001</v>
      </c>
      <c r="BS40" s="43">
        <v>131.16932</v>
      </c>
      <c r="BT40" s="43">
        <v>13.916219999999999</v>
      </c>
      <c r="BU40" s="43"/>
      <c r="BV40" s="43">
        <v>33.975999999999999</v>
      </c>
      <c r="BW40" s="43">
        <v>4.3754099999999996</v>
      </c>
      <c r="BX40" s="43"/>
      <c r="BY40" s="43"/>
      <c r="BZ40" s="43">
        <v>90.089950000000002</v>
      </c>
      <c r="CA40" s="43">
        <v>21.972999999999999</v>
      </c>
      <c r="CB40" s="43">
        <v>1.2695000000000001</v>
      </c>
      <c r="CC40" s="43">
        <v>0.54</v>
      </c>
      <c r="CD40" s="43">
        <v>27.89161</v>
      </c>
      <c r="CE40" s="43">
        <v>436.45544999999998</v>
      </c>
      <c r="CF40" s="43"/>
      <c r="CG40" s="43">
        <v>74.620099999999994</v>
      </c>
      <c r="CH40" s="43">
        <v>17.835000000000001</v>
      </c>
      <c r="CI40" s="43"/>
      <c r="CJ40" s="43"/>
      <c r="CK40" s="43">
        <v>15.6737</v>
      </c>
      <c r="CL40" s="43">
        <v>5.0521399999999996</v>
      </c>
      <c r="CM40" s="43"/>
      <c r="CN40" s="43"/>
      <c r="CO40" s="43">
        <v>17.16987</v>
      </c>
      <c r="CP40" s="43">
        <v>282.33</v>
      </c>
      <c r="CQ40" s="43"/>
      <c r="CR40" s="43">
        <v>40.43</v>
      </c>
      <c r="CS40" s="43"/>
      <c r="CT40" s="43">
        <v>33.302</v>
      </c>
    </row>
    <row r="41" spans="1:98" ht="15.6" x14ac:dyDescent="0.3">
      <c r="A41" s="1"/>
      <c r="B41" s="42" t="s">
        <v>840</v>
      </c>
      <c r="C41" s="43">
        <v>3.7134999999999998</v>
      </c>
      <c r="D41" s="43"/>
      <c r="E41" s="43">
        <v>39.925980000000003</v>
      </c>
      <c r="F41" s="43">
        <v>8.8650000000000002</v>
      </c>
      <c r="G41" s="43"/>
      <c r="H41" s="43"/>
      <c r="I41" s="43"/>
      <c r="J41" s="43"/>
      <c r="K41" s="43">
        <v>16.996700000000001</v>
      </c>
      <c r="L41" s="43">
        <v>27.109500000000001</v>
      </c>
      <c r="M41" s="43">
        <v>15.1684</v>
      </c>
      <c r="N41" s="43">
        <v>13.91</v>
      </c>
      <c r="O41" s="43">
        <v>28.134</v>
      </c>
      <c r="P41" s="43"/>
      <c r="Q41" s="43"/>
      <c r="R41" s="43">
        <v>50.924999999999997</v>
      </c>
      <c r="S41" s="43"/>
      <c r="T41" s="43">
        <v>43.198790000000002</v>
      </c>
      <c r="U41" s="43"/>
      <c r="V41" s="43">
        <v>8.4</v>
      </c>
      <c r="W41" s="43"/>
      <c r="X41" s="43">
        <v>0</v>
      </c>
      <c r="Y41" s="43"/>
      <c r="Z41" s="43">
        <v>9.8187899999999999</v>
      </c>
      <c r="AA41" s="43">
        <v>7.4085000000000001</v>
      </c>
      <c r="AB41" s="43"/>
      <c r="AC41" s="43"/>
      <c r="AD41" s="43"/>
      <c r="AE41" s="43"/>
      <c r="AF41" s="43">
        <v>1.5</v>
      </c>
      <c r="AG41" s="43"/>
      <c r="AH41" s="43">
        <v>0.2271</v>
      </c>
      <c r="AI41" s="43"/>
      <c r="AJ41" s="43">
        <v>5.8655799999999996</v>
      </c>
      <c r="AK41" s="43">
        <v>10.9</v>
      </c>
      <c r="AL41" s="43">
        <v>4.5236000000000001</v>
      </c>
      <c r="AM41" s="43">
        <v>51.681379999999997</v>
      </c>
      <c r="AN41" s="43">
        <v>120.75329000000001</v>
      </c>
      <c r="AO41" s="43">
        <v>26.712420000000002</v>
      </c>
      <c r="AP41" s="43">
        <v>0.4</v>
      </c>
      <c r="AQ41" s="43">
        <v>161.4658</v>
      </c>
      <c r="AR41" s="43"/>
      <c r="AS41" s="43">
        <v>37.195</v>
      </c>
      <c r="AT41" s="43">
        <v>29.71</v>
      </c>
      <c r="AU41" s="43"/>
      <c r="AV41" s="43">
        <v>189.34372999999999</v>
      </c>
      <c r="AW41" s="43">
        <v>32.737299999999998</v>
      </c>
      <c r="AX41" s="43"/>
      <c r="AY41" s="43">
        <v>0.85724999999999996</v>
      </c>
      <c r="AZ41" s="43"/>
      <c r="BA41" s="43">
        <v>0.8</v>
      </c>
      <c r="BB41" s="43"/>
      <c r="BC41" s="43">
        <v>27.00665</v>
      </c>
      <c r="BD41" s="43"/>
      <c r="BE41" s="43"/>
      <c r="BF41" s="43"/>
      <c r="BG41" s="43"/>
      <c r="BH41" s="43"/>
      <c r="BI41" s="43">
        <v>6.1825299999999999</v>
      </c>
      <c r="BJ41" s="43"/>
      <c r="BK41" s="43"/>
      <c r="BL41" s="43"/>
      <c r="BM41" s="43">
        <v>4.3209999999999997</v>
      </c>
      <c r="BN41" s="43">
        <v>21.318000000000001</v>
      </c>
      <c r="BO41" s="43"/>
      <c r="BP41" s="43">
        <v>145.16779</v>
      </c>
      <c r="BQ41" s="43">
        <v>2.2027999999999999</v>
      </c>
      <c r="BR41" s="43">
        <v>5.2786</v>
      </c>
      <c r="BS41" s="43">
        <v>133.2047</v>
      </c>
      <c r="BT41" s="43">
        <v>13.270659999999999</v>
      </c>
      <c r="BU41" s="43"/>
      <c r="BV41" s="43">
        <v>31.969200000000001</v>
      </c>
      <c r="BW41" s="43">
        <v>3.85894</v>
      </c>
      <c r="BX41" s="43"/>
      <c r="BY41" s="43"/>
      <c r="BZ41" s="43">
        <v>90.856089999999995</v>
      </c>
      <c r="CA41" s="43">
        <v>22.006</v>
      </c>
      <c r="CB41" s="43">
        <v>1.2728999999999999</v>
      </c>
      <c r="CC41" s="43">
        <v>0.53</v>
      </c>
      <c r="CD41" s="43">
        <v>27.300809999999998</v>
      </c>
      <c r="CE41" s="43">
        <v>447.32907999999998</v>
      </c>
      <c r="CF41" s="43"/>
      <c r="CG41" s="43">
        <v>71.644800000000004</v>
      </c>
      <c r="CH41" s="43">
        <v>18.231000000000002</v>
      </c>
      <c r="CI41" s="43"/>
      <c r="CJ41" s="43"/>
      <c r="CK41" s="43">
        <v>15.8283</v>
      </c>
      <c r="CL41" s="43">
        <v>4.9476599999999999</v>
      </c>
      <c r="CM41" s="43"/>
      <c r="CN41" s="43"/>
      <c r="CO41" s="43">
        <v>17.378499999999999</v>
      </c>
      <c r="CP41" s="43">
        <v>280.83999999999997</v>
      </c>
      <c r="CQ41" s="43"/>
      <c r="CR41" s="43">
        <v>40.244</v>
      </c>
      <c r="CS41" s="43"/>
      <c r="CT41" s="43">
        <v>33.795999999999999</v>
      </c>
    </row>
    <row r="42" spans="1:98" ht="15.6" x14ac:dyDescent="0.3">
      <c r="A42" s="1"/>
      <c r="B42" s="42" t="s">
        <v>841</v>
      </c>
      <c r="C42" s="43">
        <v>3.1535000000000002</v>
      </c>
      <c r="D42" s="43"/>
      <c r="E42" s="43">
        <v>32.597790000000003</v>
      </c>
      <c r="F42" s="43">
        <v>8.6430000000000007</v>
      </c>
      <c r="G42" s="43"/>
      <c r="H42" s="43"/>
      <c r="I42" s="43"/>
      <c r="J42" s="43"/>
      <c r="K42" s="43">
        <v>15.2265</v>
      </c>
      <c r="L42" s="43">
        <v>27.1249</v>
      </c>
      <c r="M42" s="43">
        <v>16.122699999999998</v>
      </c>
      <c r="N42" s="43">
        <v>13.45</v>
      </c>
      <c r="O42" s="43">
        <v>28.43</v>
      </c>
      <c r="P42" s="43"/>
      <c r="Q42" s="43"/>
      <c r="R42" s="43">
        <v>51.781999999999996</v>
      </c>
      <c r="S42" s="43"/>
      <c r="T42" s="43">
        <v>50.752580000000002</v>
      </c>
      <c r="U42" s="43"/>
      <c r="V42" s="43">
        <v>8</v>
      </c>
      <c r="W42" s="43"/>
      <c r="X42" s="43">
        <v>0.97494999999999998</v>
      </c>
      <c r="Y42" s="43"/>
      <c r="Z42" s="43">
        <v>9.4272200000000002</v>
      </c>
      <c r="AA42" s="43">
        <v>6.99</v>
      </c>
      <c r="AB42" s="43"/>
      <c r="AC42" s="43"/>
      <c r="AD42" s="43"/>
      <c r="AE42" s="43"/>
      <c r="AF42" s="43">
        <v>1.1000000000000001</v>
      </c>
      <c r="AG42" s="43"/>
      <c r="AH42" s="43">
        <v>0.24129999999999999</v>
      </c>
      <c r="AI42" s="43"/>
      <c r="AJ42" s="43">
        <v>5.3594600000000003</v>
      </c>
      <c r="AK42" s="43">
        <v>11.3</v>
      </c>
      <c r="AL42" s="43">
        <v>4.4550000000000001</v>
      </c>
      <c r="AM42" s="43">
        <v>51.428789999999999</v>
      </c>
      <c r="AN42" s="43">
        <v>120.36891</v>
      </c>
      <c r="AO42" s="43">
        <v>26.01642</v>
      </c>
      <c r="AP42" s="43">
        <v>0.41</v>
      </c>
      <c r="AQ42" s="43">
        <v>161.5498</v>
      </c>
      <c r="AR42" s="43"/>
      <c r="AS42" s="43">
        <v>35.423000000000002</v>
      </c>
      <c r="AT42" s="43">
        <v>30.125</v>
      </c>
      <c r="AU42" s="43"/>
      <c r="AV42" s="43">
        <v>188.54583</v>
      </c>
      <c r="AW42" s="43">
        <v>31.863</v>
      </c>
      <c r="AX42" s="43"/>
      <c r="AY42" s="43">
        <v>0.93759999999999999</v>
      </c>
      <c r="AZ42" s="43"/>
      <c r="BA42" s="43">
        <v>0.7</v>
      </c>
      <c r="BB42" s="43"/>
      <c r="BC42" s="43">
        <v>28.378710000000002</v>
      </c>
      <c r="BD42" s="43"/>
      <c r="BE42" s="43"/>
      <c r="BF42" s="43"/>
      <c r="BG42" s="43"/>
      <c r="BH42" s="43"/>
      <c r="BI42" s="43">
        <v>6.0388099999999998</v>
      </c>
      <c r="BJ42" s="43"/>
      <c r="BK42" s="43"/>
      <c r="BL42" s="43"/>
      <c r="BM42" s="43">
        <v>4.3620000000000001</v>
      </c>
      <c r="BN42" s="43">
        <v>19.433</v>
      </c>
      <c r="BO42" s="43"/>
      <c r="BP42" s="43">
        <v>145.99929</v>
      </c>
      <c r="BQ42" s="43">
        <v>1.5082</v>
      </c>
      <c r="BR42" s="43">
        <v>5.3621699999999999</v>
      </c>
      <c r="BS42" s="43">
        <v>132.98493999999999</v>
      </c>
      <c r="BT42" s="43">
        <v>13.083410000000001</v>
      </c>
      <c r="BU42" s="43"/>
      <c r="BV42" s="43">
        <v>31.797799999999999</v>
      </c>
      <c r="BW42" s="43">
        <v>3.6508500000000002</v>
      </c>
      <c r="BX42" s="43"/>
      <c r="BY42" s="43"/>
      <c r="BZ42" s="43">
        <v>91.272559999999999</v>
      </c>
      <c r="CA42" s="43">
        <v>21.861000000000001</v>
      </c>
      <c r="CB42" s="43">
        <v>1.2605</v>
      </c>
      <c r="CC42" s="43">
        <v>0.6</v>
      </c>
      <c r="CD42" s="43">
        <v>26.230049999999999</v>
      </c>
      <c r="CE42" s="43">
        <v>444.40582999999998</v>
      </c>
      <c r="CF42" s="43"/>
      <c r="CG42" s="43">
        <v>95.959400000000002</v>
      </c>
      <c r="CH42" s="43">
        <v>17.972999999999999</v>
      </c>
      <c r="CI42" s="43"/>
      <c r="CJ42" s="43"/>
      <c r="CK42" s="43">
        <v>15.6754</v>
      </c>
      <c r="CL42" s="43">
        <v>4.8710699999999996</v>
      </c>
      <c r="CM42" s="43"/>
      <c r="CN42" s="43"/>
      <c r="CO42" s="43">
        <v>15.924939999999999</v>
      </c>
      <c r="CP42" s="43">
        <v>284.60000000000002</v>
      </c>
      <c r="CQ42" s="43"/>
      <c r="CR42" s="43">
        <v>39.851999999999997</v>
      </c>
      <c r="CS42" s="43"/>
      <c r="CT42" s="43">
        <v>33.563000000000002</v>
      </c>
    </row>
    <row r="43" spans="1:98" ht="15.6" x14ac:dyDescent="0.3">
      <c r="A43" s="1"/>
      <c r="B43" s="42" t="s">
        <v>842</v>
      </c>
      <c r="C43" s="43">
        <v>3.2551999999999999</v>
      </c>
      <c r="D43" s="43"/>
      <c r="E43" s="43">
        <v>27.07207</v>
      </c>
      <c r="F43" s="43">
        <v>8.2810000000000006</v>
      </c>
      <c r="G43" s="43"/>
      <c r="H43" s="43"/>
      <c r="I43" s="43"/>
      <c r="J43" s="43"/>
      <c r="K43" s="43">
        <v>16.836500000000001</v>
      </c>
      <c r="L43" s="43">
        <v>26.0944</v>
      </c>
      <c r="M43" s="43">
        <v>16.299600000000002</v>
      </c>
      <c r="N43" s="43">
        <v>14.19</v>
      </c>
      <c r="O43" s="43">
        <v>29.684000000000001</v>
      </c>
      <c r="P43" s="43"/>
      <c r="Q43" s="43"/>
      <c r="R43" s="43">
        <v>51.027999999999999</v>
      </c>
      <c r="S43" s="43"/>
      <c r="T43" s="43">
        <v>44.283540000000002</v>
      </c>
      <c r="U43" s="43"/>
      <c r="V43" s="43">
        <v>7.8</v>
      </c>
      <c r="W43" s="43"/>
      <c r="X43" s="43">
        <v>2.8902999999999999</v>
      </c>
      <c r="Y43" s="43"/>
      <c r="Z43" s="43">
        <v>9.0674499999999991</v>
      </c>
      <c r="AA43" s="43">
        <v>7.3263999999999996</v>
      </c>
      <c r="AB43" s="43"/>
      <c r="AC43" s="43"/>
      <c r="AD43" s="43"/>
      <c r="AE43" s="43"/>
      <c r="AF43" s="43">
        <v>0.9</v>
      </c>
      <c r="AG43" s="43"/>
      <c r="AH43" s="43">
        <v>0.24179999999999999</v>
      </c>
      <c r="AI43" s="43"/>
      <c r="AJ43" s="43">
        <v>5.4161799999999998</v>
      </c>
      <c r="AK43" s="43">
        <v>11.5</v>
      </c>
      <c r="AL43" s="43">
        <v>4.4436999999999998</v>
      </c>
      <c r="AM43" s="43">
        <v>51.579320000000003</v>
      </c>
      <c r="AN43" s="43">
        <v>120.09739999999999</v>
      </c>
      <c r="AO43" s="43">
        <v>21.437449999999998</v>
      </c>
      <c r="AP43" s="43">
        <v>0.46</v>
      </c>
      <c r="AQ43" s="43">
        <v>160.17339999999999</v>
      </c>
      <c r="AR43" s="43"/>
      <c r="AS43" s="43">
        <v>34.386000000000003</v>
      </c>
      <c r="AT43" s="43">
        <v>30.352</v>
      </c>
      <c r="AU43" s="43"/>
      <c r="AV43" s="43">
        <v>162.29039</v>
      </c>
      <c r="AW43" s="43">
        <v>30.3</v>
      </c>
      <c r="AX43" s="43"/>
      <c r="AY43" s="43">
        <v>0.93684000000000001</v>
      </c>
      <c r="AZ43" s="43"/>
      <c r="BA43" s="43">
        <v>0.7</v>
      </c>
      <c r="BB43" s="43"/>
      <c r="BC43" s="43">
        <v>29.875889999999998</v>
      </c>
      <c r="BD43" s="43"/>
      <c r="BE43" s="43"/>
      <c r="BF43" s="43"/>
      <c r="BG43" s="43"/>
      <c r="BH43" s="43"/>
      <c r="BI43" s="43">
        <v>6.8546100000000001</v>
      </c>
      <c r="BJ43" s="43"/>
      <c r="BK43" s="43"/>
      <c r="BL43" s="43"/>
      <c r="BM43" s="43">
        <v>4.6210000000000004</v>
      </c>
      <c r="BN43" s="43">
        <v>15.718</v>
      </c>
      <c r="BO43" s="43"/>
      <c r="BP43" s="43">
        <v>147.00046</v>
      </c>
      <c r="BQ43" s="43">
        <v>1.7529999999999999</v>
      </c>
      <c r="BR43" s="43">
        <v>5.3265000000000002</v>
      </c>
      <c r="BS43" s="43">
        <v>132.72913</v>
      </c>
      <c r="BT43" s="43">
        <v>13.17742</v>
      </c>
      <c r="BU43" s="43"/>
      <c r="BV43" s="43">
        <v>31.361699999999999</v>
      </c>
      <c r="BW43" s="43">
        <v>3.6075599999999999</v>
      </c>
      <c r="BX43" s="43"/>
      <c r="BY43" s="43"/>
      <c r="BZ43" s="43">
        <v>92.345699999999994</v>
      </c>
      <c r="CA43" s="43">
        <v>21.69</v>
      </c>
      <c r="CB43" s="43">
        <v>1.2789999999999999</v>
      </c>
      <c r="CC43" s="43">
        <v>0.67</v>
      </c>
      <c r="CD43" s="43">
        <v>25.107990000000001</v>
      </c>
      <c r="CE43" s="43">
        <v>443.58967000000001</v>
      </c>
      <c r="CF43" s="43"/>
      <c r="CG43" s="43">
        <v>99.2059</v>
      </c>
      <c r="CH43" s="43">
        <v>18.128</v>
      </c>
      <c r="CI43" s="43"/>
      <c r="CJ43" s="43"/>
      <c r="CK43" s="43">
        <v>15.934200000000001</v>
      </c>
      <c r="CL43" s="43">
        <v>4.9111099999999999</v>
      </c>
      <c r="CM43" s="43"/>
      <c r="CN43" s="43"/>
      <c r="CO43" s="43">
        <v>14.915039999999999</v>
      </c>
      <c r="CP43" s="43">
        <v>287.12</v>
      </c>
      <c r="CQ43" s="43"/>
      <c r="CR43" s="43">
        <v>38.222999999999999</v>
      </c>
      <c r="CS43" s="43"/>
      <c r="CT43" s="43">
        <v>29.847999999999999</v>
      </c>
    </row>
    <row r="44" spans="1:98" ht="15.6" x14ac:dyDescent="0.3">
      <c r="A44" s="1"/>
      <c r="B44" s="42" t="s">
        <v>843</v>
      </c>
      <c r="C44" s="43">
        <v>3.0605000000000002</v>
      </c>
      <c r="D44" s="43"/>
      <c r="E44" s="43">
        <v>24.736219999999999</v>
      </c>
      <c r="F44" s="43">
        <v>7.54</v>
      </c>
      <c r="G44" s="43"/>
      <c r="H44" s="43"/>
      <c r="I44" s="43"/>
      <c r="J44" s="43"/>
      <c r="K44" s="43">
        <v>15.985900000000001</v>
      </c>
      <c r="L44" s="43">
        <v>27.735199999999999</v>
      </c>
      <c r="M44" s="43">
        <v>16.418399999999998</v>
      </c>
      <c r="N44" s="43">
        <v>13.59</v>
      </c>
      <c r="O44" s="43">
        <v>30.576000000000001</v>
      </c>
      <c r="P44" s="43"/>
      <c r="Q44" s="43"/>
      <c r="R44" s="43">
        <v>51.204000000000001</v>
      </c>
      <c r="S44" s="43"/>
      <c r="T44" s="43">
        <v>38.460540000000002</v>
      </c>
      <c r="U44" s="43"/>
      <c r="V44" s="43">
        <v>7.8</v>
      </c>
      <c r="W44" s="43"/>
      <c r="X44" s="43">
        <v>4.6286699999999996</v>
      </c>
      <c r="Y44" s="43"/>
      <c r="Z44" s="43">
        <v>8.5899099999999997</v>
      </c>
      <c r="AA44" s="43">
        <v>6.6609999999999996</v>
      </c>
      <c r="AB44" s="43"/>
      <c r="AC44" s="43"/>
      <c r="AD44" s="43"/>
      <c r="AE44" s="43"/>
      <c r="AF44" s="43">
        <v>0.7</v>
      </c>
      <c r="AG44" s="43"/>
      <c r="AH44" s="43">
        <v>0.2417</v>
      </c>
      <c r="AI44" s="43"/>
      <c r="AJ44" s="43">
        <v>4.26905</v>
      </c>
      <c r="AK44" s="43">
        <v>8.1</v>
      </c>
      <c r="AL44" s="43">
        <v>4.4885999999999999</v>
      </c>
      <c r="AM44" s="43">
        <v>51.593859999999999</v>
      </c>
      <c r="AN44" s="43">
        <v>118.55526999999999</v>
      </c>
      <c r="AO44" s="43">
        <v>20.819120000000002</v>
      </c>
      <c r="AP44" s="43">
        <v>0.11</v>
      </c>
      <c r="AQ44" s="43">
        <v>157.72970000000001</v>
      </c>
      <c r="AR44" s="43"/>
      <c r="AS44" s="43">
        <v>33.228000000000002</v>
      </c>
      <c r="AT44" s="43">
        <v>30.542999999999999</v>
      </c>
      <c r="AU44" s="43"/>
      <c r="AV44" s="43">
        <v>71.061989999999994</v>
      </c>
      <c r="AW44" s="43">
        <v>29.916599999999999</v>
      </c>
      <c r="AX44" s="43"/>
      <c r="AY44" s="43">
        <v>1.0452600000000001</v>
      </c>
      <c r="AZ44" s="43"/>
      <c r="BA44" s="43">
        <v>0.5</v>
      </c>
      <c r="BB44" s="43"/>
      <c r="BC44" s="43">
        <v>29.262820000000001</v>
      </c>
      <c r="BD44" s="43"/>
      <c r="BE44" s="43"/>
      <c r="BF44" s="43"/>
      <c r="BG44" s="43"/>
      <c r="BH44" s="43"/>
      <c r="BI44" s="43">
        <v>6.8651200000000001</v>
      </c>
      <c r="BJ44" s="43"/>
      <c r="BK44" s="43"/>
      <c r="BL44" s="43"/>
      <c r="BM44" s="43">
        <v>4.952</v>
      </c>
      <c r="BN44" s="43">
        <v>12.792</v>
      </c>
      <c r="BO44" s="43"/>
      <c r="BP44" s="43">
        <v>145.65633</v>
      </c>
      <c r="BQ44" s="43">
        <v>2.0507</v>
      </c>
      <c r="BR44" s="43">
        <v>4.8533600000000003</v>
      </c>
      <c r="BS44" s="43">
        <v>130.61592999999999</v>
      </c>
      <c r="BT44" s="43">
        <v>12.753830000000001</v>
      </c>
      <c r="BU44" s="43"/>
      <c r="BV44" s="43">
        <v>29.164000000000001</v>
      </c>
      <c r="BW44" s="43">
        <v>3.8024800000000001</v>
      </c>
      <c r="BX44" s="43"/>
      <c r="BY44" s="43"/>
      <c r="BZ44" s="43">
        <v>91.738799999999998</v>
      </c>
      <c r="CA44" s="43">
        <v>3.2629999999999999</v>
      </c>
      <c r="CB44" s="43">
        <v>1.2968</v>
      </c>
      <c r="CC44" s="43">
        <v>0.69</v>
      </c>
      <c r="CD44" s="43">
        <v>23.96433</v>
      </c>
      <c r="CE44" s="43">
        <v>438.01051999999999</v>
      </c>
      <c r="CF44" s="43"/>
      <c r="CG44" s="43">
        <v>96.014300000000006</v>
      </c>
      <c r="CH44" s="43">
        <v>18.367000000000001</v>
      </c>
      <c r="CI44" s="43"/>
      <c r="CJ44" s="43"/>
      <c r="CK44" s="43">
        <v>15.255100000000001</v>
      </c>
      <c r="CL44" s="43">
        <v>4.6312100000000003</v>
      </c>
      <c r="CM44" s="43"/>
      <c r="CN44" s="43"/>
      <c r="CO44" s="43">
        <v>14.616490000000001</v>
      </c>
      <c r="CP44" s="43">
        <v>287.19</v>
      </c>
      <c r="CQ44" s="43"/>
      <c r="CR44" s="43">
        <v>27.792999999999999</v>
      </c>
      <c r="CS44" s="43"/>
      <c r="CT44" s="43">
        <v>22.454999999999998</v>
      </c>
    </row>
    <row r="45" spans="1:98" ht="15.6" x14ac:dyDescent="0.3">
      <c r="A45" s="1"/>
      <c r="B45" s="42" t="s">
        <v>844</v>
      </c>
      <c r="C45" s="43">
        <v>3.0691000000000002</v>
      </c>
      <c r="D45" s="43"/>
      <c r="E45" s="43">
        <v>25.009319999999999</v>
      </c>
      <c r="F45" s="43">
        <v>7.44</v>
      </c>
      <c r="G45" s="43"/>
      <c r="H45" s="43"/>
      <c r="I45" s="43"/>
      <c r="J45" s="43"/>
      <c r="K45" s="43">
        <v>11.7346</v>
      </c>
      <c r="L45" s="43">
        <v>29.053000000000001</v>
      </c>
      <c r="M45" s="43">
        <v>15.995699999999999</v>
      </c>
      <c r="N45" s="43">
        <v>14.1</v>
      </c>
      <c r="O45" s="43">
        <v>32.04</v>
      </c>
      <c r="P45" s="43"/>
      <c r="Q45" s="43"/>
      <c r="R45" s="43">
        <v>51.802999999999997</v>
      </c>
      <c r="S45" s="43"/>
      <c r="T45" s="43">
        <v>12.09618</v>
      </c>
      <c r="U45" s="43"/>
      <c r="V45" s="43">
        <v>7.8</v>
      </c>
      <c r="W45" s="43"/>
      <c r="X45" s="43">
        <v>5.2576000000000001</v>
      </c>
      <c r="Y45" s="43"/>
      <c r="Z45" s="43">
        <v>8.6198499999999996</v>
      </c>
      <c r="AA45" s="43">
        <v>7.7969999999999997</v>
      </c>
      <c r="AB45" s="43"/>
      <c r="AC45" s="43"/>
      <c r="AD45" s="43"/>
      <c r="AE45" s="43"/>
      <c r="AF45" s="43">
        <v>0.7</v>
      </c>
      <c r="AG45" s="43"/>
      <c r="AH45" s="43">
        <v>0.24970000000000001</v>
      </c>
      <c r="AI45" s="43"/>
      <c r="AJ45" s="43">
        <v>4.2895099999999999</v>
      </c>
      <c r="AK45" s="43">
        <v>8.1</v>
      </c>
      <c r="AL45" s="43">
        <v>4.5846999999999998</v>
      </c>
      <c r="AM45" s="43">
        <v>47.864460000000001</v>
      </c>
      <c r="AN45" s="43">
        <v>118.27906</v>
      </c>
      <c r="AO45" s="43">
        <v>22.009889999999999</v>
      </c>
      <c r="AP45" s="43">
        <v>0.35</v>
      </c>
      <c r="AQ45" s="43">
        <v>157.7227</v>
      </c>
      <c r="AR45" s="43"/>
      <c r="AS45" s="43">
        <v>31.059000000000001</v>
      </c>
      <c r="AT45" s="43">
        <v>31.055</v>
      </c>
      <c r="AU45" s="43"/>
      <c r="AV45" s="43">
        <v>68.416409999999999</v>
      </c>
      <c r="AW45" s="43">
        <v>29.243500000000001</v>
      </c>
      <c r="AX45" s="43"/>
      <c r="AY45" s="43">
        <v>1.04129</v>
      </c>
      <c r="AZ45" s="43"/>
      <c r="BA45" s="43">
        <v>0.5</v>
      </c>
      <c r="BB45" s="43"/>
      <c r="BC45" s="43">
        <v>28.738790000000002</v>
      </c>
      <c r="BD45" s="43"/>
      <c r="BE45" s="43"/>
      <c r="BF45" s="43"/>
      <c r="BG45" s="43"/>
      <c r="BH45" s="43"/>
      <c r="BI45" s="43">
        <v>6.9751000000000003</v>
      </c>
      <c r="BJ45" s="43"/>
      <c r="BK45" s="43"/>
      <c r="BL45" s="43"/>
      <c r="BM45" s="43">
        <v>4.62</v>
      </c>
      <c r="BN45" s="43">
        <v>9.1080000000000005</v>
      </c>
      <c r="BO45" s="43"/>
      <c r="BP45" s="43">
        <v>144.77788000000001</v>
      </c>
      <c r="BQ45" s="43">
        <v>2.3351000000000002</v>
      </c>
      <c r="BR45" s="43">
        <v>4.9476300000000002</v>
      </c>
      <c r="BS45" s="43">
        <v>124.52674</v>
      </c>
      <c r="BT45" s="43">
        <v>11.25135</v>
      </c>
      <c r="BU45" s="43"/>
      <c r="BV45" s="43">
        <v>28.284700000000001</v>
      </c>
      <c r="BW45" s="43">
        <v>3.7406999999999999</v>
      </c>
      <c r="BX45" s="43"/>
      <c r="BY45" s="43"/>
      <c r="BZ45" s="43">
        <v>91.122860000000003</v>
      </c>
      <c r="CA45" s="43">
        <v>2.9980000000000002</v>
      </c>
      <c r="CB45" s="43">
        <v>1.3184</v>
      </c>
      <c r="CC45" s="43">
        <v>0.65</v>
      </c>
      <c r="CD45" s="43">
        <v>23.796890000000001</v>
      </c>
      <c r="CE45" s="43">
        <v>438.65302000000003</v>
      </c>
      <c r="CF45" s="43"/>
      <c r="CG45" s="43">
        <v>95.203400000000002</v>
      </c>
      <c r="CH45" s="43">
        <v>18.114000000000001</v>
      </c>
      <c r="CI45" s="43"/>
      <c r="CJ45" s="43"/>
      <c r="CK45" s="43">
        <v>15.386200000000001</v>
      </c>
      <c r="CL45" s="43">
        <v>4.6719499999999998</v>
      </c>
      <c r="CM45" s="43"/>
      <c r="CN45" s="43"/>
      <c r="CO45" s="43">
        <v>13.530559999999999</v>
      </c>
      <c r="CP45" s="43">
        <v>283.02999999999997</v>
      </c>
      <c r="CQ45" s="43"/>
      <c r="CR45" s="43">
        <v>27.957000000000001</v>
      </c>
      <c r="CS45" s="43"/>
      <c r="CT45" s="43">
        <v>12.507999999999999</v>
      </c>
    </row>
    <row r="46" spans="1:98" ht="15.6" x14ac:dyDescent="0.3">
      <c r="A46" s="1"/>
      <c r="B46" s="42" t="s">
        <v>845</v>
      </c>
      <c r="C46" s="43">
        <v>2.9049999999999998</v>
      </c>
      <c r="D46" s="43"/>
      <c r="E46" s="43">
        <v>24.517779999999998</v>
      </c>
      <c r="F46" s="43">
        <v>7.6159999999999997</v>
      </c>
      <c r="G46" s="43"/>
      <c r="H46" s="43"/>
      <c r="I46" s="43"/>
      <c r="J46" s="43"/>
      <c r="K46" s="43">
        <v>11.284800000000001</v>
      </c>
      <c r="L46" s="43">
        <v>29.414200000000001</v>
      </c>
      <c r="M46" s="43">
        <v>14.568</v>
      </c>
      <c r="N46" s="43">
        <v>13.81</v>
      </c>
      <c r="O46" s="43">
        <v>32.881999999999998</v>
      </c>
      <c r="P46" s="43"/>
      <c r="Q46" s="43"/>
      <c r="R46" s="43">
        <v>52.055999999999997</v>
      </c>
      <c r="S46" s="43"/>
      <c r="T46" s="43">
        <v>45.953159999999997</v>
      </c>
      <c r="U46" s="43"/>
      <c r="V46" s="43">
        <v>7.7</v>
      </c>
      <c r="W46" s="43"/>
      <c r="X46" s="43">
        <v>5.7114099999999999</v>
      </c>
      <c r="Y46" s="43"/>
      <c r="Z46" s="43">
        <v>8.5935299999999994</v>
      </c>
      <c r="AA46" s="43">
        <v>7.2854000000000001</v>
      </c>
      <c r="AB46" s="43"/>
      <c r="AC46" s="43"/>
      <c r="AD46" s="43"/>
      <c r="AE46" s="43"/>
      <c r="AF46" s="43">
        <v>0.6</v>
      </c>
      <c r="AG46" s="43"/>
      <c r="AH46" s="43">
        <v>0.24809999999999999</v>
      </c>
      <c r="AI46" s="43"/>
      <c r="AJ46" s="43">
        <v>4.1899699999999998</v>
      </c>
      <c r="AK46" s="43">
        <v>7.3</v>
      </c>
      <c r="AL46" s="43">
        <v>4.7671999999999999</v>
      </c>
      <c r="AM46" s="43">
        <v>52.385060000000003</v>
      </c>
      <c r="AN46" s="43">
        <v>120.79853</v>
      </c>
      <c r="AO46" s="43">
        <v>26.409459999999999</v>
      </c>
      <c r="AP46" s="43">
        <v>0.46</v>
      </c>
      <c r="AQ46" s="43">
        <v>163.1524</v>
      </c>
      <c r="AR46" s="43"/>
      <c r="AS46" s="43">
        <v>30.856999999999999</v>
      </c>
      <c r="AT46" s="43">
        <v>31.245999999999999</v>
      </c>
      <c r="AU46" s="43"/>
      <c r="AV46" s="43">
        <v>59.34158</v>
      </c>
      <c r="AW46" s="43">
        <v>29.3598</v>
      </c>
      <c r="AX46" s="43"/>
      <c r="AY46" s="43">
        <v>0.90490999999999999</v>
      </c>
      <c r="AZ46" s="43"/>
      <c r="BA46" s="43">
        <v>0.5</v>
      </c>
      <c r="BB46" s="43"/>
      <c r="BC46" s="43">
        <v>28.73359</v>
      </c>
      <c r="BD46" s="43"/>
      <c r="BE46" s="43"/>
      <c r="BF46" s="43"/>
      <c r="BG46" s="43"/>
      <c r="BH46" s="43"/>
      <c r="BI46" s="43">
        <v>7.4564500000000002</v>
      </c>
      <c r="BJ46" s="43"/>
      <c r="BK46" s="43"/>
      <c r="BL46" s="43"/>
      <c r="BM46" s="43">
        <v>4.3259999999999996</v>
      </c>
      <c r="BN46" s="43">
        <v>8.2319999999999993</v>
      </c>
      <c r="BO46" s="43"/>
      <c r="BP46" s="43">
        <v>146.91773000000001</v>
      </c>
      <c r="BQ46" s="43">
        <v>2.3351000000000002</v>
      </c>
      <c r="BR46" s="43">
        <v>5.1388800000000003</v>
      </c>
      <c r="BS46" s="43">
        <v>130.27080000000001</v>
      </c>
      <c r="BT46" s="43">
        <v>11.332800000000001</v>
      </c>
      <c r="BU46" s="43"/>
      <c r="BV46" s="43">
        <v>31.283300000000001</v>
      </c>
      <c r="BW46" s="43">
        <v>3.7400099999999998</v>
      </c>
      <c r="BX46" s="43"/>
      <c r="BY46" s="43"/>
      <c r="BZ46" s="43">
        <v>90.989689999999996</v>
      </c>
      <c r="CA46" s="43">
        <v>3.0110000000000001</v>
      </c>
      <c r="CB46" s="43">
        <v>1.3190999999999999</v>
      </c>
      <c r="CC46" s="43">
        <v>0.65</v>
      </c>
      <c r="CD46" s="43">
        <v>23.868390000000002</v>
      </c>
      <c r="CE46" s="43">
        <v>442.48003999999997</v>
      </c>
      <c r="CF46" s="43"/>
      <c r="CG46" s="43">
        <v>96.630499999999998</v>
      </c>
      <c r="CH46" s="43">
        <v>18.135999999999999</v>
      </c>
      <c r="CI46" s="43"/>
      <c r="CJ46" s="43"/>
      <c r="CK46" s="43">
        <v>15.270099999999999</v>
      </c>
      <c r="CL46" s="43">
        <v>4.6014299999999997</v>
      </c>
      <c r="CM46" s="43"/>
      <c r="CN46" s="43"/>
      <c r="CO46" s="43">
        <v>13.833460000000001</v>
      </c>
      <c r="CP46" s="43">
        <v>273.99</v>
      </c>
      <c r="CQ46" s="43"/>
      <c r="CR46" s="43">
        <v>27.152000000000001</v>
      </c>
      <c r="CS46" s="43"/>
      <c r="CT46" s="43">
        <v>12.228</v>
      </c>
    </row>
    <row r="47" spans="1:98" ht="15.6" x14ac:dyDescent="0.3">
      <c r="A47" s="1"/>
      <c r="B47" s="42" t="s">
        <v>846</v>
      </c>
      <c r="C47" s="43">
        <v>2.7067000000000001</v>
      </c>
      <c r="D47" s="43"/>
      <c r="E47" s="43">
        <v>24.910419999999998</v>
      </c>
      <c r="F47" s="43">
        <v>9.0990000000000002</v>
      </c>
      <c r="G47" s="43"/>
      <c r="H47" s="43"/>
      <c r="I47" s="43"/>
      <c r="J47" s="43"/>
      <c r="K47" s="43">
        <v>11.4498</v>
      </c>
      <c r="L47" s="43">
        <v>29.032900000000001</v>
      </c>
      <c r="M47" s="43">
        <v>12.052899999999999</v>
      </c>
      <c r="N47" s="43">
        <v>13.22</v>
      </c>
      <c r="O47" s="43">
        <v>32.619999999999997</v>
      </c>
      <c r="P47" s="43"/>
      <c r="Q47" s="43"/>
      <c r="R47" s="43">
        <v>52.127000000000002</v>
      </c>
      <c r="S47" s="43"/>
      <c r="T47" s="43">
        <v>40.621000000000002</v>
      </c>
      <c r="U47" s="43"/>
      <c r="V47" s="43">
        <v>7.6</v>
      </c>
      <c r="W47" s="43"/>
      <c r="X47" s="43">
        <v>7.2368600000000001</v>
      </c>
      <c r="Y47" s="43"/>
      <c r="Z47" s="43">
        <v>8.7142199999999992</v>
      </c>
      <c r="AA47" s="43">
        <v>6.6555</v>
      </c>
      <c r="AB47" s="43"/>
      <c r="AC47" s="43"/>
      <c r="AD47" s="43"/>
      <c r="AE47" s="43"/>
      <c r="AF47" s="43">
        <v>0.7</v>
      </c>
      <c r="AG47" s="43"/>
      <c r="AH47" s="43">
        <v>0.2616</v>
      </c>
      <c r="AI47" s="43"/>
      <c r="AJ47" s="43">
        <v>4.1270300000000004</v>
      </c>
      <c r="AK47" s="43">
        <v>7.1</v>
      </c>
      <c r="AL47" s="43">
        <v>4.7343000000000002</v>
      </c>
      <c r="AM47" s="43">
        <v>54.252589999999998</v>
      </c>
      <c r="AN47" s="43">
        <v>121.34045</v>
      </c>
      <c r="AO47" s="43">
        <v>27.52805</v>
      </c>
      <c r="AP47" s="43">
        <v>0.37</v>
      </c>
      <c r="AQ47" s="43">
        <v>165.833</v>
      </c>
      <c r="AR47" s="43"/>
      <c r="AS47" s="43">
        <v>32.603999999999999</v>
      </c>
      <c r="AT47" s="43">
        <v>31.55</v>
      </c>
      <c r="AU47" s="43"/>
      <c r="AV47" s="43">
        <v>59.27216</v>
      </c>
      <c r="AW47" s="43">
        <v>29.7498</v>
      </c>
      <c r="AX47" s="43"/>
      <c r="AY47" s="43">
        <v>0.85274000000000005</v>
      </c>
      <c r="AZ47" s="43"/>
      <c r="BA47" s="43">
        <v>0.5</v>
      </c>
      <c r="BB47" s="43"/>
      <c r="BC47" s="43">
        <v>28.848109999999998</v>
      </c>
      <c r="BD47" s="43"/>
      <c r="BE47" s="43"/>
      <c r="BF47" s="43"/>
      <c r="BG47" s="43"/>
      <c r="BH47" s="43"/>
      <c r="BI47" s="43">
        <v>7.5052300000000001</v>
      </c>
      <c r="BJ47" s="43"/>
      <c r="BK47" s="43"/>
      <c r="BL47" s="43"/>
      <c r="BM47" s="43">
        <v>4.3209999999999997</v>
      </c>
      <c r="BN47" s="43">
        <v>7.8559999999999999</v>
      </c>
      <c r="BO47" s="43"/>
      <c r="BP47" s="43">
        <v>143.89143000000001</v>
      </c>
      <c r="BQ47" s="43">
        <v>2.0175999999999998</v>
      </c>
      <c r="BR47" s="43">
        <v>5.0059100000000001</v>
      </c>
      <c r="BS47" s="43">
        <v>132.50784999999999</v>
      </c>
      <c r="BT47" s="43">
        <v>12.23429</v>
      </c>
      <c r="BU47" s="43"/>
      <c r="BV47" s="43">
        <v>32.089100000000002</v>
      </c>
      <c r="BW47" s="43">
        <v>3.69495</v>
      </c>
      <c r="BX47" s="43"/>
      <c r="BY47" s="43"/>
      <c r="BZ47" s="43">
        <v>91.406419999999997</v>
      </c>
      <c r="CA47" s="43">
        <v>3.0219999999999998</v>
      </c>
      <c r="CB47" s="43">
        <v>1.3357000000000001</v>
      </c>
      <c r="CC47" s="43">
        <v>0.62</v>
      </c>
      <c r="CD47" s="43">
        <v>24.60332</v>
      </c>
      <c r="CE47" s="43">
        <v>438.85464000000002</v>
      </c>
      <c r="CF47" s="43"/>
      <c r="CG47" s="43">
        <v>98.6404</v>
      </c>
      <c r="CH47" s="43">
        <v>18.579000000000001</v>
      </c>
      <c r="CI47" s="43"/>
      <c r="CJ47" s="43"/>
      <c r="CK47" s="43">
        <v>15.282</v>
      </c>
      <c r="CL47" s="43">
        <v>4.6261900000000002</v>
      </c>
      <c r="CM47" s="43"/>
      <c r="CN47" s="43"/>
      <c r="CO47" s="43">
        <v>14.67497</v>
      </c>
      <c r="CP47" s="43">
        <v>276.56</v>
      </c>
      <c r="CQ47" s="43"/>
      <c r="CR47" s="43">
        <v>27.486999999999998</v>
      </c>
      <c r="CS47" s="43"/>
      <c r="CT47" s="43">
        <v>15.58</v>
      </c>
    </row>
    <row r="48" spans="1:98" ht="15.6" x14ac:dyDescent="0.3">
      <c r="A48" s="1"/>
      <c r="B48" s="42" t="s">
        <v>847</v>
      </c>
      <c r="C48" s="43">
        <v>3.1006999999999998</v>
      </c>
      <c r="D48" s="43"/>
      <c r="E48" s="43">
        <v>25.617920000000002</v>
      </c>
      <c r="F48" s="43">
        <v>9.1379999999999999</v>
      </c>
      <c r="G48" s="43"/>
      <c r="H48" s="43"/>
      <c r="I48" s="43"/>
      <c r="J48" s="43"/>
      <c r="K48" s="43">
        <v>11.3162</v>
      </c>
      <c r="L48" s="43">
        <v>28.4297</v>
      </c>
      <c r="M48" s="43">
        <v>11.687099999999999</v>
      </c>
      <c r="N48" s="43">
        <v>13.36</v>
      </c>
      <c r="O48" s="43">
        <v>32.564</v>
      </c>
      <c r="P48" s="43"/>
      <c r="Q48" s="43"/>
      <c r="R48" s="43">
        <v>51.881</v>
      </c>
      <c r="S48" s="43"/>
      <c r="T48" s="43">
        <v>26.972919999999998</v>
      </c>
      <c r="U48" s="43"/>
      <c r="V48" s="43">
        <v>7.7</v>
      </c>
      <c r="W48" s="43"/>
      <c r="X48" s="43">
        <v>11.48901</v>
      </c>
      <c r="Y48" s="43"/>
      <c r="Z48" s="43">
        <v>8.7920200000000008</v>
      </c>
      <c r="AA48" s="43">
        <v>7.3387000000000002</v>
      </c>
      <c r="AB48" s="43"/>
      <c r="AC48" s="43"/>
      <c r="AD48" s="43"/>
      <c r="AE48" s="43"/>
      <c r="AF48" s="43">
        <v>0.6</v>
      </c>
      <c r="AG48" s="43"/>
      <c r="AH48" s="43">
        <v>0.2424</v>
      </c>
      <c r="AI48" s="43"/>
      <c r="AJ48" s="43">
        <v>4.0911</v>
      </c>
      <c r="AK48" s="43">
        <v>7.5</v>
      </c>
      <c r="AL48" s="43">
        <v>4.7107999999999999</v>
      </c>
      <c r="AM48" s="43">
        <v>54.079680000000003</v>
      </c>
      <c r="AN48" s="43">
        <v>121.50462</v>
      </c>
      <c r="AO48" s="43">
        <v>26.889710000000001</v>
      </c>
      <c r="AP48" s="43">
        <v>0.84</v>
      </c>
      <c r="AQ48" s="43">
        <v>166.20509999999999</v>
      </c>
      <c r="AR48" s="43"/>
      <c r="AS48" s="43">
        <v>33.47</v>
      </c>
      <c r="AT48" s="43">
        <v>31.225999999999999</v>
      </c>
      <c r="AU48" s="43"/>
      <c r="AV48" s="43">
        <v>59.353149999999999</v>
      </c>
      <c r="AW48" s="43">
        <v>31.146799999999999</v>
      </c>
      <c r="AX48" s="43"/>
      <c r="AY48" s="43">
        <v>0.86146999999999996</v>
      </c>
      <c r="AZ48" s="43"/>
      <c r="BA48" s="43">
        <v>0.5</v>
      </c>
      <c r="BB48" s="43"/>
      <c r="BC48" s="43">
        <v>28.853719999999999</v>
      </c>
      <c r="BD48" s="43"/>
      <c r="BE48" s="43"/>
      <c r="BF48" s="43"/>
      <c r="BG48" s="43"/>
      <c r="BH48" s="43"/>
      <c r="BI48" s="43">
        <v>7.0833700000000004</v>
      </c>
      <c r="BJ48" s="43"/>
      <c r="BK48" s="43"/>
      <c r="BL48" s="43"/>
      <c r="BM48" s="43">
        <v>4.3620000000000001</v>
      </c>
      <c r="BN48" s="43">
        <v>7.2789999999999999</v>
      </c>
      <c r="BO48" s="43"/>
      <c r="BP48" s="43">
        <v>146.32597999999999</v>
      </c>
      <c r="BQ48" s="43">
        <v>2.1697000000000002</v>
      </c>
      <c r="BR48" s="43">
        <v>4.9523599999999997</v>
      </c>
      <c r="BS48" s="43">
        <v>134.1283</v>
      </c>
      <c r="BT48" s="43">
        <v>13.073399999999999</v>
      </c>
      <c r="BU48" s="43"/>
      <c r="BV48" s="43">
        <v>32.823500000000003</v>
      </c>
      <c r="BW48" s="43">
        <v>4.0013500000000004</v>
      </c>
      <c r="BX48" s="43"/>
      <c r="BY48" s="43"/>
      <c r="BZ48" s="43">
        <v>91.317490000000006</v>
      </c>
      <c r="CA48" s="43">
        <v>3.048</v>
      </c>
      <c r="CB48" s="43">
        <v>1.3515999999999999</v>
      </c>
      <c r="CC48" s="43">
        <v>0.61</v>
      </c>
      <c r="CD48" s="43">
        <v>25.2453</v>
      </c>
      <c r="CE48" s="43">
        <v>437.85300000000001</v>
      </c>
      <c r="CF48" s="43"/>
      <c r="CG48" s="43">
        <v>98.497399999999999</v>
      </c>
      <c r="CH48" s="43">
        <v>18.442</v>
      </c>
      <c r="CI48" s="43"/>
      <c r="CJ48" s="43"/>
      <c r="CK48" s="43">
        <v>15.559100000000001</v>
      </c>
      <c r="CL48" s="43">
        <v>4.76281</v>
      </c>
      <c r="CM48" s="43"/>
      <c r="CN48" s="43"/>
      <c r="CO48" s="43">
        <v>15.124459999999999</v>
      </c>
      <c r="CP48" s="43">
        <v>276.45</v>
      </c>
      <c r="CQ48" s="43"/>
      <c r="CR48" s="43">
        <v>28.236999999999998</v>
      </c>
      <c r="CS48" s="43"/>
      <c r="CT48" s="43">
        <v>19.524999999999999</v>
      </c>
    </row>
    <row r="49" spans="1:98" ht="15.6" x14ac:dyDescent="0.3">
      <c r="A49" s="1"/>
      <c r="B49" s="42" t="s">
        <v>848</v>
      </c>
      <c r="C49" s="43">
        <v>3.6821999999999999</v>
      </c>
      <c r="D49" s="43"/>
      <c r="E49" s="43">
        <v>25.38259</v>
      </c>
      <c r="F49" s="43">
        <v>9.1660000000000004</v>
      </c>
      <c r="G49" s="43"/>
      <c r="H49" s="43"/>
      <c r="I49" s="43"/>
      <c r="J49" s="43"/>
      <c r="K49" s="43">
        <v>11.088900000000001</v>
      </c>
      <c r="L49" s="43">
        <v>28.607099999999999</v>
      </c>
      <c r="M49" s="43">
        <v>11.326599999999999</v>
      </c>
      <c r="N49" s="43">
        <v>13.79</v>
      </c>
      <c r="O49" s="43">
        <v>32.332000000000001</v>
      </c>
      <c r="P49" s="43"/>
      <c r="Q49" s="43"/>
      <c r="R49" s="43">
        <v>52.264000000000003</v>
      </c>
      <c r="S49" s="43"/>
      <c r="T49" s="43">
        <v>36.38908</v>
      </c>
      <c r="U49" s="43"/>
      <c r="V49" s="43">
        <v>7.7</v>
      </c>
      <c r="W49" s="43"/>
      <c r="X49" s="43">
        <v>13.347340000000001</v>
      </c>
      <c r="Y49" s="43"/>
      <c r="Z49" s="43">
        <v>9.0090199999999996</v>
      </c>
      <c r="AA49" s="43">
        <v>7.7713000000000001</v>
      </c>
      <c r="AB49" s="43"/>
      <c r="AC49" s="43"/>
      <c r="AD49" s="43"/>
      <c r="AE49" s="43"/>
      <c r="AF49" s="43">
        <v>0.7</v>
      </c>
      <c r="AG49" s="43"/>
      <c r="AH49" s="43">
        <v>0.246</v>
      </c>
      <c r="AI49" s="43"/>
      <c r="AJ49" s="43">
        <v>4.0739599999999996</v>
      </c>
      <c r="AK49" s="43">
        <v>7.7</v>
      </c>
      <c r="AL49" s="43">
        <v>4.7110000000000003</v>
      </c>
      <c r="AM49" s="43">
        <v>52.215029999999999</v>
      </c>
      <c r="AN49" s="43">
        <v>121.68565</v>
      </c>
      <c r="AO49" s="43">
        <v>26.511019999999998</v>
      </c>
      <c r="AP49" s="43">
        <v>0.87</v>
      </c>
      <c r="AQ49" s="43">
        <v>164.2337</v>
      </c>
      <c r="AR49" s="43"/>
      <c r="AS49" s="43">
        <v>35.137999999999998</v>
      </c>
      <c r="AT49" s="43">
        <v>31.67</v>
      </c>
      <c r="AU49" s="43"/>
      <c r="AV49" s="43">
        <v>59.797809999999998</v>
      </c>
      <c r="AW49" s="43">
        <v>31.587700000000002</v>
      </c>
      <c r="AX49" s="43"/>
      <c r="AY49" s="43">
        <v>0.92581999999999998</v>
      </c>
      <c r="AZ49" s="43"/>
      <c r="BA49" s="43">
        <v>0.5</v>
      </c>
      <c r="BB49" s="43"/>
      <c r="BC49" s="43">
        <v>28.811389999999999</v>
      </c>
      <c r="BD49" s="43"/>
      <c r="BE49" s="43"/>
      <c r="BF49" s="43"/>
      <c r="BG49" s="43"/>
      <c r="BH49" s="43"/>
      <c r="BI49" s="43">
        <v>6.9662499999999996</v>
      </c>
      <c r="BJ49" s="43"/>
      <c r="BK49" s="43"/>
      <c r="BL49" s="43"/>
      <c r="BM49" s="43">
        <v>4.6210000000000004</v>
      </c>
      <c r="BN49" s="43">
        <v>7.4939999999999998</v>
      </c>
      <c r="BO49" s="43"/>
      <c r="BP49" s="43">
        <v>148.45761999999999</v>
      </c>
      <c r="BQ49" s="43">
        <v>2.0705</v>
      </c>
      <c r="BR49" s="43">
        <v>5.0125799999999998</v>
      </c>
      <c r="BS49" s="43">
        <v>135.27392</v>
      </c>
      <c r="BT49" s="43">
        <v>12.16676</v>
      </c>
      <c r="BU49" s="43"/>
      <c r="BV49" s="43">
        <v>33.197099999999999</v>
      </c>
      <c r="BW49" s="43">
        <v>4.0848199999999997</v>
      </c>
      <c r="BX49" s="43"/>
      <c r="BY49" s="43"/>
      <c r="BZ49" s="43">
        <v>91.243719999999996</v>
      </c>
      <c r="CA49" s="43">
        <v>3.052</v>
      </c>
      <c r="CB49" s="43">
        <v>1.3259000000000001</v>
      </c>
      <c r="CC49" s="43">
        <v>0.61</v>
      </c>
      <c r="CD49" s="43">
        <v>26.521190000000001</v>
      </c>
      <c r="CE49" s="43">
        <v>436.73158999999998</v>
      </c>
      <c r="CF49" s="43"/>
      <c r="CG49" s="43">
        <v>96.2089</v>
      </c>
      <c r="CH49" s="43">
        <v>18.103000000000002</v>
      </c>
      <c r="CI49" s="43"/>
      <c r="CJ49" s="43"/>
      <c r="CK49" s="43">
        <v>15.3942</v>
      </c>
      <c r="CL49" s="43">
        <v>4.8954300000000002</v>
      </c>
      <c r="CM49" s="43"/>
      <c r="CN49" s="43"/>
      <c r="CO49" s="43">
        <v>16.161269999999998</v>
      </c>
      <c r="CP49" s="43">
        <v>284.14999999999998</v>
      </c>
      <c r="CQ49" s="43"/>
      <c r="CR49" s="43">
        <v>28.542999999999999</v>
      </c>
      <c r="CS49" s="43"/>
      <c r="CT49" s="43">
        <v>25.495999999999999</v>
      </c>
    </row>
    <row r="50" spans="1:98" ht="15.6" x14ac:dyDescent="0.3">
      <c r="A50" s="1"/>
      <c r="B50" s="42" t="s">
        <v>849</v>
      </c>
      <c r="C50" s="43">
        <v>3.9344999999999999</v>
      </c>
      <c r="D50" s="43"/>
      <c r="E50" s="43">
        <v>27.732610000000001</v>
      </c>
      <c r="F50" s="43">
        <v>9.9979999999999993</v>
      </c>
      <c r="G50" s="43"/>
      <c r="H50" s="43"/>
      <c r="I50" s="43"/>
      <c r="J50" s="43"/>
      <c r="K50" s="43">
        <v>14.2889</v>
      </c>
      <c r="L50" s="43">
        <v>28.5776</v>
      </c>
      <c r="M50" s="43">
        <v>11.780099999999999</v>
      </c>
      <c r="N50" s="43">
        <v>13.49</v>
      </c>
      <c r="O50" s="43">
        <v>33.44</v>
      </c>
      <c r="P50" s="43"/>
      <c r="Q50" s="43"/>
      <c r="R50" s="43">
        <v>51.97</v>
      </c>
      <c r="S50" s="43"/>
      <c r="T50" s="43">
        <v>47.22242</v>
      </c>
      <c r="U50" s="43"/>
      <c r="V50" s="43">
        <v>7.7</v>
      </c>
      <c r="W50" s="43"/>
      <c r="X50" s="43">
        <v>14.46223</v>
      </c>
      <c r="Y50" s="43"/>
      <c r="Z50" s="43">
        <v>9.6655700000000007</v>
      </c>
      <c r="AA50" s="43">
        <v>7.0583</v>
      </c>
      <c r="AB50" s="43"/>
      <c r="AC50" s="43"/>
      <c r="AD50" s="43"/>
      <c r="AE50" s="43"/>
      <c r="AF50" s="43">
        <v>3.7</v>
      </c>
      <c r="AG50" s="43"/>
      <c r="AH50" s="43">
        <v>0.22850000000000001</v>
      </c>
      <c r="AI50" s="43"/>
      <c r="AJ50" s="43">
        <v>4.2364699999999997</v>
      </c>
      <c r="AK50" s="43">
        <v>11.2</v>
      </c>
      <c r="AL50" s="43">
        <v>4.6646000000000001</v>
      </c>
      <c r="AM50" s="43">
        <v>52.208219999999997</v>
      </c>
      <c r="AN50" s="43">
        <v>120.85212</v>
      </c>
      <c r="AO50" s="43">
        <v>26.851369999999999</v>
      </c>
      <c r="AP50" s="43">
        <v>0.94</v>
      </c>
      <c r="AQ50" s="43">
        <v>165.81100000000001</v>
      </c>
      <c r="AR50" s="43"/>
      <c r="AS50" s="43">
        <v>35.478999999999999</v>
      </c>
      <c r="AT50" s="43">
        <v>32.265000000000001</v>
      </c>
      <c r="AU50" s="43"/>
      <c r="AV50" s="43">
        <v>58.50347</v>
      </c>
      <c r="AW50" s="43">
        <v>32.480699999999999</v>
      </c>
      <c r="AX50" s="43"/>
      <c r="AY50" s="43">
        <v>0.94137000000000004</v>
      </c>
      <c r="AZ50" s="43"/>
      <c r="BA50" s="43">
        <v>0.5</v>
      </c>
      <c r="BB50" s="43"/>
      <c r="BC50" s="43">
        <v>28.721630000000001</v>
      </c>
      <c r="BD50" s="43"/>
      <c r="BE50" s="43"/>
      <c r="BF50" s="43"/>
      <c r="BG50" s="43"/>
      <c r="BH50" s="43"/>
      <c r="BI50" s="43">
        <v>7.7220599999999999</v>
      </c>
      <c r="BJ50" s="43"/>
      <c r="BK50" s="43"/>
      <c r="BL50" s="43"/>
      <c r="BM50" s="43">
        <v>4.952</v>
      </c>
      <c r="BN50" s="43">
        <v>6.9240000000000004</v>
      </c>
      <c r="BO50" s="43"/>
      <c r="BP50" s="43">
        <v>148.49179000000001</v>
      </c>
      <c r="BQ50" s="43">
        <v>1.9448000000000001</v>
      </c>
      <c r="BR50" s="43">
        <v>5.0763699999999998</v>
      </c>
      <c r="BS50" s="43">
        <v>132.31107</v>
      </c>
      <c r="BT50" s="43">
        <v>12.679679999999999</v>
      </c>
      <c r="BU50" s="43"/>
      <c r="BV50" s="43">
        <v>34.708799999999997</v>
      </c>
      <c r="BW50" s="43">
        <v>4.1258100000000004</v>
      </c>
      <c r="BX50" s="43"/>
      <c r="BY50" s="43"/>
      <c r="BZ50" s="43">
        <v>90.14076</v>
      </c>
      <c r="CA50" s="43">
        <v>4.7859999999999996</v>
      </c>
      <c r="CB50" s="43">
        <v>1.3083</v>
      </c>
      <c r="CC50" s="43">
        <v>0.64</v>
      </c>
      <c r="CD50" s="43">
        <v>27.114350000000002</v>
      </c>
      <c r="CE50" s="43">
        <v>430.70148999999998</v>
      </c>
      <c r="CF50" s="43"/>
      <c r="CG50" s="43">
        <v>100.78270000000001</v>
      </c>
      <c r="CH50" s="43">
        <v>18.172000000000001</v>
      </c>
      <c r="CI50" s="43"/>
      <c r="CJ50" s="43"/>
      <c r="CK50" s="43">
        <v>14.7887</v>
      </c>
      <c r="CL50" s="43">
        <v>5.0654899999999996</v>
      </c>
      <c r="CM50" s="43"/>
      <c r="CN50" s="43"/>
      <c r="CO50" s="43">
        <v>16.618459999999999</v>
      </c>
      <c r="CP50" s="43">
        <v>285.27</v>
      </c>
      <c r="CQ50" s="43"/>
      <c r="CR50" s="43">
        <v>32.128</v>
      </c>
      <c r="CS50" s="43"/>
      <c r="CT50" s="43">
        <v>29.88</v>
      </c>
    </row>
    <row r="51" spans="1:98" ht="15.6" x14ac:dyDescent="0.3">
      <c r="A51" s="1"/>
      <c r="B51" s="42" t="s">
        <v>850</v>
      </c>
      <c r="C51" s="43">
        <v>3.6741000000000001</v>
      </c>
      <c r="D51" s="43"/>
      <c r="E51" s="43">
        <v>32.504649999999998</v>
      </c>
      <c r="F51" s="43">
        <v>11.271000000000001</v>
      </c>
      <c r="G51" s="43"/>
      <c r="H51" s="43"/>
      <c r="I51" s="43"/>
      <c r="J51" s="43"/>
      <c r="K51" s="43">
        <v>16.025200000000002</v>
      </c>
      <c r="L51" s="43">
        <v>28.209199999999999</v>
      </c>
      <c r="M51" s="43">
        <v>11.8184</v>
      </c>
      <c r="N51" s="43">
        <v>13.87</v>
      </c>
      <c r="O51" s="43">
        <v>33.344000000000001</v>
      </c>
      <c r="P51" s="43"/>
      <c r="Q51" s="43"/>
      <c r="R51" s="43">
        <v>52.075000000000003</v>
      </c>
      <c r="S51" s="43"/>
      <c r="T51" s="43">
        <v>41.922759999999997</v>
      </c>
      <c r="U51" s="43"/>
      <c r="V51" s="43">
        <v>7.7</v>
      </c>
      <c r="W51" s="43"/>
      <c r="X51" s="43">
        <v>16.515920000000001</v>
      </c>
      <c r="Y51" s="43"/>
      <c r="Z51" s="43">
        <v>9.9233799999999999</v>
      </c>
      <c r="AA51" s="43">
        <v>7.9829999999999997</v>
      </c>
      <c r="AB51" s="43"/>
      <c r="AC51" s="43"/>
      <c r="AD51" s="43"/>
      <c r="AE51" s="43"/>
      <c r="AF51" s="43">
        <v>4.8</v>
      </c>
      <c r="AG51" s="43"/>
      <c r="AH51" s="43">
        <v>0.21099999999999999</v>
      </c>
      <c r="AI51" s="43"/>
      <c r="AJ51" s="43">
        <v>4.23285</v>
      </c>
      <c r="AK51" s="43">
        <v>11.2</v>
      </c>
      <c r="AL51" s="43">
        <v>4.5857000000000001</v>
      </c>
      <c r="AM51" s="43">
        <v>52.351880000000001</v>
      </c>
      <c r="AN51" s="43">
        <v>122.07123</v>
      </c>
      <c r="AO51" s="43">
        <v>27.079329999999999</v>
      </c>
      <c r="AP51" s="43">
        <v>1.03</v>
      </c>
      <c r="AQ51" s="43">
        <v>165.0857</v>
      </c>
      <c r="AR51" s="43"/>
      <c r="AS51" s="43">
        <v>36.593000000000004</v>
      </c>
      <c r="AT51" s="43">
        <v>32.023000000000003</v>
      </c>
      <c r="AU51" s="43"/>
      <c r="AV51" s="43">
        <v>59.890929999999997</v>
      </c>
      <c r="AW51" s="43">
        <v>32.396500000000003</v>
      </c>
      <c r="AX51" s="43"/>
      <c r="AY51" s="43">
        <v>0.86863999999999997</v>
      </c>
      <c r="AZ51" s="43"/>
      <c r="BA51" s="43">
        <v>0.5</v>
      </c>
      <c r="BB51" s="43"/>
      <c r="BC51" s="43">
        <v>28.75178</v>
      </c>
      <c r="BD51" s="43"/>
      <c r="BE51" s="43"/>
      <c r="BF51" s="43"/>
      <c r="BG51" s="43"/>
      <c r="BH51" s="43"/>
      <c r="BI51" s="43">
        <v>7.3931399999999998</v>
      </c>
      <c r="BJ51" s="43"/>
      <c r="BK51" s="43"/>
      <c r="BL51" s="43"/>
      <c r="BM51" s="43">
        <v>4.62</v>
      </c>
      <c r="BN51" s="43">
        <v>6.1139999999999999</v>
      </c>
      <c r="BO51" s="43"/>
      <c r="BP51" s="43">
        <v>146.25335000000001</v>
      </c>
      <c r="BQ51" s="43">
        <v>1.8455999999999999</v>
      </c>
      <c r="BR51" s="43">
        <v>5.0765900000000004</v>
      </c>
      <c r="BS51" s="43">
        <v>133.44812999999999</v>
      </c>
      <c r="BT51" s="43">
        <v>14.12204</v>
      </c>
      <c r="BU51" s="43"/>
      <c r="BV51" s="43">
        <v>36.369500000000002</v>
      </c>
      <c r="BW51" s="43">
        <v>3.9547300000000001</v>
      </c>
      <c r="BX51" s="43"/>
      <c r="BY51" s="43"/>
      <c r="BZ51" s="43">
        <v>89.120829999999998</v>
      </c>
      <c r="CA51" s="43">
        <v>6.5860000000000003</v>
      </c>
      <c r="CB51" s="43">
        <v>1.2170000000000001</v>
      </c>
      <c r="CC51" s="43">
        <v>0.59</v>
      </c>
      <c r="CD51" s="43">
        <v>25.520420000000001</v>
      </c>
      <c r="CE51" s="43">
        <v>409.81446999999997</v>
      </c>
      <c r="CF51" s="43"/>
      <c r="CG51" s="43">
        <v>94.155199999999994</v>
      </c>
      <c r="CH51" s="43">
        <v>18.390999999999998</v>
      </c>
      <c r="CI51" s="43"/>
      <c r="CJ51" s="43"/>
      <c r="CK51" s="43">
        <v>15.3123</v>
      </c>
      <c r="CL51" s="43">
        <v>5.0446499999999999</v>
      </c>
      <c r="CM51" s="43"/>
      <c r="CN51" s="43"/>
      <c r="CO51" s="43">
        <v>15.688040000000001</v>
      </c>
      <c r="CP51" s="43">
        <v>289.32</v>
      </c>
      <c r="CQ51" s="43"/>
      <c r="CR51" s="43">
        <v>40.343000000000004</v>
      </c>
      <c r="CS51" s="43"/>
      <c r="CT51" s="43">
        <v>25.803000000000001</v>
      </c>
    </row>
    <row r="52" spans="1:98" ht="15.6" x14ac:dyDescent="0.3">
      <c r="A52" s="1"/>
      <c r="B52" s="42" t="s">
        <v>851</v>
      </c>
      <c r="C52" s="43">
        <v>3.7275999999999998</v>
      </c>
      <c r="D52" s="43"/>
      <c r="E52" s="43">
        <v>33.46893</v>
      </c>
      <c r="F52" s="43">
        <v>11.733000000000001</v>
      </c>
      <c r="G52" s="43"/>
      <c r="H52" s="43"/>
      <c r="I52" s="43"/>
      <c r="J52" s="43"/>
      <c r="K52" s="43">
        <v>16.2651</v>
      </c>
      <c r="L52" s="43">
        <v>27.709</v>
      </c>
      <c r="M52" s="43">
        <v>11.799300000000001</v>
      </c>
      <c r="N52" s="43">
        <v>14.02</v>
      </c>
      <c r="O52" s="43">
        <v>32.765999999999998</v>
      </c>
      <c r="P52" s="43"/>
      <c r="Q52" s="43"/>
      <c r="R52" s="43">
        <v>51.539000000000001</v>
      </c>
      <c r="S52" s="43"/>
      <c r="T52" s="43">
        <v>38.426250000000003</v>
      </c>
      <c r="U52" s="43"/>
      <c r="V52" s="43">
        <v>7.7</v>
      </c>
      <c r="W52" s="43"/>
      <c r="X52" s="43">
        <v>17.496130000000001</v>
      </c>
      <c r="Y52" s="43"/>
      <c r="Z52" s="43">
        <v>9.9968199999999996</v>
      </c>
      <c r="AA52" s="43">
        <v>6.8254999999999999</v>
      </c>
      <c r="AB52" s="43"/>
      <c r="AC52" s="43"/>
      <c r="AD52" s="43"/>
      <c r="AE52" s="43"/>
      <c r="AF52" s="43">
        <v>2.2999999999999998</v>
      </c>
      <c r="AG52" s="43"/>
      <c r="AH52" s="43">
        <v>0.22589999999999999</v>
      </c>
      <c r="AI52" s="43"/>
      <c r="AJ52" s="43">
        <v>4.8772500000000001</v>
      </c>
      <c r="AK52" s="43">
        <v>11.1</v>
      </c>
      <c r="AL52" s="43">
        <v>3.7692000000000001</v>
      </c>
      <c r="AM52" s="43">
        <v>53.093440000000001</v>
      </c>
      <c r="AN52" s="43">
        <v>121.31859</v>
      </c>
      <c r="AO52" s="43">
        <v>27.853680000000001</v>
      </c>
      <c r="AP52" s="43">
        <v>1.1499999999999999</v>
      </c>
      <c r="AQ52" s="43">
        <v>164.3503</v>
      </c>
      <c r="AR52" s="43"/>
      <c r="AS52" s="43">
        <v>36.96</v>
      </c>
      <c r="AT52" s="43">
        <v>32.774000000000001</v>
      </c>
      <c r="AU52" s="43"/>
      <c r="AV52" s="43">
        <v>60.113700000000001</v>
      </c>
      <c r="AW52" s="43">
        <v>33.018999999999998</v>
      </c>
      <c r="AX52" s="43"/>
      <c r="AY52" s="43">
        <v>0.81637999999999999</v>
      </c>
      <c r="AZ52" s="43"/>
      <c r="BA52" s="43">
        <v>0.5</v>
      </c>
      <c r="BB52" s="43"/>
      <c r="BC52" s="43">
        <v>28.87574</v>
      </c>
      <c r="BD52" s="43"/>
      <c r="BE52" s="43"/>
      <c r="BF52" s="43"/>
      <c r="BG52" s="43"/>
      <c r="BH52" s="43"/>
      <c r="BI52" s="43">
        <v>7.2944800000000001</v>
      </c>
      <c r="BJ52" s="43"/>
      <c r="BK52" s="43"/>
      <c r="BL52" s="43"/>
      <c r="BM52" s="43">
        <v>4.3259999999999996</v>
      </c>
      <c r="BN52" s="43">
        <v>11.22</v>
      </c>
      <c r="BO52" s="43"/>
      <c r="BP52" s="43">
        <v>146.27653000000001</v>
      </c>
      <c r="BQ52" s="43">
        <v>2.0507</v>
      </c>
      <c r="BR52" s="43">
        <v>5.0381600000000004</v>
      </c>
      <c r="BS52" s="43">
        <v>131.98192</v>
      </c>
      <c r="BT52" s="43">
        <v>14.483040000000001</v>
      </c>
      <c r="BU52" s="43"/>
      <c r="BV52" s="43">
        <v>37.157800000000002</v>
      </c>
      <c r="BW52" s="43">
        <v>3.9614600000000002</v>
      </c>
      <c r="BX52" s="43"/>
      <c r="BY52" s="43"/>
      <c r="BZ52" s="43">
        <v>88.992630000000005</v>
      </c>
      <c r="CA52" s="43">
        <v>6.681</v>
      </c>
      <c r="CB52" s="43">
        <v>0.9778</v>
      </c>
      <c r="CC52" s="43">
        <v>0.6</v>
      </c>
      <c r="CD52" s="43">
        <v>25.997720000000001</v>
      </c>
      <c r="CE52" s="43">
        <v>395.16104000000001</v>
      </c>
      <c r="CF52" s="43"/>
      <c r="CG52" s="43">
        <v>98.424999999999997</v>
      </c>
      <c r="CH52" s="43">
        <v>18.428000000000001</v>
      </c>
      <c r="CI52" s="43"/>
      <c r="CJ52" s="43"/>
      <c r="CK52" s="43">
        <v>16.333100000000002</v>
      </c>
      <c r="CL52" s="43">
        <v>5.0864500000000001</v>
      </c>
      <c r="CM52" s="43"/>
      <c r="CN52" s="43"/>
      <c r="CO52" s="43">
        <v>15.766769999999999</v>
      </c>
      <c r="CP52" s="43">
        <v>284.74</v>
      </c>
      <c r="CQ52" s="43"/>
      <c r="CR52" s="43">
        <v>40.39</v>
      </c>
      <c r="CS52" s="43"/>
      <c r="CT52" s="43">
        <v>29.154</v>
      </c>
    </row>
    <row r="53" spans="1:98" ht="15.6" x14ac:dyDescent="0.3">
      <c r="A53" s="1"/>
      <c r="B53" s="42" t="s">
        <v>852</v>
      </c>
      <c r="C53" s="43">
        <v>3.3896000000000002</v>
      </c>
      <c r="D53" s="43"/>
      <c r="E53" s="43">
        <v>38.483330000000002</v>
      </c>
      <c r="F53" s="43">
        <v>10.913</v>
      </c>
      <c r="G53" s="43"/>
      <c r="H53" s="43"/>
      <c r="I53" s="43"/>
      <c r="J53" s="43"/>
      <c r="K53" s="43">
        <v>16.294499999999999</v>
      </c>
      <c r="L53" s="43">
        <v>27.365200000000002</v>
      </c>
      <c r="M53" s="43">
        <v>11.513</v>
      </c>
      <c r="N53" s="43">
        <v>13.68</v>
      </c>
      <c r="O53" s="43">
        <v>32.898000000000003</v>
      </c>
      <c r="P53" s="43"/>
      <c r="Q53" s="43"/>
      <c r="R53" s="43">
        <v>52.642000000000003</v>
      </c>
      <c r="S53" s="43"/>
      <c r="T53" s="43">
        <v>27.661180000000002</v>
      </c>
      <c r="U53" s="43"/>
      <c r="V53" s="43">
        <v>7.7</v>
      </c>
      <c r="W53" s="43"/>
      <c r="X53" s="43">
        <v>17.885719999999999</v>
      </c>
      <c r="Y53" s="43"/>
      <c r="Z53" s="43">
        <v>9.7229399999999995</v>
      </c>
      <c r="AA53" s="43">
        <v>7.3010000000000002</v>
      </c>
      <c r="AB53" s="43"/>
      <c r="AC53" s="43"/>
      <c r="AD53" s="43"/>
      <c r="AE53" s="43"/>
      <c r="AF53" s="43">
        <v>1.4</v>
      </c>
      <c r="AG53" s="43"/>
      <c r="AH53" s="43">
        <v>0.22900000000000001</v>
      </c>
      <c r="AI53" s="43"/>
      <c r="AJ53" s="43">
        <v>4.42605</v>
      </c>
      <c r="AK53" s="43">
        <v>10.8</v>
      </c>
      <c r="AL53" s="43">
        <v>2.4819</v>
      </c>
      <c r="AM53" s="43">
        <v>52.316870000000002</v>
      </c>
      <c r="AN53" s="43">
        <v>121.66699</v>
      </c>
      <c r="AO53" s="43">
        <v>27.72749</v>
      </c>
      <c r="AP53" s="43">
        <v>1.26</v>
      </c>
      <c r="AQ53" s="43">
        <v>166.22739999999999</v>
      </c>
      <c r="AR53" s="43"/>
      <c r="AS53" s="43">
        <v>37.177999999999997</v>
      </c>
      <c r="AT53" s="43">
        <v>32.311</v>
      </c>
      <c r="AU53" s="43"/>
      <c r="AV53" s="43">
        <v>61.087499999999999</v>
      </c>
      <c r="AW53" s="43">
        <v>32.7956</v>
      </c>
      <c r="AX53" s="43"/>
      <c r="AY53" s="43">
        <v>0.76927999999999996</v>
      </c>
      <c r="AZ53" s="43"/>
      <c r="BA53" s="43">
        <v>0.5</v>
      </c>
      <c r="BB53" s="43"/>
      <c r="BC53" s="43">
        <v>28.908059999999999</v>
      </c>
      <c r="BD53" s="43"/>
      <c r="BE53" s="43"/>
      <c r="BF53" s="43"/>
      <c r="BG53" s="43"/>
      <c r="BH53" s="43"/>
      <c r="BI53" s="43">
        <v>7.37765</v>
      </c>
      <c r="BJ53" s="43"/>
      <c r="BK53" s="43"/>
      <c r="BL53" s="43"/>
      <c r="BM53" s="43">
        <v>4.3209999999999997</v>
      </c>
      <c r="BN53" s="43">
        <v>12.074</v>
      </c>
      <c r="BO53" s="43"/>
      <c r="BP53" s="43">
        <v>146.81825000000001</v>
      </c>
      <c r="BQ53" s="43">
        <v>2.1762999999999999</v>
      </c>
      <c r="BR53" s="43">
        <v>5.0524199999999997</v>
      </c>
      <c r="BS53" s="43">
        <v>133.44496000000001</v>
      </c>
      <c r="BT53" s="43">
        <v>13.161379999999999</v>
      </c>
      <c r="BU53" s="43"/>
      <c r="BV53" s="43">
        <v>37.907299999999999</v>
      </c>
      <c r="BW53" s="43">
        <v>3.9545699999999999</v>
      </c>
      <c r="BX53" s="43"/>
      <c r="BY53" s="43"/>
      <c r="BZ53" s="43">
        <v>88.776240000000001</v>
      </c>
      <c r="CA53" s="43">
        <v>20.481999999999999</v>
      </c>
      <c r="CB53" s="43">
        <v>0.69369999999999998</v>
      </c>
      <c r="CC53" s="43">
        <v>0.62</v>
      </c>
      <c r="CD53" s="43">
        <v>26.038250000000001</v>
      </c>
      <c r="CE53" s="43">
        <v>416.37405000000001</v>
      </c>
      <c r="CF53" s="43"/>
      <c r="CG53" s="43">
        <v>100.7955</v>
      </c>
      <c r="CH53" s="43">
        <v>18.652999999999999</v>
      </c>
      <c r="CI53" s="43"/>
      <c r="CJ53" s="43"/>
      <c r="CK53" s="43">
        <v>16.353300000000001</v>
      </c>
      <c r="CL53" s="43">
        <v>5.0224599999999997</v>
      </c>
      <c r="CM53" s="43"/>
      <c r="CN53" s="43"/>
      <c r="CO53" s="43">
        <v>16.79242</v>
      </c>
      <c r="CP53" s="43">
        <v>284.52999999999997</v>
      </c>
      <c r="CQ53" s="43"/>
      <c r="CR53" s="43">
        <v>40.392000000000003</v>
      </c>
      <c r="CS53" s="43"/>
      <c r="CT53" s="43">
        <v>39.076000000000001</v>
      </c>
    </row>
    <row r="54" spans="1:98" ht="15.6" x14ac:dyDescent="0.3">
      <c r="A54" s="1"/>
      <c r="B54" s="42" t="s">
        <v>853</v>
      </c>
      <c r="C54" s="43">
        <v>3.4125999999999999</v>
      </c>
      <c r="D54" s="43"/>
      <c r="E54" s="43">
        <v>39.67651</v>
      </c>
      <c r="F54" s="43">
        <v>10.747</v>
      </c>
      <c r="G54" s="43"/>
      <c r="H54" s="43"/>
      <c r="I54" s="43"/>
      <c r="J54" s="43"/>
      <c r="K54" s="43">
        <v>16.041699999999999</v>
      </c>
      <c r="L54" s="43">
        <v>21.303000000000001</v>
      </c>
      <c r="M54" s="43">
        <v>11.9535</v>
      </c>
      <c r="N54" s="43">
        <v>14.32</v>
      </c>
      <c r="O54" s="43">
        <v>32.762</v>
      </c>
      <c r="P54" s="43"/>
      <c r="Q54" s="43"/>
      <c r="R54" s="43">
        <v>52.649000000000001</v>
      </c>
      <c r="S54" s="43"/>
      <c r="T54" s="43">
        <v>30.38044</v>
      </c>
      <c r="U54" s="43"/>
      <c r="V54" s="43">
        <v>8.8000000000000007</v>
      </c>
      <c r="W54" s="43"/>
      <c r="X54" s="43">
        <v>17.35369</v>
      </c>
      <c r="Y54" s="43"/>
      <c r="Z54" s="43">
        <v>9.6112599999999997</v>
      </c>
      <c r="AA54" s="43">
        <v>6.1913</v>
      </c>
      <c r="AB54" s="43"/>
      <c r="AC54" s="43"/>
      <c r="AD54" s="43"/>
      <c r="AE54" s="43"/>
      <c r="AF54" s="43">
        <v>2.1</v>
      </c>
      <c r="AG54" s="43"/>
      <c r="AH54" s="43">
        <v>0.2162</v>
      </c>
      <c r="AI54" s="43"/>
      <c r="AJ54" s="43">
        <v>4.5418000000000003</v>
      </c>
      <c r="AK54" s="43">
        <v>10.5</v>
      </c>
      <c r="AL54" s="43">
        <v>1.9253</v>
      </c>
      <c r="AM54" s="43">
        <v>50.475459999999998</v>
      </c>
      <c r="AN54" s="43">
        <v>121.17277</v>
      </c>
      <c r="AO54" s="43">
        <v>27.298439999999999</v>
      </c>
      <c r="AP54" s="43">
        <v>1.2</v>
      </c>
      <c r="AQ54" s="43">
        <v>164.38290000000001</v>
      </c>
      <c r="AR54" s="43"/>
      <c r="AS54" s="43">
        <v>37.298999999999999</v>
      </c>
      <c r="AT54" s="43">
        <v>33.103000000000002</v>
      </c>
      <c r="AU54" s="43"/>
      <c r="AV54" s="43">
        <v>197.44255000000001</v>
      </c>
      <c r="AW54" s="43">
        <v>31.072199999999999</v>
      </c>
      <c r="AX54" s="43"/>
      <c r="AY54" s="43">
        <v>0.73597000000000001</v>
      </c>
      <c r="AZ54" s="43"/>
      <c r="BA54" s="43">
        <v>0.5</v>
      </c>
      <c r="BB54" s="43"/>
      <c r="BC54" s="43">
        <v>29.059699999999999</v>
      </c>
      <c r="BD54" s="43"/>
      <c r="BE54" s="43"/>
      <c r="BF54" s="43"/>
      <c r="BG54" s="43"/>
      <c r="BH54" s="43"/>
      <c r="BI54" s="43">
        <v>7.1569799999999999</v>
      </c>
      <c r="BJ54" s="43"/>
      <c r="BK54" s="43"/>
      <c r="BL54" s="43"/>
      <c r="BM54" s="43">
        <v>4.3620000000000001</v>
      </c>
      <c r="BN54" s="43">
        <v>18.506</v>
      </c>
      <c r="BO54" s="43"/>
      <c r="BP54" s="43">
        <v>147.56091000000001</v>
      </c>
      <c r="BQ54" s="43">
        <v>2.0175999999999998</v>
      </c>
      <c r="BR54" s="43">
        <v>4.23339</v>
      </c>
      <c r="BS54" s="43">
        <v>133.60602</v>
      </c>
      <c r="BT54" s="43">
        <v>12.35018</v>
      </c>
      <c r="BU54" s="43"/>
      <c r="BV54" s="43">
        <v>38.372399999999999</v>
      </c>
      <c r="BW54" s="43">
        <v>3.8564400000000001</v>
      </c>
      <c r="BX54" s="43"/>
      <c r="BY54" s="43"/>
      <c r="BZ54" s="43">
        <v>88.760760000000005</v>
      </c>
      <c r="CA54" s="43">
        <v>21.603000000000002</v>
      </c>
      <c r="CB54" s="43">
        <v>0.54730000000000001</v>
      </c>
      <c r="CC54" s="43">
        <v>0.51</v>
      </c>
      <c r="CD54" s="43">
        <v>27.868369999999999</v>
      </c>
      <c r="CE54" s="43">
        <v>417.73027000000002</v>
      </c>
      <c r="CF54" s="43"/>
      <c r="CG54" s="43">
        <v>91.251199999999997</v>
      </c>
      <c r="CH54" s="43">
        <v>18.559000000000001</v>
      </c>
      <c r="CI54" s="43"/>
      <c r="CJ54" s="43"/>
      <c r="CK54" s="43">
        <v>16.685300000000002</v>
      </c>
      <c r="CL54" s="43">
        <v>5.2099200000000003</v>
      </c>
      <c r="CM54" s="43"/>
      <c r="CN54" s="43"/>
      <c r="CO54" s="43">
        <v>17.380800000000001</v>
      </c>
      <c r="CP54" s="43">
        <v>283.25</v>
      </c>
      <c r="CQ54" s="43"/>
      <c r="CR54" s="43">
        <v>40.128999999999998</v>
      </c>
      <c r="CS54" s="43"/>
      <c r="CT54" s="43">
        <v>39.716999999999999</v>
      </c>
    </row>
    <row r="55" spans="1:98" ht="15.6" x14ac:dyDescent="0.3">
      <c r="A55" s="1"/>
      <c r="B55" s="42" t="s">
        <v>57</v>
      </c>
      <c r="C55" s="43">
        <v>3.5282</v>
      </c>
      <c r="D55" s="43"/>
      <c r="E55" s="43">
        <v>41.586210000000001</v>
      </c>
      <c r="F55" s="43">
        <v>11.704000000000001</v>
      </c>
      <c r="G55" s="43"/>
      <c r="H55" s="43"/>
      <c r="I55" s="43"/>
      <c r="J55" s="43"/>
      <c r="K55" s="43">
        <v>15.965199999999999</v>
      </c>
      <c r="L55" s="43">
        <v>14.0329</v>
      </c>
      <c r="M55" s="43">
        <v>14.4717</v>
      </c>
      <c r="N55" s="43">
        <v>14.33</v>
      </c>
      <c r="O55" s="43">
        <v>32.527999999999999</v>
      </c>
      <c r="P55" s="43"/>
      <c r="Q55" s="43"/>
      <c r="R55" s="43">
        <v>52.695</v>
      </c>
      <c r="S55" s="43"/>
      <c r="T55" s="43">
        <v>47.512259999999998</v>
      </c>
      <c r="U55" s="43"/>
      <c r="V55" s="43">
        <v>9.5</v>
      </c>
      <c r="W55" s="43"/>
      <c r="X55" s="43">
        <v>17.3508</v>
      </c>
      <c r="Y55" s="43"/>
      <c r="Z55" s="43">
        <v>9.9167000000000005</v>
      </c>
      <c r="AA55" s="43">
        <v>5.4683999999999999</v>
      </c>
      <c r="AB55" s="43"/>
      <c r="AC55" s="43"/>
      <c r="AD55" s="43"/>
      <c r="AE55" s="43"/>
      <c r="AF55" s="43">
        <v>4.5999999999999996</v>
      </c>
      <c r="AG55" s="43"/>
      <c r="AH55" s="43">
        <v>0.21779999999999999</v>
      </c>
      <c r="AI55" s="43"/>
      <c r="AJ55" s="43">
        <v>5.2758599999999998</v>
      </c>
      <c r="AK55" s="43">
        <v>10.8</v>
      </c>
      <c r="AL55" s="43">
        <v>1.5951</v>
      </c>
      <c r="AM55" s="43">
        <v>51.251429999999999</v>
      </c>
      <c r="AN55" s="43">
        <v>119.29966</v>
      </c>
      <c r="AO55" s="43">
        <v>27.138760000000001</v>
      </c>
      <c r="AP55" s="43">
        <v>0.83</v>
      </c>
      <c r="AQ55" s="43">
        <v>165.8655</v>
      </c>
      <c r="AR55" s="43"/>
      <c r="AS55" s="43">
        <v>37.049999999999997</v>
      </c>
      <c r="AT55" s="43">
        <v>32.929000000000002</v>
      </c>
      <c r="AU55" s="43"/>
      <c r="AV55" s="43">
        <v>166.34396000000001</v>
      </c>
      <c r="AW55" s="43">
        <v>31.1143</v>
      </c>
      <c r="AX55" s="43"/>
      <c r="AY55" s="43">
        <v>0.68786999999999998</v>
      </c>
      <c r="AZ55" s="43"/>
      <c r="BA55" s="43">
        <v>0.5</v>
      </c>
      <c r="BB55" s="43"/>
      <c r="BC55" s="43">
        <v>28.93815</v>
      </c>
      <c r="BD55" s="43"/>
      <c r="BE55" s="43"/>
      <c r="BF55" s="43"/>
      <c r="BG55" s="43"/>
      <c r="BH55" s="43"/>
      <c r="BI55" s="43">
        <v>7.3656800000000002</v>
      </c>
      <c r="BJ55" s="43"/>
      <c r="BK55" s="43"/>
      <c r="BL55" s="43"/>
      <c r="BM55" s="43"/>
      <c r="BN55" s="43">
        <v>21.134</v>
      </c>
      <c r="BO55" s="43"/>
      <c r="BP55" s="43">
        <v>146.12203</v>
      </c>
      <c r="BQ55" s="43">
        <v>1.7662</v>
      </c>
      <c r="BR55" s="43">
        <v>4.4347700000000003</v>
      </c>
      <c r="BS55" s="43">
        <v>132.23418000000001</v>
      </c>
      <c r="BT55" s="43">
        <v>12.597939999999999</v>
      </c>
      <c r="BU55" s="43"/>
      <c r="BV55" s="43">
        <v>38.085599999999999</v>
      </c>
      <c r="BW55" s="43">
        <v>3.8369499999999999</v>
      </c>
      <c r="BX55" s="43"/>
      <c r="BY55" s="43"/>
      <c r="BZ55" s="43">
        <v>88.135009999999994</v>
      </c>
      <c r="CA55" s="43">
        <v>21.686</v>
      </c>
      <c r="CB55" s="43">
        <v>0.48349999999999999</v>
      </c>
      <c r="CC55" s="43">
        <v>0.62</v>
      </c>
      <c r="CD55" s="43">
        <v>29.209579999999999</v>
      </c>
      <c r="CE55" s="43">
        <v>434.26803000000001</v>
      </c>
      <c r="CF55" s="43"/>
      <c r="CG55" s="43">
        <v>98.346800000000002</v>
      </c>
      <c r="CH55" s="43">
        <v>18.428999999999998</v>
      </c>
      <c r="CI55" s="43"/>
      <c r="CJ55" s="43"/>
      <c r="CK55" s="43">
        <v>16.8476</v>
      </c>
      <c r="CL55" s="43">
        <v>5.1888500000000004</v>
      </c>
      <c r="CM55" s="43"/>
      <c r="CN55" s="43"/>
      <c r="CO55" s="43">
        <v>17.652539999999998</v>
      </c>
      <c r="CP55" s="43">
        <v>283.64</v>
      </c>
      <c r="CQ55" s="43"/>
      <c r="CR55" s="43">
        <v>40.259</v>
      </c>
      <c r="CS55" s="43"/>
      <c r="CT55" s="43">
        <v>39.728999999999999</v>
      </c>
    </row>
    <row r="56" spans="1:98" ht="31.35" customHeight="1" x14ac:dyDescent="0.3">
      <c r="A56" s="1"/>
      <c r="B56" s="44" t="s">
        <v>943</v>
      </c>
      <c r="C56" s="45">
        <v>84.683300000000003</v>
      </c>
      <c r="D56" s="45">
        <v>0</v>
      </c>
      <c r="E56" s="45">
        <v>1003.963085</v>
      </c>
      <c r="F56" s="45">
        <v>248.90199999999999</v>
      </c>
      <c r="G56" s="45">
        <v>0</v>
      </c>
      <c r="H56" s="45">
        <v>0</v>
      </c>
      <c r="I56" s="45">
        <v>0</v>
      </c>
      <c r="J56" s="45">
        <v>0</v>
      </c>
      <c r="K56" s="45">
        <v>450.30284999999998</v>
      </c>
      <c r="L56" s="45">
        <v>644.03060000000005</v>
      </c>
      <c r="M56" s="45">
        <v>328.67925000000002</v>
      </c>
      <c r="N56" s="45">
        <v>311.97000000000003</v>
      </c>
      <c r="O56" s="45">
        <v>730.30600000000004</v>
      </c>
      <c r="P56" s="45">
        <v>0</v>
      </c>
      <c r="Q56" s="45">
        <v>0</v>
      </c>
      <c r="R56" s="45">
        <v>1244.6585</v>
      </c>
      <c r="S56" s="45">
        <v>0</v>
      </c>
      <c r="T56" s="45">
        <v>796.28650500000003</v>
      </c>
      <c r="U56" s="45">
        <v>0</v>
      </c>
      <c r="V56" s="45">
        <v>211.05</v>
      </c>
      <c r="W56" s="45">
        <v>0</v>
      </c>
      <c r="X56" s="45">
        <v>178.10858999999999</v>
      </c>
      <c r="Y56" s="45">
        <v>0</v>
      </c>
      <c r="Z56" s="45">
        <v>234.60324499999999</v>
      </c>
      <c r="AA56" s="45">
        <v>168.2114</v>
      </c>
      <c r="AB56" s="45">
        <v>0</v>
      </c>
      <c r="AC56" s="45">
        <v>0</v>
      </c>
      <c r="AD56" s="45">
        <v>0</v>
      </c>
      <c r="AE56" s="45">
        <v>0</v>
      </c>
      <c r="AF56" s="45">
        <v>87</v>
      </c>
      <c r="AG56" s="45">
        <v>0</v>
      </c>
      <c r="AH56" s="45">
        <v>5.7176999999999998</v>
      </c>
      <c r="AI56" s="45">
        <v>0</v>
      </c>
      <c r="AJ56" s="45">
        <v>118.96792499999999</v>
      </c>
      <c r="AK56" s="45">
        <v>258.5</v>
      </c>
      <c r="AL56" s="45">
        <v>71.293450000000007</v>
      </c>
      <c r="AM56" s="45">
        <v>1216.1635349999999</v>
      </c>
      <c r="AN56" s="45">
        <v>2920.06981</v>
      </c>
      <c r="AO56" s="45">
        <v>614.16465000000005</v>
      </c>
      <c r="AP56" s="45">
        <v>18.010000000000002</v>
      </c>
      <c r="AQ56" s="45">
        <v>3857.1183500000002</v>
      </c>
      <c r="AR56" s="45">
        <v>0</v>
      </c>
      <c r="AS56" s="45">
        <v>868.92250000000001</v>
      </c>
      <c r="AT56" s="45">
        <v>759.51649999999995</v>
      </c>
      <c r="AU56" s="45">
        <v>0</v>
      </c>
      <c r="AV56" s="45">
        <v>3846.6202750000002</v>
      </c>
      <c r="AW56" s="45">
        <v>716.11869999999999</v>
      </c>
      <c r="AX56" s="45">
        <v>0</v>
      </c>
      <c r="AY56" s="45">
        <v>19.612275</v>
      </c>
      <c r="AZ56" s="45">
        <v>0</v>
      </c>
      <c r="BA56" s="45">
        <v>15.475</v>
      </c>
      <c r="BB56" s="45">
        <v>0</v>
      </c>
      <c r="BC56" s="45">
        <v>592.80510500000003</v>
      </c>
      <c r="BD56" s="45">
        <v>0</v>
      </c>
      <c r="BE56" s="45">
        <v>0</v>
      </c>
      <c r="BF56" s="45">
        <v>0</v>
      </c>
      <c r="BG56" s="45">
        <v>0</v>
      </c>
      <c r="BH56" s="45">
        <v>0</v>
      </c>
      <c r="BI56" s="45">
        <v>141.34545499999999</v>
      </c>
      <c r="BJ56" s="45">
        <v>0</v>
      </c>
      <c r="BK56" s="45">
        <v>0</v>
      </c>
      <c r="BL56" s="45">
        <v>0</v>
      </c>
      <c r="BM56" s="45">
        <v>106.4975</v>
      </c>
      <c r="BN56" s="45">
        <v>484.66449999999998</v>
      </c>
      <c r="BO56" s="45">
        <v>0</v>
      </c>
      <c r="BP56" s="45">
        <v>3528.1531150000001</v>
      </c>
      <c r="BQ56" s="45">
        <v>42.491700000000002</v>
      </c>
      <c r="BR56" s="45">
        <v>115.87822</v>
      </c>
      <c r="BS56" s="45">
        <v>3163.9014999999999</v>
      </c>
      <c r="BT56" s="45">
        <v>196.52264</v>
      </c>
      <c r="BU56" s="45">
        <v>0</v>
      </c>
      <c r="BV56" s="45">
        <v>810.4683</v>
      </c>
      <c r="BW56" s="45">
        <v>93.385435000000001</v>
      </c>
      <c r="BX56" s="45">
        <v>0</v>
      </c>
      <c r="BY56" s="45">
        <v>0</v>
      </c>
      <c r="BZ56" s="45">
        <v>2160.1029250000001</v>
      </c>
      <c r="CA56" s="45">
        <v>433.27949999999998</v>
      </c>
      <c r="CB56" s="45">
        <v>19.867149999999999</v>
      </c>
      <c r="CC56" s="45">
        <v>14.1</v>
      </c>
      <c r="CD56" s="45">
        <v>648.43345499999998</v>
      </c>
      <c r="CE56" s="45">
        <v>10382.767024999999</v>
      </c>
      <c r="CF56" s="45">
        <v>0</v>
      </c>
      <c r="CG56" s="45">
        <v>2328.7604000000001</v>
      </c>
      <c r="CH56" s="45">
        <v>427.16649999999998</v>
      </c>
      <c r="CI56" s="45">
        <v>0</v>
      </c>
      <c r="CJ56" s="45">
        <v>0</v>
      </c>
      <c r="CK56" s="45">
        <v>376.44839999999999</v>
      </c>
      <c r="CL56" s="45">
        <v>117.110525</v>
      </c>
      <c r="CM56" s="45">
        <v>0</v>
      </c>
      <c r="CN56" s="45">
        <v>0</v>
      </c>
      <c r="CO56" s="45">
        <v>381.67959000000002</v>
      </c>
      <c r="CP56" s="45">
        <v>6609.63</v>
      </c>
      <c r="CQ56" s="45">
        <v>0</v>
      </c>
      <c r="CR56" s="45">
        <v>915.33249999999998</v>
      </c>
      <c r="CS56" s="45">
        <v>0</v>
      </c>
      <c r="CT56" s="45">
        <v>561.43100000000004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55" zoomScaleNormal="55" workbookViewId="0">
      <pane xSplit="2" ySplit="6" topLeftCell="C37" activePane="bottomRight" state="frozen"/>
      <selection pane="topRight" activeCell="C1" sqref="C1"/>
      <selection pane="bottomLeft" activeCell="A7" sqref="A7"/>
      <selection pane="bottomRight" activeCell="K7" sqref="K7: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5" t="s">
        <v>0</v>
      </c>
      <c r="C3" s="166"/>
      <c r="D3" s="166"/>
      <c r="E3" s="166"/>
      <c r="F3" s="166"/>
      <c r="G3" s="16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948</v>
      </c>
      <c r="C5" s="1"/>
      <c r="D5" s="1"/>
      <c r="E5" s="1"/>
      <c r="F5" s="1"/>
      <c r="G5" s="1"/>
      <c r="H5" s="1"/>
      <c r="I5" s="1"/>
      <c r="J5" s="1"/>
      <c r="K5" s="1"/>
      <c r="L5" s="1"/>
      <c r="M5" s="1"/>
      <c r="N5" s="1"/>
      <c r="O5" s="1"/>
      <c r="P5" s="1"/>
      <c r="Q5" s="1"/>
      <c r="R5" s="1"/>
      <c r="S5" s="1"/>
      <c r="T5" s="1"/>
      <c r="U5" s="1"/>
      <c r="V5" s="1"/>
      <c r="W5" s="1"/>
      <c r="X5" s="1"/>
    </row>
    <row r="6" spans="1:24" ht="48" x14ac:dyDescent="0.3">
      <c r="A6" s="1"/>
      <c r="B6" s="37" t="s">
        <v>578</v>
      </c>
      <c r="C6" s="48" t="s">
        <v>949</v>
      </c>
      <c r="D6" s="48" t="s">
        <v>950</v>
      </c>
      <c r="E6" s="48" t="s">
        <v>951</v>
      </c>
      <c r="F6" s="48" t="s">
        <v>952</v>
      </c>
      <c r="G6" s="48" t="s">
        <v>953</v>
      </c>
      <c r="H6" s="48" t="s">
        <v>954</v>
      </c>
      <c r="I6" s="48" t="s">
        <v>3468</v>
      </c>
      <c r="J6" s="48" t="s">
        <v>3466</v>
      </c>
      <c r="K6" s="48" t="s">
        <v>3467</v>
      </c>
      <c r="L6" s="48" t="s">
        <v>955</v>
      </c>
      <c r="M6" s="48" t="s">
        <v>956</v>
      </c>
      <c r="N6" s="48" t="s">
        <v>957</v>
      </c>
      <c r="O6" s="48" t="s">
        <v>958</v>
      </c>
      <c r="P6" s="37" t="s">
        <v>959</v>
      </c>
      <c r="Q6" s="1"/>
      <c r="R6" s="1"/>
      <c r="S6" s="1"/>
      <c r="T6" s="1"/>
      <c r="U6" s="49" t="s">
        <v>3</v>
      </c>
      <c r="V6" s="49" t="s">
        <v>62</v>
      </c>
      <c r="W6" s="49" t="s">
        <v>960</v>
      </c>
      <c r="X6" s="49" t="s">
        <v>961</v>
      </c>
    </row>
    <row r="7" spans="1:24" x14ac:dyDescent="0.3">
      <c r="A7" s="1"/>
      <c r="B7" s="50" t="s">
        <v>807</v>
      </c>
      <c r="C7" s="51">
        <v>1067.1500000000001</v>
      </c>
      <c r="D7" s="51">
        <v>3425.5</v>
      </c>
      <c r="E7" s="51"/>
      <c r="F7" s="51">
        <v>45.4</v>
      </c>
      <c r="G7" s="51">
        <v>82.1</v>
      </c>
      <c r="H7" s="51">
        <v>1665.96</v>
      </c>
      <c r="I7" s="51">
        <v>0</v>
      </c>
      <c r="J7" s="51"/>
      <c r="K7" s="51">
        <v>72.2</v>
      </c>
      <c r="L7" s="51">
        <v>66.650000000000006</v>
      </c>
      <c r="M7" s="51">
        <v>11.1</v>
      </c>
      <c r="N7" s="51">
        <v>0</v>
      </c>
      <c r="O7" s="51">
        <v>250.36</v>
      </c>
      <c r="P7" s="51">
        <f>SUM(C7:O7)</f>
        <v>6686.4199999999992</v>
      </c>
      <c r="Q7" s="1"/>
      <c r="R7" s="1"/>
      <c r="S7" s="1"/>
      <c r="T7" s="1"/>
      <c r="U7" s="180" t="s">
        <v>14</v>
      </c>
      <c r="V7" s="52" t="s">
        <v>962</v>
      </c>
      <c r="W7" s="53">
        <v>439.45</v>
      </c>
      <c r="X7" s="53" t="s">
        <v>963</v>
      </c>
    </row>
    <row r="8" spans="1:24" x14ac:dyDescent="0.3">
      <c r="A8" s="1"/>
      <c r="B8" s="54" t="s">
        <v>808</v>
      </c>
      <c r="C8" s="55">
        <v>1064.1500000000001</v>
      </c>
      <c r="D8" s="55">
        <v>3476.6</v>
      </c>
      <c r="E8" s="55"/>
      <c r="F8" s="55">
        <v>45.3</v>
      </c>
      <c r="G8" s="55">
        <v>83.3</v>
      </c>
      <c r="H8" s="55">
        <v>1482.77</v>
      </c>
      <c r="I8" s="55">
        <v>0</v>
      </c>
      <c r="J8" s="55"/>
      <c r="K8" s="55">
        <v>71.5</v>
      </c>
      <c r="L8" s="55">
        <v>63.55</v>
      </c>
      <c r="M8" s="55">
        <v>11.1</v>
      </c>
      <c r="N8" s="55">
        <v>0</v>
      </c>
      <c r="O8" s="55">
        <v>246.89</v>
      </c>
      <c r="P8" s="55">
        <f>SUM(C8:O8)</f>
        <v>6545.1600000000017</v>
      </c>
      <c r="Q8" s="1"/>
      <c r="R8" s="1"/>
      <c r="S8" s="1"/>
      <c r="T8" s="1"/>
      <c r="U8" s="180" t="s">
        <v>620</v>
      </c>
      <c r="V8" s="52" t="s">
        <v>964</v>
      </c>
      <c r="W8" s="53">
        <v>76.8</v>
      </c>
      <c r="X8" s="53" t="s">
        <v>963</v>
      </c>
    </row>
    <row r="9" spans="1:24" x14ac:dyDescent="0.3">
      <c r="A9" s="1"/>
      <c r="B9" s="54" t="s">
        <v>809</v>
      </c>
      <c r="C9" s="55">
        <v>1067.3800000000001</v>
      </c>
      <c r="D9" s="55">
        <v>3563.9</v>
      </c>
      <c r="E9" s="55"/>
      <c r="F9" s="55">
        <v>42.6</v>
      </c>
      <c r="G9" s="55">
        <v>81.599999999999994</v>
      </c>
      <c r="H9" s="55">
        <v>1374.73</v>
      </c>
      <c r="I9" s="55">
        <v>0</v>
      </c>
      <c r="J9" s="55"/>
      <c r="K9" s="55">
        <v>71</v>
      </c>
      <c r="L9" s="55">
        <v>64.260000000000005</v>
      </c>
      <c r="M9" s="55">
        <v>11.1</v>
      </c>
      <c r="N9" s="55">
        <v>0</v>
      </c>
      <c r="O9" s="55">
        <v>233.44</v>
      </c>
      <c r="P9" s="55">
        <f>SUM(C9:O9)</f>
        <v>6510.0100000000011</v>
      </c>
      <c r="Q9" s="1"/>
      <c r="R9" s="1"/>
      <c r="S9" s="1"/>
      <c r="T9" s="1"/>
      <c r="U9" s="180" t="s">
        <v>601</v>
      </c>
      <c r="V9" s="52" t="s">
        <v>965</v>
      </c>
      <c r="W9" s="53">
        <v>482.8</v>
      </c>
      <c r="X9" s="53" t="s">
        <v>963</v>
      </c>
    </row>
    <row r="10" spans="1:24" x14ac:dyDescent="0.3">
      <c r="A10" s="1"/>
      <c r="B10" s="54" t="s">
        <v>810</v>
      </c>
      <c r="C10" s="55">
        <v>1069.07</v>
      </c>
      <c r="D10" s="55">
        <v>3476.8</v>
      </c>
      <c r="E10" s="55"/>
      <c r="F10" s="55">
        <v>42.5</v>
      </c>
      <c r="G10" s="55">
        <v>82</v>
      </c>
      <c r="H10" s="55">
        <v>1343.57</v>
      </c>
      <c r="I10" s="55">
        <v>0</v>
      </c>
      <c r="J10" s="55"/>
      <c r="K10" s="55">
        <v>71.199999999999989</v>
      </c>
      <c r="L10" s="55">
        <v>64.94</v>
      </c>
      <c r="M10" s="55">
        <v>11.1</v>
      </c>
      <c r="N10" s="55">
        <v>0</v>
      </c>
      <c r="O10" s="55">
        <v>232.24</v>
      </c>
      <c r="P10" s="55">
        <f>SUM(C10:O10)</f>
        <v>6393.4199999999992</v>
      </c>
      <c r="Q10" s="1"/>
      <c r="R10" s="1"/>
      <c r="S10" s="1"/>
      <c r="T10" s="1"/>
      <c r="U10" s="180" t="s">
        <v>59</v>
      </c>
      <c r="V10" s="52" t="s">
        <v>60</v>
      </c>
      <c r="W10" s="53" t="s">
        <v>963</v>
      </c>
      <c r="X10" s="53">
        <v>4563.8999999999996</v>
      </c>
    </row>
    <row r="11" spans="1:24" x14ac:dyDescent="0.3">
      <c r="A11" s="1"/>
      <c r="B11" s="54" t="s">
        <v>811</v>
      </c>
      <c r="C11" s="55">
        <v>1068.48</v>
      </c>
      <c r="D11" s="55">
        <v>3469.6</v>
      </c>
      <c r="E11" s="55"/>
      <c r="F11" s="55">
        <v>42.7</v>
      </c>
      <c r="G11" s="55">
        <v>81.599999999999994</v>
      </c>
      <c r="H11" s="55">
        <v>1261.44</v>
      </c>
      <c r="I11" s="55">
        <v>0</v>
      </c>
      <c r="J11" s="55"/>
      <c r="K11" s="55">
        <v>71.2</v>
      </c>
      <c r="L11" s="55">
        <v>67.83</v>
      </c>
      <c r="M11" s="55">
        <v>11.1</v>
      </c>
      <c r="N11" s="55">
        <v>0</v>
      </c>
      <c r="O11" s="55">
        <v>250.68</v>
      </c>
      <c r="P11" s="55">
        <f>SUM(C11:O11)</f>
        <v>6324.63</v>
      </c>
      <c r="Q11" s="1"/>
      <c r="R11" s="1"/>
      <c r="S11" s="1"/>
      <c r="T11" s="1"/>
      <c r="U11" s="180" t="s">
        <v>594</v>
      </c>
      <c r="V11" s="52" t="s">
        <v>966</v>
      </c>
      <c r="W11" s="53">
        <v>433.95</v>
      </c>
      <c r="X11" s="53" t="s">
        <v>963</v>
      </c>
    </row>
    <row r="12" spans="1:24" x14ac:dyDescent="0.3">
      <c r="A12" s="1"/>
      <c r="B12" s="54" t="s">
        <v>812</v>
      </c>
      <c r="C12" s="55">
        <v>1069.29</v>
      </c>
      <c r="D12" s="55">
        <v>3592.6</v>
      </c>
      <c r="E12" s="55"/>
      <c r="F12" s="55">
        <v>42.8</v>
      </c>
      <c r="G12" s="55">
        <v>82.3</v>
      </c>
      <c r="H12" s="55">
        <v>1150.52</v>
      </c>
      <c r="I12" s="55">
        <v>0</v>
      </c>
      <c r="J12" s="55"/>
      <c r="K12" s="55">
        <v>71.3</v>
      </c>
      <c r="L12" s="55">
        <v>68.25</v>
      </c>
      <c r="M12" s="55">
        <v>11.1</v>
      </c>
      <c r="N12" s="55">
        <v>0</v>
      </c>
      <c r="O12" s="55">
        <v>221.76</v>
      </c>
      <c r="P12" s="55">
        <f>SUM(C12:O12)</f>
        <v>6309.920000000001</v>
      </c>
      <c r="Q12" s="1"/>
      <c r="R12" s="1"/>
      <c r="S12" s="1"/>
      <c r="T12" s="1"/>
      <c r="U12" s="180" t="s">
        <v>226</v>
      </c>
      <c r="V12" s="52" t="s">
        <v>967</v>
      </c>
      <c r="W12" s="53" t="s">
        <v>963</v>
      </c>
      <c r="X12" s="53">
        <v>3436.95</v>
      </c>
    </row>
    <row r="13" spans="1:24" x14ac:dyDescent="0.3">
      <c r="A13" s="1"/>
      <c r="B13" s="54" t="s">
        <v>813</v>
      </c>
      <c r="C13" s="55">
        <v>1068.4000000000001</v>
      </c>
      <c r="D13" s="55">
        <v>3604.1</v>
      </c>
      <c r="E13" s="55"/>
      <c r="F13" s="55">
        <v>42.7</v>
      </c>
      <c r="G13" s="55">
        <v>81.7</v>
      </c>
      <c r="H13" s="55">
        <v>1146.6599999999999</v>
      </c>
      <c r="I13" s="55">
        <v>0</v>
      </c>
      <c r="J13" s="55"/>
      <c r="K13" s="55">
        <v>70.699999999999989</v>
      </c>
      <c r="L13" s="55">
        <v>64.45</v>
      </c>
      <c r="M13" s="55">
        <v>11.1</v>
      </c>
      <c r="N13" s="55">
        <v>0</v>
      </c>
      <c r="O13" s="55">
        <v>204.68</v>
      </c>
      <c r="P13" s="55">
        <f>SUM(C13:O13)</f>
        <v>6294.49</v>
      </c>
      <c r="Q13" s="1"/>
      <c r="R13" s="1"/>
      <c r="S13" s="1"/>
      <c r="T13" s="1"/>
      <c r="U13" s="180"/>
      <c r="V13" s="52" t="s">
        <v>968</v>
      </c>
      <c r="W13" s="53">
        <v>349.2</v>
      </c>
      <c r="X13" s="53" t="s">
        <v>963</v>
      </c>
    </row>
    <row r="14" spans="1:24" x14ac:dyDescent="0.3">
      <c r="A14" s="1"/>
      <c r="B14" s="56" t="s">
        <v>814</v>
      </c>
      <c r="C14" s="57">
        <v>1067.28</v>
      </c>
      <c r="D14" s="57">
        <v>3609.6</v>
      </c>
      <c r="E14" s="57"/>
      <c r="F14" s="57">
        <v>42.8</v>
      </c>
      <c r="G14" s="57">
        <v>82.1</v>
      </c>
      <c r="H14" s="57">
        <v>1148.46</v>
      </c>
      <c r="I14" s="57">
        <v>0</v>
      </c>
      <c r="J14" s="57"/>
      <c r="K14" s="57">
        <v>71.5</v>
      </c>
      <c r="L14" s="57">
        <v>59.95</v>
      </c>
      <c r="M14" s="57">
        <v>11.1</v>
      </c>
      <c r="N14" s="57">
        <v>0</v>
      </c>
      <c r="O14" s="57">
        <v>222.82</v>
      </c>
      <c r="P14" s="57">
        <f>SUM(C14:O14)</f>
        <v>6315.6100000000006</v>
      </c>
      <c r="Q14" s="1"/>
      <c r="R14" s="1"/>
      <c r="S14" s="1"/>
      <c r="T14" s="1"/>
      <c r="U14" s="180" t="s">
        <v>64</v>
      </c>
      <c r="V14" s="52" t="s">
        <v>969</v>
      </c>
      <c r="W14" s="53">
        <v>157.80000000000001</v>
      </c>
      <c r="X14" s="53" t="s">
        <v>963</v>
      </c>
    </row>
    <row r="15" spans="1:24" x14ac:dyDescent="0.3">
      <c r="A15" s="1"/>
      <c r="B15" s="50" t="s">
        <v>815</v>
      </c>
      <c r="C15" s="51">
        <v>1062.5</v>
      </c>
      <c r="D15" s="51">
        <v>3593.3</v>
      </c>
      <c r="E15" s="51"/>
      <c r="F15" s="51">
        <v>42.7</v>
      </c>
      <c r="G15" s="51">
        <v>82.1</v>
      </c>
      <c r="H15" s="51">
        <v>1142.5</v>
      </c>
      <c r="I15" s="51">
        <v>0</v>
      </c>
      <c r="J15" s="51"/>
      <c r="K15" s="51">
        <v>70.900000000000006</v>
      </c>
      <c r="L15" s="51">
        <v>67.430000000000007</v>
      </c>
      <c r="M15" s="51">
        <v>11.1</v>
      </c>
      <c r="N15" s="51">
        <v>0</v>
      </c>
      <c r="O15" s="51">
        <v>244.29</v>
      </c>
      <c r="P15" s="51">
        <f>SUM(C15:O15)</f>
        <v>6316.8200000000006</v>
      </c>
      <c r="Q15" s="1"/>
      <c r="R15" s="1"/>
      <c r="S15" s="1"/>
      <c r="T15" s="1"/>
      <c r="U15" s="180"/>
      <c r="V15" s="52" t="s">
        <v>970</v>
      </c>
      <c r="W15" s="53" t="s">
        <v>963</v>
      </c>
      <c r="X15" s="53">
        <v>1913.3</v>
      </c>
    </row>
    <row r="16" spans="1:24" x14ac:dyDescent="0.3">
      <c r="A16" s="1"/>
      <c r="B16" s="54" t="s">
        <v>816</v>
      </c>
      <c r="C16" s="55">
        <v>1063.8</v>
      </c>
      <c r="D16" s="55">
        <v>3642.4</v>
      </c>
      <c r="E16" s="55"/>
      <c r="F16" s="55">
        <v>42.3</v>
      </c>
      <c r="G16" s="55">
        <v>81.400000000000006</v>
      </c>
      <c r="H16" s="55">
        <v>1149.76</v>
      </c>
      <c r="I16" s="55">
        <v>0</v>
      </c>
      <c r="J16" s="55"/>
      <c r="K16" s="55">
        <v>70.599999999999994</v>
      </c>
      <c r="L16" s="55">
        <v>66.930000000000007</v>
      </c>
      <c r="M16" s="55">
        <v>11.1</v>
      </c>
      <c r="N16" s="55">
        <v>0</v>
      </c>
      <c r="O16" s="55">
        <v>247.15</v>
      </c>
      <c r="P16" s="55">
        <f>SUM(C16:O16)</f>
        <v>6375.4400000000005</v>
      </c>
      <c r="Q16" s="1"/>
      <c r="R16" s="1"/>
      <c r="S16" s="1"/>
      <c r="T16" s="1"/>
      <c r="U16" s="180" t="s">
        <v>623</v>
      </c>
      <c r="V16" s="52" t="s">
        <v>971</v>
      </c>
      <c r="W16" s="53">
        <v>475.75</v>
      </c>
      <c r="X16" s="53" t="s">
        <v>963</v>
      </c>
    </row>
    <row r="17" spans="1:24" x14ac:dyDescent="0.3">
      <c r="A17" s="1"/>
      <c r="B17" s="54" t="s">
        <v>817</v>
      </c>
      <c r="C17" s="55">
        <v>1066.4000000000001</v>
      </c>
      <c r="D17" s="55">
        <v>3713.1</v>
      </c>
      <c r="E17" s="55"/>
      <c r="F17" s="55">
        <v>42.5</v>
      </c>
      <c r="G17" s="55">
        <v>81.5</v>
      </c>
      <c r="H17" s="55">
        <v>1151.21</v>
      </c>
      <c r="I17" s="55">
        <v>0</v>
      </c>
      <c r="J17" s="55"/>
      <c r="K17" s="55">
        <v>71</v>
      </c>
      <c r="L17" s="55">
        <v>65</v>
      </c>
      <c r="M17" s="55">
        <v>11.1</v>
      </c>
      <c r="N17" s="55">
        <v>0.1</v>
      </c>
      <c r="O17" s="55">
        <v>251.46</v>
      </c>
      <c r="P17" s="55">
        <f>SUM(C17:O17)</f>
        <v>6453.3700000000008</v>
      </c>
      <c r="Q17" s="1"/>
      <c r="R17" s="1"/>
      <c r="S17" s="1"/>
      <c r="T17" s="1"/>
      <c r="U17" s="180"/>
      <c r="V17" s="52" t="s">
        <v>972</v>
      </c>
      <c r="W17" s="53">
        <v>483.3</v>
      </c>
      <c r="X17" s="53" t="s">
        <v>963</v>
      </c>
    </row>
    <row r="18" spans="1:24" x14ac:dyDescent="0.3">
      <c r="A18" s="1"/>
      <c r="B18" s="54" t="s">
        <v>818</v>
      </c>
      <c r="C18" s="55">
        <v>1068.4000000000001</v>
      </c>
      <c r="D18" s="55">
        <v>3683.1</v>
      </c>
      <c r="E18" s="55"/>
      <c r="F18" s="55">
        <v>42.6</v>
      </c>
      <c r="G18" s="55">
        <v>81.2</v>
      </c>
      <c r="H18" s="55">
        <v>1300.79</v>
      </c>
      <c r="I18" s="55">
        <v>0</v>
      </c>
      <c r="J18" s="55"/>
      <c r="K18" s="55">
        <v>71.2</v>
      </c>
      <c r="L18" s="55">
        <v>68.17</v>
      </c>
      <c r="M18" s="55">
        <v>11.1</v>
      </c>
      <c r="N18" s="55">
        <v>18.8</v>
      </c>
      <c r="O18" s="55">
        <v>259.20999999999998</v>
      </c>
      <c r="P18" s="55">
        <f>SUM(C18:O18)</f>
        <v>6604.5700000000006</v>
      </c>
      <c r="Q18" s="1"/>
      <c r="R18" s="1"/>
      <c r="S18" s="1"/>
      <c r="T18" s="1"/>
      <c r="U18" s="180"/>
      <c r="V18" s="52" t="s">
        <v>973</v>
      </c>
      <c r="W18" s="53">
        <v>484.8</v>
      </c>
      <c r="X18" s="53" t="s">
        <v>963</v>
      </c>
    </row>
    <row r="19" spans="1:24" x14ac:dyDescent="0.3">
      <c r="A19" s="1"/>
      <c r="B19" s="54" t="s">
        <v>819</v>
      </c>
      <c r="C19" s="55">
        <v>1061.3</v>
      </c>
      <c r="D19" s="55">
        <v>3561.7</v>
      </c>
      <c r="E19" s="55"/>
      <c r="F19" s="55">
        <v>42.9</v>
      </c>
      <c r="G19" s="55">
        <v>81.900000000000006</v>
      </c>
      <c r="H19" s="55">
        <v>1307.25</v>
      </c>
      <c r="I19" s="55">
        <v>0</v>
      </c>
      <c r="J19" s="55"/>
      <c r="K19" s="55">
        <v>71.5</v>
      </c>
      <c r="L19" s="55">
        <v>68.2</v>
      </c>
      <c r="M19" s="55">
        <v>11.1</v>
      </c>
      <c r="N19" s="55">
        <v>171.82900000000001</v>
      </c>
      <c r="O19" s="55">
        <v>268.58999999999997</v>
      </c>
      <c r="P19" s="55">
        <f>SUM(C19:O19)</f>
        <v>6646.2689999999993</v>
      </c>
      <c r="Q19" s="1"/>
      <c r="R19" s="1"/>
      <c r="S19" s="1"/>
      <c r="T19" s="1"/>
      <c r="U19" s="180"/>
      <c r="V19" s="52" t="s">
        <v>974</v>
      </c>
      <c r="W19" s="53">
        <v>314.64999999999998</v>
      </c>
      <c r="X19" s="53" t="s">
        <v>963</v>
      </c>
    </row>
    <row r="20" spans="1:24" x14ac:dyDescent="0.3">
      <c r="A20" s="1"/>
      <c r="B20" s="54" t="s">
        <v>820</v>
      </c>
      <c r="C20" s="55">
        <v>1073.49</v>
      </c>
      <c r="D20" s="55">
        <v>3340.9</v>
      </c>
      <c r="E20" s="55"/>
      <c r="F20" s="55">
        <v>43.2</v>
      </c>
      <c r="G20" s="55">
        <v>83.6</v>
      </c>
      <c r="H20" s="55">
        <v>1300.55</v>
      </c>
      <c r="I20" s="55">
        <v>0</v>
      </c>
      <c r="J20" s="55"/>
      <c r="K20" s="55">
        <v>71.3</v>
      </c>
      <c r="L20" s="55">
        <v>67.94</v>
      </c>
      <c r="M20" s="55">
        <v>11.1</v>
      </c>
      <c r="N20" s="55">
        <v>452.93299999999999</v>
      </c>
      <c r="O20" s="55">
        <v>239.12</v>
      </c>
      <c r="P20" s="55">
        <f>SUM(C20:O20)</f>
        <v>6684.1330000000007</v>
      </c>
      <c r="Q20" s="1"/>
      <c r="R20" s="1"/>
      <c r="S20" s="1"/>
      <c r="T20" s="1"/>
      <c r="U20" s="180" t="s">
        <v>589</v>
      </c>
      <c r="V20" s="52" t="s">
        <v>975</v>
      </c>
      <c r="W20" s="53">
        <v>3954.45</v>
      </c>
      <c r="X20" s="53" t="s">
        <v>963</v>
      </c>
    </row>
    <row r="21" spans="1:24" x14ac:dyDescent="0.3">
      <c r="A21" s="1"/>
      <c r="B21" s="54" t="s">
        <v>821</v>
      </c>
      <c r="C21" s="55">
        <v>1054.8599999999999</v>
      </c>
      <c r="D21" s="55">
        <v>3432.3</v>
      </c>
      <c r="E21" s="55"/>
      <c r="F21" s="55">
        <v>42.7</v>
      </c>
      <c r="G21" s="55">
        <v>81.7</v>
      </c>
      <c r="H21" s="55">
        <v>1139.3</v>
      </c>
      <c r="I21" s="55">
        <v>0</v>
      </c>
      <c r="J21" s="55"/>
      <c r="K21" s="55">
        <v>71.7</v>
      </c>
      <c r="L21" s="55">
        <v>66.33</v>
      </c>
      <c r="M21" s="55">
        <v>11.1</v>
      </c>
      <c r="N21" s="55">
        <v>786.25900000000001</v>
      </c>
      <c r="O21" s="55">
        <v>244.49</v>
      </c>
      <c r="P21" s="55">
        <f>SUM(C21:O21)</f>
        <v>6930.7389999999996</v>
      </c>
      <c r="Q21" s="1"/>
      <c r="R21" s="1"/>
      <c r="S21" s="1"/>
      <c r="T21" s="1"/>
      <c r="U21" s="180" t="s">
        <v>260</v>
      </c>
      <c r="V21" s="52" t="s">
        <v>976</v>
      </c>
      <c r="W21" s="53" t="s">
        <v>963</v>
      </c>
      <c r="X21" s="53">
        <v>240.3</v>
      </c>
    </row>
    <row r="22" spans="1:24" x14ac:dyDescent="0.3">
      <c r="A22" s="1"/>
      <c r="B22" s="56" t="s">
        <v>822</v>
      </c>
      <c r="C22" s="57">
        <v>1048.1600000000001</v>
      </c>
      <c r="D22" s="57">
        <v>3434.6</v>
      </c>
      <c r="E22" s="57"/>
      <c r="F22" s="57">
        <v>42.7</v>
      </c>
      <c r="G22" s="57">
        <v>81.7</v>
      </c>
      <c r="H22" s="57">
        <v>1182.28</v>
      </c>
      <c r="I22" s="57">
        <v>0</v>
      </c>
      <c r="J22" s="57"/>
      <c r="K22" s="57">
        <v>71.3</v>
      </c>
      <c r="L22" s="57">
        <v>66.53</v>
      </c>
      <c r="M22" s="57">
        <v>11.1</v>
      </c>
      <c r="N22" s="57">
        <v>894.221</v>
      </c>
      <c r="O22" s="57">
        <v>231.34</v>
      </c>
      <c r="P22" s="57">
        <f>SUM(C22:O22)</f>
        <v>7063.9310000000005</v>
      </c>
      <c r="Q22" s="1"/>
      <c r="R22" s="1"/>
      <c r="S22" s="1"/>
      <c r="T22" s="1"/>
      <c r="U22" s="180"/>
      <c r="V22" s="52" t="s">
        <v>977</v>
      </c>
      <c r="W22" s="53" t="s">
        <v>963</v>
      </c>
      <c r="X22" s="53">
        <v>158.30000000000001</v>
      </c>
    </row>
    <row r="23" spans="1:24" x14ac:dyDescent="0.3">
      <c r="A23" s="1"/>
      <c r="B23" s="50" t="s">
        <v>823</v>
      </c>
      <c r="C23" s="51">
        <v>1046.92</v>
      </c>
      <c r="D23" s="51">
        <v>3513.8</v>
      </c>
      <c r="E23" s="51"/>
      <c r="F23" s="51">
        <v>42.7</v>
      </c>
      <c r="G23" s="51">
        <v>81.5</v>
      </c>
      <c r="H23" s="51">
        <v>1325.72</v>
      </c>
      <c r="I23" s="51">
        <v>0</v>
      </c>
      <c r="J23" s="51"/>
      <c r="K23" s="51">
        <v>70.900000000000006</v>
      </c>
      <c r="L23" s="51">
        <v>68.13</v>
      </c>
      <c r="M23" s="51">
        <v>11.1</v>
      </c>
      <c r="N23" s="51">
        <v>963.80200000000002</v>
      </c>
      <c r="O23" s="51">
        <v>252.72</v>
      </c>
      <c r="P23" s="51">
        <f>SUM(C23:O23)</f>
        <v>7377.2920000000004</v>
      </c>
      <c r="Q23" s="1"/>
      <c r="R23" s="1"/>
      <c r="S23" s="1"/>
      <c r="T23" s="1"/>
      <c r="U23" s="180" t="s">
        <v>619</v>
      </c>
      <c r="V23" s="52" t="s">
        <v>978</v>
      </c>
      <c r="W23" s="53">
        <v>69.650000000000006</v>
      </c>
      <c r="X23" s="53" t="s">
        <v>963</v>
      </c>
    </row>
    <row r="24" spans="1:24" x14ac:dyDescent="0.3">
      <c r="A24" s="1"/>
      <c r="B24" s="54" t="s">
        <v>824</v>
      </c>
      <c r="C24" s="55">
        <v>1047.27</v>
      </c>
      <c r="D24" s="55">
        <v>3532.6</v>
      </c>
      <c r="E24" s="55"/>
      <c r="F24" s="55">
        <v>42.8</v>
      </c>
      <c r="G24" s="55">
        <v>82.8</v>
      </c>
      <c r="H24" s="55">
        <v>1377.51</v>
      </c>
      <c r="I24" s="55">
        <v>0</v>
      </c>
      <c r="J24" s="55"/>
      <c r="K24" s="55">
        <v>71.5</v>
      </c>
      <c r="L24" s="55">
        <v>67.73</v>
      </c>
      <c r="M24" s="55">
        <v>11.1</v>
      </c>
      <c r="N24" s="55">
        <v>988.75199999999995</v>
      </c>
      <c r="O24" s="55">
        <v>276.27999999999997</v>
      </c>
      <c r="P24" s="55">
        <f>SUM(C24:O24)</f>
        <v>7498.3419999999996</v>
      </c>
      <c r="Q24" s="1"/>
      <c r="R24" s="1"/>
      <c r="S24" s="1"/>
      <c r="T24" s="1"/>
      <c r="U24" s="180" t="s">
        <v>69</v>
      </c>
      <c r="V24" s="52" t="s">
        <v>70</v>
      </c>
      <c r="W24" s="53" t="s">
        <v>963</v>
      </c>
      <c r="X24" s="53">
        <v>15804.4</v>
      </c>
    </row>
    <row r="25" spans="1:24" x14ac:dyDescent="0.3">
      <c r="A25" s="1"/>
      <c r="B25" s="54" t="s">
        <v>825</v>
      </c>
      <c r="C25" s="55">
        <v>1048.68</v>
      </c>
      <c r="D25" s="55">
        <v>3604.6</v>
      </c>
      <c r="E25" s="55"/>
      <c r="F25" s="55">
        <v>42.7</v>
      </c>
      <c r="G25" s="55">
        <v>81.599999999999994</v>
      </c>
      <c r="H25" s="55">
        <v>1388.9099999999999</v>
      </c>
      <c r="I25" s="55">
        <v>0</v>
      </c>
      <c r="J25" s="55"/>
      <c r="K25" s="55">
        <v>71.699999999999989</v>
      </c>
      <c r="L25" s="55">
        <v>69.650000000000006</v>
      </c>
      <c r="M25" s="55">
        <v>11.1</v>
      </c>
      <c r="N25" s="55">
        <v>985.89800000000002</v>
      </c>
      <c r="O25" s="55">
        <v>285.41000000000003</v>
      </c>
      <c r="P25" s="55">
        <f>SUM(C25:O25)</f>
        <v>7590.2479999999996</v>
      </c>
      <c r="Q25" s="1"/>
      <c r="R25" s="1"/>
      <c r="S25" s="1"/>
      <c r="T25" s="1"/>
      <c r="U25" s="180"/>
      <c r="V25" s="52" t="s">
        <v>979</v>
      </c>
      <c r="W25" s="53">
        <v>3503.5</v>
      </c>
      <c r="X25" s="53" t="s">
        <v>963</v>
      </c>
    </row>
    <row r="26" spans="1:24" x14ac:dyDescent="0.3">
      <c r="A26" s="1"/>
      <c r="B26" s="54" t="s">
        <v>826</v>
      </c>
      <c r="C26" s="55">
        <v>1052.18</v>
      </c>
      <c r="D26" s="55">
        <v>3640.8</v>
      </c>
      <c r="E26" s="55"/>
      <c r="F26" s="55">
        <v>42.6</v>
      </c>
      <c r="G26" s="55">
        <v>82.7</v>
      </c>
      <c r="H26" s="55">
        <v>1539.33</v>
      </c>
      <c r="I26" s="55">
        <v>0</v>
      </c>
      <c r="J26" s="55"/>
      <c r="K26" s="55">
        <v>70.7</v>
      </c>
      <c r="L26" s="55">
        <v>65.819999999999993</v>
      </c>
      <c r="M26" s="55">
        <v>11.1</v>
      </c>
      <c r="N26" s="55">
        <v>926.01199999999994</v>
      </c>
      <c r="O26" s="55">
        <v>338.18</v>
      </c>
      <c r="P26" s="55">
        <f>SUM(C26:O26)</f>
        <v>7769.4220000000005</v>
      </c>
      <c r="Q26" s="1"/>
      <c r="R26" s="1"/>
      <c r="S26" s="1"/>
      <c r="T26" s="1"/>
      <c r="U26" s="180" t="s">
        <v>608</v>
      </c>
      <c r="V26" s="52" t="s">
        <v>980</v>
      </c>
      <c r="W26" s="53">
        <v>121.3</v>
      </c>
      <c r="X26" s="53" t="s">
        <v>963</v>
      </c>
    </row>
    <row r="27" spans="1:24" x14ac:dyDescent="0.3">
      <c r="A27" s="1"/>
      <c r="B27" s="54" t="s">
        <v>827</v>
      </c>
      <c r="C27" s="55">
        <v>1053.78</v>
      </c>
      <c r="D27" s="55">
        <v>3569.2</v>
      </c>
      <c r="E27" s="55"/>
      <c r="F27" s="55">
        <v>42.8</v>
      </c>
      <c r="G27" s="55">
        <v>82.5</v>
      </c>
      <c r="H27" s="55">
        <v>1676.93</v>
      </c>
      <c r="I27" s="55">
        <v>0</v>
      </c>
      <c r="J27" s="55"/>
      <c r="K27" s="55">
        <v>70.8</v>
      </c>
      <c r="L27" s="55">
        <v>62.32</v>
      </c>
      <c r="M27" s="55">
        <v>11.1</v>
      </c>
      <c r="N27" s="55">
        <v>882.90499999999997</v>
      </c>
      <c r="O27" s="55">
        <v>381.5</v>
      </c>
      <c r="P27" s="55">
        <f>SUM(C27:O27)</f>
        <v>7833.835</v>
      </c>
      <c r="Q27" s="1"/>
      <c r="R27" s="1"/>
      <c r="S27" s="1"/>
      <c r="T27" s="1"/>
      <c r="U27" s="180" t="s">
        <v>609</v>
      </c>
      <c r="V27" s="52" t="s">
        <v>981</v>
      </c>
      <c r="W27" s="53">
        <v>490.6</v>
      </c>
      <c r="X27" s="53" t="s">
        <v>963</v>
      </c>
    </row>
    <row r="28" spans="1:24" x14ac:dyDescent="0.3">
      <c r="A28" s="1"/>
      <c r="B28" s="54" t="s">
        <v>828</v>
      </c>
      <c r="C28" s="55">
        <v>1049.69</v>
      </c>
      <c r="D28" s="55">
        <v>3654.6</v>
      </c>
      <c r="E28" s="55"/>
      <c r="F28" s="55">
        <v>42.5</v>
      </c>
      <c r="G28" s="55">
        <v>82.7</v>
      </c>
      <c r="H28" s="55">
        <v>1768.8400000000001</v>
      </c>
      <c r="I28" s="55">
        <v>0</v>
      </c>
      <c r="J28" s="55"/>
      <c r="K28" s="55">
        <v>70.5</v>
      </c>
      <c r="L28" s="55">
        <v>67.709999999999994</v>
      </c>
      <c r="M28" s="55">
        <v>11.1</v>
      </c>
      <c r="N28" s="55">
        <v>802.50300000000004</v>
      </c>
      <c r="O28" s="55">
        <v>406.4</v>
      </c>
      <c r="P28" s="55">
        <f>SUM(C28:O28)</f>
        <v>7956.5429999999997</v>
      </c>
      <c r="Q28" s="1"/>
      <c r="R28" s="1"/>
      <c r="S28" s="1"/>
      <c r="T28" s="1"/>
      <c r="U28" s="180" t="s">
        <v>72</v>
      </c>
      <c r="V28" s="52" t="s">
        <v>73</v>
      </c>
      <c r="W28" s="53" t="s">
        <v>963</v>
      </c>
      <c r="X28" s="53">
        <v>9166.65</v>
      </c>
    </row>
    <row r="29" spans="1:24" x14ac:dyDescent="0.3">
      <c r="A29" s="1"/>
      <c r="B29" s="54" t="s">
        <v>829</v>
      </c>
      <c r="C29" s="55">
        <v>1047.69</v>
      </c>
      <c r="D29" s="55">
        <v>3610.2</v>
      </c>
      <c r="E29" s="55"/>
      <c r="F29" s="55">
        <v>42.6</v>
      </c>
      <c r="G29" s="55">
        <v>81.900000000000006</v>
      </c>
      <c r="H29" s="55">
        <v>1945.93</v>
      </c>
      <c r="I29" s="55">
        <v>0</v>
      </c>
      <c r="J29" s="55"/>
      <c r="K29" s="55">
        <v>70</v>
      </c>
      <c r="L29" s="55">
        <v>65.87</v>
      </c>
      <c r="M29" s="55">
        <v>10.7</v>
      </c>
      <c r="N29" s="55">
        <v>734.88800000000003</v>
      </c>
      <c r="O29" s="55">
        <v>422.09</v>
      </c>
      <c r="P29" s="55">
        <f>SUM(C29:O29)</f>
        <v>8031.8679999999995</v>
      </c>
      <c r="Q29" s="1"/>
      <c r="R29" s="1"/>
      <c r="S29" s="1"/>
      <c r="T29" s="1"/>
      <c r="U29" s="180"/>
      <c r="V29" s="52" t="s">
        <v>982</v>
      </c>
      <c r="W29" s="53">
        <v>156</v>
      </c>
      <c r="X29" s="53" t="s">
        <v>963</v>
      </c>
    </row>
    <row r="30" spans="1:24" x14ac:dyDescent="0.3">
      <c r="A30" s="1"/>
      <c r="B30" s="56" t="s">
        <v>830</v>
      </c>
      <c r="C30" s="57">
        <v>1058.79</v>
      </c>
      <c r="D30" s="57">
        <v>3470.5</v>
      </c>
      <c r="E30" s="57"/>
      <c r="F30" s="57">
        <v>42.6</v>
      </c>
      <c r="G30" s="57">
        <v>81.7</v>
      </c>
      <c r="H30" s="57">
        <v>1947.8400000000001</v>
      </c>
      <c r="I30" s="57">
        <v>0</v>
      </c>
      <c r="J30" s="57"/>
      <c r="K30" s="57">
        <v>69.900000000000006</v>
      </c>
      <c r="L30" s="57">
        <v>66.44</v>
      </c>
      <c r="M30" s="57">
        <v>10.7</v>
      </c>
      <c r="N30" s="57">
        <v>832.89800000000002</v>
      </c>
      <c r="O30" s="57">
        <v>457.65</v>
      </c>
      <c r="P30" s="57">
        <f>SUM(C30:O30)</f>
        <v>8039.0179999999991</v>
      </c>
      <c r="Q30" s="1"/>
      <c r="R30" s="1"/>
      <c r="S30" s="1"/>
      <c r="T30" s="1"/>
      <c r="U30" s="180" t="s">
        <v>983</v>
      </c>
      <c r="V30" s="52" t="s">
        <v>984</v>
      </c>
      <c r="W30" s="53" t="s">
        <v>963</v>
      </c>
      <c r="X30" s="53">
        <v>1838.9</v>
      </c>
    </row>
    <row r="31" spans="1:24" x14ac:dyDescent="0.3">
      <c r="A31" s="1"/>
      <c r="B31" s="50" t="s">
        <v>831</v>
      </c>
      <c r="C31" s="51">
        <v>1071.58</v>
      </c>
      <c r="D31" s="51">
        <v>3536.4</v>
      </c>
      <c r="E31" s="51"/>
      <c r="F31" s="51">
        <v>42.5</v>
      </c>
      <c r="G31" s="51">
        <v>0</v>
      </c>
      <c r="H31" s="51">
        <v>1732.65</v>
      </c>
      <c r="I31" s="51">
        <v>0</v>
      </c>
      <c r="J31" s="51"/>
      <c r="K31" s="51">
        <v>69.5</v>
      </c>
      <c r="L31" s="51">
        <v>64.16</v>
      </c>
      <c r="M31" s="51">
        <v>10.7</v>
      </c>
      <c r="N31" s="51">
        <v>967.41700000000003</v>
      </c>
      <c r="O31" s="51">
        <v>461</v>
      </c>
      <c r="P31" s="51">
        <f>SUM(C31:O31)</f>
        <v>7955.9069999999992</v>
      </c>
      <c r="Q31" s="1"/>
      <c r="R31" s="1"/>
      <c r="S31" s="1"/>
      <c r="T31" s="1"/>
      <c r="U31" s="180" t="s">
        <v>610</v>
      </c>
      <c r="V31" s="52" t="s">
        <v>985</v>
      </c>
      <c r="W31" s="53">
        <v>425.35</v>
      </c>
      <c r="X31" s="53" t="s">
        <v>963</v>
      </c>
    </row>
    <row r="32" spans="1:24" x14ac:dyDescent="0.3">
      <c r="A32" s="1"/>
      <c r="B32" s="54" t="s">
        <v>832</v>
      </c>
      <c r="C32" s="55">
        <v>1073.8800000000001</v>
      </c>
      <c r="D32" s="55">
        <v>3541.9</v>
      </c>
      <c r="E32" s="55"/>
      <c r="F32" s="55">
        <v>42.6</v>
      </c>
      <c r="G32" s="55">
        <v>0</v>
      </c>
      <c r="H32" s="55">
        <v>1659.5700000000002</v>
      </c>
      <c r="I32" s="55">
        <v>0</v>
      </c>
      <c r="J32" s="55"/>
      <c r="K32" s="55">
        <v>71</v>
      </c>
      <c r="L32" s="55">
        <v>67.650000000000006</v>
      </c>
      <c r="M32" s="55">
        <v>10.7</v>
      </c>
      <c r="N32" s="55">
        <v>940.01300000000003</v>
      </c>
      <c r="O32" s="55">
        <v>477.91</v>
      </c>
      <c r="P32" s="55">
        <f>SUM(C32:O32)</f>
        <v>7885.223</v>
      </c>
      <c r="Q32" s="1"/>
      <c r="R32" s="1"/>
      <c r="S32" s="1"/>
      <c r="T32" s="1"/>
      <c r="U32" s="180" t="s">
        <v>611</v>
      </c>
      <c r="V32" s="52" t="s">
        <v>986</v>
      </c>
      <c r="W32" s="53">
        <v>448.8</v>
      </c>
      <c r="X32" s="53" t="s">
        <v>963</v>
      </c>
    </row>
    <row r="33" spans="1:24" x14ac:dyDescent="0.3">
      <c r="A33" s="1"/>
      <c r="B33" s="54" t="s">
        <v>833</v>
      </c>
      <c r="C33" s="55">
        <v>1082.28</v>
      </c>
      <c r="D33" s="55">
        <v>3605.1</v>
      </c>
      <c r="E33" s="55"/>
      <c r="F33" s="55">
        <v>43.7</v>
      </c>
      <c r="G33" s="55">
        <v>0</v>
      </c>
      <c r="H33" s="55">
        <v>1835.09</v>
      </c>
      <c r="I33" s="55">
        <v>0</v>
      </c>
      <c r="J33" s="55"/>
      <c r="K33" s="55">
        <v>70.900000000000006</v>
      </c>
      <c r="L33" s="55">
        <v>60.14</v>
      </c>
      <c r="M33" s="55">
        <v>10.7</v>
      </c>
      <c r="N33" s="55">
        <v>630.03899999999999</v>
      </c>
      <c r="O33" s="55">
        <v>496.76</v>
      </c>
      <c r="P33" s="55">
        <f>SUM(C33:O33)</f>
        <v>7834.7089999999998</v>
      </c>
      <c r="Q33" s="1"/>
      <c r="R33" s="1"/>
      <c r="S33" s="1"/>
      <c r="T33" s="1"/>
      <c r="U33" s="180" t="s">
        <v>82</v>
      </c>
      <c r="V33" s="52" t="s">
        <v>987</v>
      </c>
      <c r="W33" s="53" t="s">
        <v>963</v>
      </c>
      <c r="X33" s="53">
        <v>521.95000000000005</v>
      </c>
    </row>
    <row r="34" spans="1:24" x14ac:dyDescent="0.3">
      <c r="A34" s="1"/>
      <c r="B34" s="54" t="s">
        <v>834</v>
      </c>
      <c r="C34" s="55">
        <v>1072.58</v>
      </c>
      <c r="D34" s="55">
        <v>3364.8</v>
      </c>
      <c r="E34" s="55"/>
      <c r="F34" s="55">
        <v>46.4</v>
      </c>
      <c r="G34" s="55">
        <v>0</v>
      </c>
      <c r="H34" s="55">
        <v>1846.88</v>
      </c>
      <c r="I34" s="55">
        <v>0</v>
      </c>
      <c r="J34" s="55"/>
      <c r="K34" s="55">
        <v>71</v>
      </c>
      <c r="L34" s="55">
        <v>63.63</v>
      </c>
      <c r="M34" s="55">
        <v>10.7</v>
      </c>
      <c r="N34" s="55">
        <v>900.26400000000001</v>
      </c>
      <c r="O34" s="55">
        <v>516.54</v>
      </c>
      <c r="P34" s="55">
        <f>SUM(C34:O34)</f>
        <v>7892.7939999999999</v>
      </c>
      <c r="Q34" s="1"/>
      <c r="R34" s="1"/>
      <c r="S34" s="1"/>
      <c r="T34" s="1"/>
      <c r="U34" s="180"/>
      <c r="V34" s="52" t="s">
        <v>988</v>
      </c>
      <c r="W34" s="53" t="s">
        <v>963</v>
      </c>
      <c r="X34" s="53">
        <v>3157.05</v>
      </c>
    </row>
    <row r="35" spans="1:24" x14ac:dyDescent="0.3">
      <c r="A35" s="1"/>
      <c r="B35" s="54" t="s">
        <v>835</v>
      </c>
      <c r="C35" s="55">
        <v>1070.4000000000001</v>
      </c>
      <c r="D35" s="55">
        <v>3496.1</v>
      </c>
      <c r="E35" s="55"/>
      <c r="F35" s="55">
        <v>46.6</v>
      </c>
      <c r="G35" s="55">
        <v>0</v>
      </c>
      <c r="H35" s="55">
        <v>1751.6100000000001</v>
      </c>
      <c r="I35" s="55">
        <v>0</v>
      </c>
      <c r="J35" s="55"/>
      <c r="K35" s="55">
        <v>70.8</v>
      </c>
      <c r="L35" s="55">
        <v>67.05</v>
      </c>
      <c r="M35" s="55">
        <v>10.7</v>
      </c>
      <c r="N35" s="55">
        <v>967.024</v>
      </c>
      <c r="O35" s="55">
        <v>552.96</v>
      </c>
      <c r="P35" s="55">
        <f>SUM(C35:O35)</f>
        <v>8033.2440000000015</v>
      </c>
      <c r="Q35" s="1"/>
      <c r="R35" s="1"/>
      <c r="S35" s="1"/>
      <c r="T35" s="1"/>
      <c r="U35" s="180" t="s">
        <v>625</v>
      </c>
      <c r="V35" s="52" t="s">
        <v>989</v>
      </c>
      <c r="W35" s="53">
        <v>406.1</v>
      </c>
      <c r="X35" s="53" t="s">
        <v>963</v>
      </c>
    </row>
    <row r="36" spans="1:24" x14ac:dyDescent="0.3">
      <c r="A36" s="1"/>
      <c r="B36" s="54" t="s">
        <v>836</v>
      </c>
      <c r="C36" s="55">
        <v>1039.4000000000001</v>
      </c>
      <c r="D36" s="55">
        <v>3574.3</v>
      </c>
      <c r="E36" s="55"/>
      <c r="F36" s="55">
        <v>46.3</v>
      </c>
      <c r="G36" s="55">
        <v>0</v>
      </c>
      <c r="H36" s="55">
        <v>1795.84</v>
      </c>
      <c r="I36" s="55">
        <v>0</v>
      </c>
      <c r="J36" s="55"/>
      <c r="K36" s="55">
        <v>70.099999999999994</v>
      </c>
      <c r="L36" s="55">
        <v>65.349999999999994</v>
      </c>
      <c r="M36" s="55">
        <v>10.7</v>
      </c>
      <c r="N36" s="55">
        <v>954.2</v>
      </c>
      <c r="O36" s="55">
        <v>579.04999999999995</v>
      </c>
      <c r="P36" s="55">
        <f>SUM(C36:O36)</f>
        <v>8135.2400000000016</v>
      </c>
      <c r="Q36" s="1"/>
      <c r="R36" s="1"/>
      <c r="S36" s="1"/>
      <c r="T36" s="1"/>
      <c r="U36" s="180"/>
      <c r="V36" s="52" t="s">
        <v>990</v>
      </c>
      <c r="W36" s="53">
        <v>193.25</v>
      </c>
      <c r="X36" s="53" t="s">
        <v>963</v>
      </c>
    </row>
    <row r="37" spans="1:24" x14ac:dyDescent="0.3">
      <c r="A37" s="1"/>
      <c r="B37" s="54" t="s">
        <v>837</v>
      </c>
      <c r="C37" s="55">
        <v>1062.78</v>
      </c>
      <c r="D37" s="55">
        <v>3550.6</v>
      </c>
      <c r="E37" s="55"/>
      <c r="F37" s="55">
        <v>46.4</v>
      </c>
      <c r="G37" s="55">
        <v>0</v>
      </c>
      <c r="H37" s="55">
        <v>1807.11</v>
      </c>
      <c r="I37" s="55">
        <v>0</v>
      </c>
      <c r="J37" s="55"/>
      <c r="K37" s="55">
        <v>72.099999999999994</v>
      </c>
      <c r="L37" s="55">
        <v>67.22</v>
      </c>
      <c r="M37" s="55">
        <v>10.7</v>
      </c>
      <c r="N37" s="55">
        <v>901.06500000000005</v>
      </c>
      <c r="O37" s="55">
        <v>610.87</v>
      </c>
      <c r="P37" s="55">
        <f>SUM(C37:O37)</f>
        <v>8128.8450000000003</v>
      </c>
      <c r="Q37" s="1"/>
      <c r="R37" s="1"/>
      <c r="S37" s="1"/>
      <c r="T37" s="1"/>
      <c r="U37" s="180" t="s">
        <v>626</v>
      </c>
      <c r="V37" s="52" t="s">
        <v>991</v>
      </c>
      <c r="W37" s="53">
        <v>489.6</v>
      </c>
      <c r="X37" s="53" t="s">
        <v>963</v>
      </c>
    </row>
    <row r="38" spans="1:24" x14ac:dyDescent="0.3">
      <c r="A38" s="1"/>
      <c r="B38" s="56" t="s">
        <v>838</v>
      </c>
      <c r="C38" s="57">
        <v>1091.07</v>
      </c>
      <c r="D38" s="57">
        <v>3359.8</v>
      </c>
      <c r="E38" s="57"/>
      <c r="F38" s="57">
        <v>46.7</v>
      </c>
      <c r="G38" s="57">
        <v>0</v>
      </c>
      <c r="H38" s="57">
        <v>1984.49</v>
      </c>
      <c r="I38" s="57">
        <v>0</v>
      </c>
      <c r="J38" s="57"/>
      <c r="K38" s="57">
        <v>71.7</v>
      </c>
      <c r="L38" s="57">
        <v>67.3</v>
      </c>
      <c r="M38" s="57">
        <v>10.7</v>
      </c>
      <c r="N38" s="57">
        <v>811.20899999999995</v>
      </c>
      <c r="O38" s="57">
        <v>641.76</v>
      </c>
      <c r="P38" s="57">
        <f>SUM(C38:O38)</f>
        <v>8084.7289999999994</v>
      </c>
      <c r="Q38" s="1"/>
      <c r="R38" s="1"/>
      <c r="S38" s="1"/>
      <c r="T38" s="1"/>
      <c r="U38" s="180"/>
      <c r="V38" s="52" t="s">
        <v>992</v>
      </c>
      <c r="W38" s="53">
        <v>489.6</v>
      </c>
      <c r="X38" s="53" t="s">
        <v>963</v>
      </c>
    </row>
    <row r="39" spans="1:24" x14ac:dyDescent="0.3">
      <c r="A39" s="1"/>
      <c r="B39" s="50" t="s">
        <v>839</v>
      </c>
      <c r="C39" s="51">
        <v>1106.18</v>
      </c>
      <c r="D39" s="51">
        <v>3488.6</v>
      </c>
      <c r="E39" s="51"/>
      <c r="F39" s="51">
        <v>46.3</v>
      </c>
      <c r="G39" s="51">
        <v>0</v>
      </c>
      <c r="H39" s="51">
        <v>1981.6100000000001</v>
      </c>
      <c r="I39" s="51">
        <v>0</v>
      </c>
      <c r="J39" s="51"/>
      <c r="K39" s="51">
        <v>71.400000000000006</v>
      </c>
      <c r="L39" s="51">
        <v>67.39</v>
      </c>
      <c r="M39" s="51">
        <v>10.7</v>
      </c>
      <c r="N39" s="51">
        <v>536.01</v>
      </c>
      <c r="O39" s="51">
        <v>694.32</v>
      </c>
      <c r="P39" s="51">
        <f>SUM(C39:O39)</f>
        <v>8002.51</v>
      </c>
      <c r="Q39" s="1"/>
      <c r="R39" s="1"/>
      <c r="S39" s="1"/>
      <c r="T39" s="1"/>
      <c r="U39" s="180"/>
      <c r="V39" s="52" t="s">
        <v>993</v>
      </c>
      <c r="W39" s="53">
        <v>480</v>
      </c>
      <c r="X39" s="53" t="s">
        <v>963</v>
      </c>
    </row>
    <row r="40" spans="1:24" x14ac:dyDescent="0.3">
      <c r="A40" s="1"/>
      <c r="B40" s="54" t="s">
        <v>840</v>
      </c>
      <c r="C40" s="55">
        <v>1118.18</v>
      </c>
      <c r="D40" s="55">
        <v>3484.9</v>
      </c>
      <c r="E40" s="55"/>
      <c r="F40" s="55">
        <v>46.4</v>
      </c>
      <c r="G40" s="55">
        <v>0</v>
      </c>
      <c r="H40" s="55">
        <v>2088.23</v>
      </c>
      <c r="I40" s="55">
        <v>0</v>
      </c>
      <c r="J40" s="55"/>
      <c r="K40" s="55">
        <v>71.7</v>
      </c>
      <c r="L40" s="55">
        <v>66.69</v>
      </c>
      <c r="M40" s="55">
        <v>10.7</v>
      </c>
      <c r="N40" s="55">
        <v>440.24200000000002</v>
      </c>
      <c r="O40" s="55">
        <v>662.79</v>
      </c>
      <c r="P40" s="55">
        <f>SUM(C40:O40)</f>
        <v>7989.8319999999985</v>
      </c>
      <c r="Q40" s="1"/>
      <c r="R40" s="1"/>
      <c r="S40" s="1"/>
      <c r="T40" s="1"/>
      <c r="U40" s="180"/>
      <c r="V40" s="52" t="s">
        <v>994</v>
      </c>
      <c r="W40" s="53">
        <v>167.65</v>
      </c>
      <c r="X40" s="53" t="s">
        <v>963</v>
      </c>
    </row>
    <row r="41" spans="1:24" x14ac:dyDescent="0.3">
      <c r="A41" s="1"/>
      <c r="B41" s="54" t="s">
        <v>841</v>
      </c>
      <c r="C41" s="55">
        <v>1111.46</v>
      </c>
      <c r="D41" s="55">
        <v>3701.8</v>
      </c>
      <c r="E41" s="55"/>
      <c r="F41" s="55">
        <v>46.5</v>
      </c>
      <c r="G41" s="55">
        <v>0</v>
      </c>
      <c r="H41" s="55">
        <v>2123.62</v>
      </c>
      <c r="I41" s="55">
        <v>0</v>
      </c>
      <c r="J41" s="55"/>
      <c r="K41" s="55">
        <v>71.400000000000006</v>
      </c>
      <c r="L41" s="55">
        <v>64.92</v>
      </c>
      <c r="M41" s="55">
        <v>10.8</v>
      </c>
      <c r="N41" s="55">
        <v>103.74</v>
      </c>
      <c r="O41" s="55">
        <v>673.49</v>
      </c>
      <c r="P41" s="55">
        <f>SUM(C41:O41)</f>
        <v>7907.73</v>
      </c>
      <c r="Q41" s="1"/>
      <c r="R41" s="1"/>
      <c r="S41" s="1"/>
      <c r="T41" s="1"/>
      <c r="U41" s="180" t="s">
        <v>612</v>
      </c>
      <c r="V41" s="52" t="s">
        <v>995</v>
      </c>
      <c r="W41" s="53">
        <v>83.75</v>
      </c>
      <c r="X41" s="53" t="s">
        <v>963</v>
      </c>
    </row>
    <row r="42" spans="1:24" x14ac:dyDescent="0.3">
      <c r="A42" s="1"/>
      <c r="B42" s="54" t="s">
        <v>842</v>
      </c>
      <c r="C42" s="55">
        <v>1111.3800000000001</v>
      </c>
      <c r="D42" s="55">
        <v>3556.7</v>
      </c>
      <c r="E42" s="55"/>
      <c r="F42" s="55">
        <v>46.7</v>
      </c>
      <c r="G42" s="55">
        <v>0</v>
      </c>
      <c r="H42" s="55">
        <v>2138.5500000000002</v>
      </c>
      <c r="I42" s="55">
        <v>4.8</v>
      </c>
      <c r="J42" s="55"/>
      <c r="K42" s="55">
        <v>71.7</v>
      </c>
      <c r="L42" s="55">
        <v>67.31</v>
      </c>
      <c r="M42" s="55">
        <v>10.9</v>
      </c>
      <c r="N42" s="55">
        <v>6.89</v>
      </c>
      <c r="O42" s="55">
        <v>706.34</v>
      </c>
      <c r="P42" s="55">
        <f>SUM(C42:O42)</f>
        <v>7721.27</v>
      </c>
      <c r="Q42" s="1"/>
      <c r="R42" s="1"/>
      <c r="S42" s="1"/>
      <c r="T42" s="1"/>
      <c r="U42" s="180" t="s">
        <v>593</v>
      </c>
      <c r="V42" s="52" t="s">
        <v>996</v>
      </c>
      <c r="W42" s="53">
        <v>448.55</v>
      </c>
      <c r="X42" s="53" t="s">
        <v>963</v>
      </c>
    </row>
    <row r="43" spans="1:24" x14ac:dyDescent="0.3">
      <c r="A43" s="1"/>
      <c r="B43" s="54" t="s">
        <v>843</v>
      </c>
      <c r="C43" s="55">
        <v>1108.78</v>
      </c>
      <c r="D43" s="55">
        <v>3788.8</v>
      </c>
      <c r="E43" s="55"/>
      <c r="F43" s="55">
        <v>46.7</v>
      </c>
      <c r="G43" s="55">
        <v>0</v>
      </c>
      <c r="H43" s="55">
        <v>2144.0500000000002</v>
      </c>
      <c r="I43" s="55">
        <v>7.1</v>
      </c>
      <c r="J43" s="55"/>
      <c r="K43" s="55">
        <v>72.7</v>
      </c>
      <c r="L43" s="55">
        <v>68.61</v>
      </c>
      <c r="M43" s="55">
        <v>10.9</v>
      </c>
      <c r="N43" s="55">
        <v>0</v>
      </c>
      <c r="O43" s="55">
        <v>705.53</v>
      </c>
      <c r="P43" s="55">
        <f>SUM(C43:O43)</f>
        <v>7953.1699999999992</v>
      </c>
      <c r="Q43" s="1"/>
      <c r="R43" s="1"/>
      <c r="S43" s="1"/>
      <c r="T43" s="1"/>
      <c r="U43" s="180" t="s">
        <v>613</v>
      </c>
      <c r="V43" s="52" t="s">
        <v>997</v>
      </c>
      <c r="W43" s="53">
        <v>443.51</v>
      </c>
      <c r="X43" s="53" t="s">
        <v>963</v>
      </c>
    </row>
    <row r="44" spans="1:24" x14ac:dyDescent="0.3">
      <c r="A44" s="1"/>
      <c r="B44" s="54" t="s">
        <v>844</v>
      </c>
      <c r="C44" s="55">
        <v>1110.08</v>
      </c>
      <c r="D44" s="55">
        <v>3841</v>
      </c>
      <c r="E44" s="55"/>
      <c r="F44" s="55">
        <v>43.9</v>
      </c>
      <c r="G44" s="55">
        <v>0</v>
      </c>
      <c r="H44" s="55">
        <v>2263.5500000000002</v>
      </c>
      <c r="I44" s="55">
        <v>10.199999999999999</v>
      </c>
      <c r="J44" s="55"/>
      <c r="K44" s="55">
        <v>73.3</v>
      </c>
      <c r="L44" s="55">
        <v>65.010000000000005</v>
      </c>
      <c r="M44" s="55">
        <v>11.1</v>
      </c>
      <c r="N44" s="55">
        <v>0</v>
      </c>
      <c r="O44" s="55">
        <v>682.15</v>
      </c>
      <c r="P44" s="55">
        <f>SUM(C44:O44)</f>
        <v>8100.29</v>
      </c>
      <c r="Q44" s="1"/>
      <c r="R44" s="1"/>
      <c r="S44" s="1"/>
      <c r="T44" s="1"/>
      <c r="U44" s="180" t="s">
        <v>588</v>
      </c>
      <c r="V44" s="52" t="s">
        <v>998</v>
      </c>
      <c r="W44" s="53" t="s">
        <v>963</v>
      </c>
      <c r="X44" s="53">
        <v>4853.25</v>
      </c>
    </row>
    <row r="45" spans="1:24" x14ac:dyDescent="0.3">
      <c r="A45" s="1"/>
      <c r="B45" s="54" t="s">
        <v>845</v>
      </c>
      <c r="C45" s="55">
        <v>1108.58</v>
      </c>
      <c r="D45" s="55">
        <v>3830.6</v>
      </c>
      <c r="E45" s="55"/>
      <c r="F45" s="55">
        <v>68.7</v>
      </c>
      <c r="G45" s="55">
        <v>0</v>
      </c>
      <c r="H45" s="55">
        <v>2357.6000000000004</v>
      </c>
      <c r="I45" s="55">
        <v>10.3</v>
      </c>
      <c r="J45" s="55"/>
      <c r="K45" s="55">
        <v>73.3</v>
      </c>
      <c r="L45" s="55">
        <v>69.010000000000005</v>
      </c>
      <c r="M45" s="55">
        <v>11.1</v>
      </c>
      <c r="N45" s="55">
        <v>0</v>
      </c>
      <c r="O45" s="55">
        <v>620.51</v>
      </c>
      <c r="P45" s="55">
        <f>SUM(C45:O45)</f>
        <v>8149.7000000000016</v>
      </c>
      <c r="Q45" s="1"/>
      <c r="R45" s="1"/>
      <c r="S45" s="1"/>
      <c r="T45" s="1"/>
      <c r="U45" s="180" t="s">
        <v>595</v>
      </c>
      <c r="V45" s="52" t="s">
        <v>999</v>
      </c>
      <c r="W45" s="53">
        <v>2163.6</v>
      </c>
      <c r="X45" s="53" t="s">
        <v>963</v>
      </c>
    </row>
    <row r="46" spans="1:24" x14ac:dyDescent="0.3">
      <c r="A46" s="1"/>
      <c r="B46" s="56" t="s">
        <v>846</v>
      </c>
      <c r="C46" s="57">
        <v>1099.49</v>
      </c>
      <c r="D46" s="57">
        <v>3816.3</v>
      </c>
      <c r="E46" s="57"/>
      <c r="F46" s="57">
        <v>68.900000000000006</v>
      </c>
      <c r="G46" s="57">
        <v>0</v>
      </c>
      <c r="H46" s="57">
        <v>2338.21</v>
      </c>
      <c r="I46" s="57">
        <v>12.5</v>
      </c>
      <c r="J46" s="57"/>
      <c r="K46" s="57">
        <v>73.400000000000006</v>
      </c>
      <c r="L46" s="57">
        <v>66.81</v>
      </c>
      <c r="M46" s="57">
        <v>11.1</v>
      </c>
      <c r="N46" s="57">
        <v>0</v>
      </c>
      <c r="O46" s="57">
        <v>608.51</v>
      </c>
      <c r="P46" s="57">
        <f>SUM(C46:O46)</f>
        <v>8095.22</v>
      </c>
      <c r="Q46" s="1"/>
      <c r="R46" s="1"/>
      <c r="S46" s="1"/>
      <c r="T46" s="1"/>
      <c r="U46" s="180" t="s">
        <v>599</v>
      </c>
      <c r="V46" s="52" t="s">
        <v>1000</v>
      </c>
      <c r="W46" s="53">
        <v>96.9</v>
      </c>
      <c r="X46" s="53" t="s">
        <v>963</v>
      </c>
    </row>
    <row r="47" spans="1:24" x14ac:dyDescent="0.3">
      <c r="A47" s="1"/>
      <c r="B47" s="50" t="s">
        <v>847</v>
      </c>
      <c r="C47" s="51">
        <v>1104.8800000000001</v>
      </c>
      <c r="D47" s="51">
        <v>3782.5</v>
      </c>
      <c r="E47" s="51"/>
      <c r="F47" s="51">
        <v>70.599999999999994</v>
      </c>
      <c r="G47" s="51">
        <v>0</v>
      </c>
      <c r="H47" s="51">
        <v>2353.64</v>
      </c>
      <c r="I47" s="51">
        <v>13.4</v>
      </c>
      <c r="J47" s="51"/>
      <c r="K47" s="51">
        <v>73.2</v>
      </c>
      <c r="L47" s="51">
        <v>67.62</v>
      </c>
      <c r="M47" s="51">
        <v>11.1</v>
      </c>
      <c r="N47" s="51">
        <v>0</v>
      </c>
      <c r="O47" s="51">
        <v>543.25</v>
      </c>
      <c r="P47" s="51">
        <f>SUM(C47:O47)</f>
        <v>8020.1900000000005</v>
      </c>
      <c r="Q47" s="1"/>
      <c r="R47" s="1"/>
      <c r="S47" s="1"/>
      <c r="T47" s="1"/>
      <c r="U47" s="180" t="s">
        <v>94</v>
      </c>
      <c r="V47" s="52" t="s">
        <v>95</v>
      </c>
      <c r="W47" s="53" t="s">
        <v>963</v>
      </c>
      <c r="X47" s="53">
        <v>13947.5</v>
      </c>
    </row>
    <row r="48" spans="1:24" x14ac:dyDescent="0.3">
      <c r="A48" s="1"/>
      <c r="B48" s="54" t="s">
        <v>848</v>
      </c>
      <c r="C48" s="55">
        <v>1108.0899999999999</v>
      </c>
      <c r="D48" s="55">
        <v>3745</v>
      </c>
      <c r="E48" s="55"/>
      <c r="F48" s="55">
        <v>70.400000000000006</v>
      </c>
      <c r="G48" s="55">
        <v>0</v>
      </c>
      <c r="H48" s="55">
        <v>2358.44</v>
      </c>
      <c r="I48" s="55">
        <v>14.6</v>
      </c>
      <c r="J48" s="55"/>
      <c r="K48" s="55">
        <v>73</v>
      </c>
      <c r="L48" s="55">
        <v>61.51</v>
      </c>
      <c r="M48" s="55">
        <v>11.1</v>
      </c>
      <c r="N48" s="55">
        <v>0</v>
      </c>
      <c r="O48" s="55">
        <v>501.71</v>
      </c>
      <c r="P48" s="55">
        <f>SUM(C48:O48)</f>
        <v>7943.8500000000013</v>
      </c>
      <c r="Q48" s="1"/>
      <c r="R48" s="1"/>
      <c r="S48" s="1"/>
      <c r="T48" s="1"/>
      <c r="U48" s="180"/>
      <c r="V48" s="52" t="s">
        <v>1001</v>
      </c>
      <c r="W48" s="53">
        <v>257.10000000000002</v>
      </c>
      <c r="X48" s="53" t="s">
        <v>963</v>
      </c>
    </row>
    <row r="49" spans="1:24" x14ac:dyDescent="0.3">
      <c r="A49" s="1"/>
      <c r="B49" s="54" t="s">
        <v>849</v>
      </c>
      <c r="C49" s="55">
        <v>1100.0899999999999</v>
      </c>
      <c r="D49" s="55">
        <v>3657.2</v>
      </c>
      <c r="E49" s="55"/>
      <c r="F49" s="55">
        <v>70.599999999999994</v>
      </c>
      <c r="G49" s="55">
        <v>0</v>
      </c>
      <c r="H49" s="55">
        <v>2349.9699999999998</v>
      </c>
      <c r="I49" s="55">
        <v>14.5</v>
      </c>
      <c r="J49" s="55"/>
      <c r="K49" s="55">
        <v>72.7</v>
      </c>
      <c r="L49" s="55">
        <v>63.19</v>
      </c>
      <c r="M49" s="55">
        <v>11.1</v>
      </c>
      <c r="N49" s="55">
        <v>0</v>
      </c>
      <c r="O49" s="55">
        <v>473.17</v>
      </c>
      <c r="P49" s="55">
        <f>SUM(C49:O49)</f>
        <v>7812.52</v>
      </c>
      <c r="Q49" s="1"/>
      <c r="R49" s="1"/>
      <c r="S49" s="1"/>
      <c r="T49" s="1"/>
      <c r="U49" s="180" t="s">
        <v>592</v>
      </c>
      <c r="V49" s="52" t="s">
        <v>1002</v>
      </c>
      <c r="W49" s="53" t="s">
        <v>963</v>
      </c>
      <c r="X49" s="53">
        <v>871.35</v>
      </c>
    </row>
    <row r="50" spans="1:24" x14ac:dyDescent="0.3">
      <c r="A50" s="1"/>
      <c r="B50" s="54" t="s">
        <v>850</v>
      </c>
      <c r="C50" s="55">
        <v>1104.49</v>
      </c>
      <c r="D50" s="55">
        <v>3598.3</v>
      </c>
      <c r="E50" s="55"/>
      <c r="F50" s="55">
        <v>70.599999999999994</v>
      </c>
      <c r="G50" s="55">
        <v>0</v>
      </c>
      <c r="H50" s="55">
        <v>2224.48</v>
      </c>
      <c r="I50" s="55">
        <v>15.2</v>
      </c>
      <c r="J50" s="55"/>
      <c r="K50" s="55">
        <v>72.599999999999994</v>
      </c>
      <c r="L50" s="55">
        <v>64.790000000000006</v>
      </c>
      <c r="M50" s="55">
        <v>11.1</v>
      </c>
      <c r="N50" s="55">
        <v>0</v>
      </c>
      <c r="O50" s="55">
        <v>458.17</v>
      </c>
      <c r="P50" s="55">
        <f>SUM(C50:O50)</f>
        <v>7619.7300000000014</v>
      </c>
      <c r="Q50" s="1"/>
      <c r="R50" s="1"/>
      <c r="S50" s="1"/>
      <c r="T50" s="1"/>
      <c r="U50" s="180" t="s">
        <v>607</v>
      </c>
      <c r="V50" s="52" t="s">
        <v>1003</v>
      </c>
      <c r="W50" s="53">
        <v>79.2</v>
      </c>
      <c r="X50" s="53" t="s">
        <v>963</v>
      </c>
    </row>
    <row r="51" spans="1:24" x14ac:dyDescent="0.3">
      <c r="A51" s="1"/>
      <c r="B51" s="54" t="s">
        <v>851</v>
      </c>
      <c r="C51" s="55">
        <v>1104.48</v>
      </c>
      <c r="D51" s="55">
        <v>3553.7</v>
      </c>
      <c r="E51" s="55"/>
      <c r="F51" s="55">
        <v>70.3</v>
      </c>
      <c r="G51" s="55">
        <v>0</v>
      </c>
      <c r="H51" s="55">
        <v>2000.42</v>
      </c>
      <c r="I51" s="55">
        <v>15</v>
      </c>
      <c r="J51" s="55"/>
      <c r="K51" s="55">
        <v>72.400000000000006</v>
      </c>
      <c r="L51" s="55">
        <v>63.58</v>
      </c>
      <c r="M51" s="55">
        <v>11.1</v>
      </c>
      <c r="N51" s="55">
        <v>0</v>
      </c>
      <c r="O51" s="55">
        <v>430.24</v>
      </c>
      <c r="P51" s="55">
        <f>SUM(C51:O51)</f>
        <v>7321.22</v>
      </c>
      <c r="Q51" s="1"/>
      <c r="R51" s="1"/>
      <c r="S51" s="1"/>
      <c r="T51" s="1"/>
      <c r="U51" s="180" t="s">
        <v>109</v>
      </c>
      <c r="V51" s="52" t="s">
        <v>1004</v>
      </c>
      <c r="W51" s="53">
        <v>135.9</v>
      </c>
      <c r="X51" s="53" t="s">
        <v>963</v>
      </c>
    </row>
    <row r="52" spans="1:24" x14ac:dyDescent="0.3">
      <c r="A52" s="1"/>
      <c r="B52" s="54" t="s">
        <v>852</v>
      </c>
      <c r="C52" s="55">
        <v>1104.06</v>
      </c>
      <c r="D52" s="55">
        <v>3599.8</v>
      </c>
      <c r="E52" s="55"/>
      <c r="F52" s="55">
        <v>70.5</v>
      </c>
      <c r="G52" s="55">
        <v>0</v>
      </c>
      <c r="H52" s="55">
        <v>1797.27</v>
      </c>
      <c r="I52" s="55">
        <v>15.2</v>
      </c>
      <c r="J52" s="55"/>
      <c r="K52" s="55">
        <v>73.5</v>
      </c>
      <c r="L52" s="55">
        <v>62.6</v>
      </c>
      <c r="M52" s="55">
        <v>11.1</v>
      </c>
      <c r="N52" s="55">
        <v>0</v>
      </c>
      <c r="O52" s="55">
        <v>448.94</v>
      </c>
      <c r="P52" s="55">
        <f>SUM(C52:O52)</f>
        <v>7182.9700000000012</v>
      </c>
      <c r="Q52" s="1"/>
      <c r="R52" s="1"/>
      <c r="S52" s="1"/>
      <c r="T52" s="1"/>
      <c r="U52" s="180"/>
      <c r="V52" s="52" t="s">
        <v>1005</v>
      </c>
      <c r="W52" s="53" t="s">
        <v>963</v>
      </c>
      <c r="X52" s="53">
        <v>5144.8</v>
      </c>
    </row>
    <row r="53" spans="1:24" x14ac:dyDescent="0.3">
      <c r="A53" s="1"/>
      <c r="B53" s="54" t="s">
        <v>853</v>
      </c>
      <c r="C53" s="55">
        <v>1099.95</v>
      </c>
      <c r="D53" s="55">
        <v>3539.7</v>
      </c>
      <c r="E53" s="55"/>
      <c r="F53" s="55">
        <v>71</v>
      </c>
      <c r="G53" s="55">
        <v>0</v>
      </c>
      <c r="H53" s="55">
        <v>1812.5100000000002</v>
      </c>
      <c r="I53" s="55">
        <v>15</v>
      </c>
      <c r="J53" s="55"/>
      <c r="K53" s="55">
        <v>73.400000000000006</v>
      </c>
      <c r="L53" s="55">
        <v>63.8</v>
      </c>
      <c r="M53" s="55">
        <v>11.1</v>
      </c>
      <c r="N53" s="55">
        <v>0</v>
      </c>
      <c r="O53" s="55">
        <v>429.7</v>
      </c>
      <c r="P53" s="55">
        <f>SUM(C53:O53)</f>
        <v>7116.16</v>
      </c>
      <c r="Q53" s="1"/>
      <c r="R53" s="1"/>
      <c r="S53" s="1"/>
      <c r="T53" s="1"/>
      <c r="U53" s="180"/>
      <c r="V53" s="52" t="s">
        <v>127</v>
      </c>
      <c r="W53" s="53" t="s">
        <v>963</v>
      </c>
      <c r="X53" s="53">
        <v>2232</v>
      </c>
    </row>
    <row r="54" spans="1:24" x14ac:dyDescent="0.3">
      <c r="A54" s="1"/>
      <c r="B54" s="56" t="s">
        <v>57</v>
      </c>
      <c r="C54" s="57">
        <v>1104.27</v>
      </c>
      <c r="D54" s="57">
        <v>3480.9</v>
      </c>
      <c r="E54" s="57"/>
      <c r="F54" s="57">
        <v>45.9</v>
      </c>
      <c r="G54" s="57">
        <v>0</v>
      </c>
      <c r="H54" s="57">
        <v>1739.85</v>
      </c>
      <c r="I54" s="57">
        <v>16</v>
      </c>
      <c r="J54" s="57"/>
      <c r="K54" s="57">
        <v>73.3</v>
      </c>
      <c r="L54" s="57">
        <v>64.680000000000007</v>
      </c>
      <c r="M54" s="57">
        <v>11.1</v>
      </c>
      <c r="N54" s="57">
        <v>0</v>
      </c>
      <c r="O54" s="57">
        <v>397.66</v>
      </c>
      <c r="P54" s="57">
        <f>SUM(C54:O54)</f>
        <v>6933.6600000000008</v>
      </c>
      <c r="Q54" s="1"/>
      <c r="R54" s="1"/>
      <c r="S54" s="1"/>
      <c r="T54" s="1"/>
      <c r="U54" s="180"/>
      <c r="V54" s="52" t="s">
        <v>1006</v>
      </c>
      <c r="W54" s="53">
        <v>249.6</v>
      </c>
      <c r="X54" s="53" t="s">
        <v>963</v>
      </c>
    </row>
    <row r="55" spans="1:24" x14ac:dyDescent="0.3">
      <c r="A55" s="1"/>
      <c r="B55" s="58" t="s">
        <v>1007</v>
      </c>
      <c r="C55" s="59">
        <f t="shared" ref="C55:N55" si="0">SUM(C7:C54)/2</f>
        <v>25856.759999999987</v>
      </c>
      <c r="D55" s="59">
        <f t="shared" si="0"/>
        <v>85855.6</v>
      </c>
      <c r="E55" s="59">
        <f t="shared" si="0"/>
        <v>0</v>
      </c>
      <c r="F55" s="59">
        <f t="shared" si="0"/>
        <v>1172.4500000000003</v>
      </c>
      <c r="G55" s="59">
        <f t="shared" si="0"/>
        <v>984.60000000000014</v>
      </c>
      <c r="H55" s="59">
        <f t="shared" si="0"/>
        <v>40852.000000000007</v>
      </c>
      <c r="I55" s="59">
        <f t="shared" si="0"/>
        <v>81.899999999999991</v>
      </c>
      <c r="J55" s="59">
        <f t="shared" si="0"/>
        <v>0</v>
      </c>
      <c r="K55" s="59">
        <f t="shared" si="0"/>
        <v>1718.1</v>
      </c>
      <c r="L55" s="59">
        <f t="shared" si="0"/>
        <v>1580.0500000000004</v>
      </c>
      <c r="M55" s="59">
        <f t="shared" si="0"/>
        <v>263.64999999999998</v>
      </c>
      <c r="N55" s="59">
        <f t="shared" si="0"/>
        <v>8799.9564999999984</v>
      </c>
      <c r="O55" s="59">
        <f t="shared" ref="O55:P55" si="1">SUM(O7:O54)/2</f>
        <v>10021.039999999997</v>
      </c>
      <c r="P55" s="59">
        <f t="shared" si="1"/>
        <v>177186.10649999994</v>
      </c>
      <c r="Q55" s="1"/>
      <c r="R55" s="1"/>
      <c r="S55" s="1"/>
      <c r="T55" s="1"/>
      <c r="U55" s="180" t="s">
        <v>129</v>
      </c>
      <c r="V55" s="52" t="s">
        <v>1008</v>
      </c>
      <c r="W55" s="53" t="s">
        <v>963</v>
      </c>
      <c r="X55" s="53">
        <v>1881</v>
      </c>
    </row>
    <row r="56" spans="1:24" x14ac:dyDescent="0.3">
      <c r="A56" s="1"/>
      <c r="B56" s="58" t="s">
        <v>1009</v>
      </c>
      <c r="C56" s="59">
        <f t="shared" ref="C56:P56" si="2">C55*100/$P$55</f>
        <v>14.592995190624608</v>
      </c>
      <c r="D56" s="59">
        <f t="shared" si="2"/>
        <v>48.45504068909603</v>
      </c>
      <c r="E56" s="59">
        <f t="shared" si="2"/>
        <v>0</v>
      </c>
      <c r="F56" s="59">
        <f t="shared" si="2"/>
        <v>0.66170538038206772</v>
      </c>
      <c r="G56" s="59">
        <f t="shared" si="2"/>
        <v>0.55568690991017433</v>
      </c>
      <c r="H56" s="59">
        <f t="shared" si="2"/>
        <v>23.055983794079264</v>
      </c>
      <c r="I56" s="59">
        <f t="shared" si="2"/>
        <v>4.6222585742071158E-2</v>
      </c>
      <c r="J56" s="59">
        <f t="shared" si="2"/>
        <v>0</v>
      </c>
      <c r="K56" s="59">
        <f t="shared" si="2"/>
        <v>0.96965841957817422</v>
      </c>
      <c r="L56" s="59">
        <f t="shared" si="2"/>
        <v>0.89174599025347445</v>
      </c>
      <c r="M56" s="59">
        <f t="shared" si="2"/>
        <v>0.14879834836260147</v>
      </c>
      <c r="N56" s="59">
        <f t="shared" si="2"/>
        <v>4.9665048088857917</v>
      </c>
      <c r="O56" s="59">
        <f t="shared" si="2"/>
        <v>5.6556578830857722</v>
      </c>
      <c r="P56" s="59">
        <f t="shared" si="2"/>
        <v>100</v>
      </c>
      <c r="Q56" s="1"/>
      <c r="R56" s="1"/>
      <c r="S56" s="1"/>
      <c r="T56" s="1"/>
      <c r="U56" s="180"/>
      <c r="V56" s="52" t="s">
        <v>1010</v>
      </c>
      <c r="W56" s="53">
        <v>14.4</v>
      </c>
      <c r="X56" s="53" t="s">
        <v>963</v>
      </c>
    </row>
    <row r="57" spans="1:24" x14ac:dyDescent="0.3">
      <c r="A57" s="1"/>
      <c r="B57" s="1"/>
      <c r="C57" s="1"/>
      <c r="D57" s="1"/>
      <c r="E57" s="1"/>
      <c r="F57" s="1"/>
      <c r="G57" s="1"/>
      <c r="H57" s="1"/>
      <c r="I57" s="1"/>
      <c r="J57" s="1"/>
      <c r="K57" s="1"/>
      <c r="L57" s="1"/>
      <c r="M57" s="1"/>
      <c r="N57" s="1"/>
      <c r="O57" s="1"/>
      <c r="P57" s="1"/>
      <c r="Q57" s="1"/>
      <c r="R57" s="1"/>
      <c r="S57" s="1"/>
      <c r="T57" s="1"/>
      <c r="U57" s="180"/>
      <c r="V57" s="52" t="s">
        <v>1011</v>
      </c>
      <c r="W57" s="53">
        <v>734.7</v>
      </c>
      <c r="X57" s="53" t="s">
        <v>963</v>
      </c>
    </row>
    <row r="58" spans="1:24" x14ac:dyDescent="0.3">
      <c r="A58" s="1"/>
      <c r="B58" s="1"/>
      <c r="C58" s="1"/>
      <c r="D58" s="1"/>
      <c r="E58" s="1"/>
      <c r="F58" s="1"/>
      <c r="G58" s="1"/>
      <c r="H58" s="1"/>
      <c r="I58" s="1"/>
      <c r="J58" s="1"/>
      <c r="K58" s="1"/>
      <c r="L58" s="1"/>
      <c r="M58" s="1"/>
      <c r="N58" s="1"/>
      <c r="O58" s="1"/>
      <c r="P58" s="1"/>
      <c r="Q58" s="1"/>
      <c r="R58" s="1"/>
      <c r="S58" s="1"/>
      <c r="T58" s="1"/>
      <c r="U58" s="180"/>
      <c r="V58" s="52" t="s">
        <v>130</v>
      </c>
      <c r="W58" s="53" t="s">
        <v>963</v>
      </c>
      <c r="X58" s="53">
        <v>5106.05</v>
      </c>
    </row>
    <row r="59" spans="1:24" x14ac:dyDescent="0.3">
      <c r="A59" s="1"/>
      <c r="B59" s="1"/>
      <c r="C59" s="1"/>
      <c r="D59" s="1"/>
      <c r="E59" s="1"/>
      <c r="F59" s="1"/>
      <c r="G59" s="1"/>
      <c r="H59" s="1"/>
      <c r="I59" s="1"/>
      <c r="J59" s="1"/>
      <c r="K59" s="1"/>
      <c r="L59" s="1"/>
      <c r="M59" s="1"/>
      <c r="N59" s="1"/>
      <c r="O59" s="1"/>
      <c r="P59" s="1"/>
      <c r="Q59" s="1"/>
      <c r="R59" s="1"/>
      <c r="S59" s="1"/>
      <c r="T59" s="1"/>
      <c r="U59" s="180"/>
      <c r="V59" s="52" t="s">
        <v>132</v>
      </c>
      <c r="W59" s="53" t="s">
        <v>963</v>
      </c>
      <c r="X59" s="53">
        <v>3267</v>
      </c>
    </row>
    <row r="60" spans="1:24" x14ac:dyDescent="0.3">
      <c r="A60" s="1"/>
      <c r="B60" s="1"/>
      <c r="C60" s="1"/>
      <c r="D60" s="1"/>
      <c r="E60" s="1"/>
      <c r="F60" s="1"/>
      <c r="G60" s="1"/>
      <c r="H60" s="1"/>
      <c r="I60" s="1"/>
      <c r="J60" s="1"/>
      <c r="K60" s="1"/>
      <c r="L60" s="1"/>
      <c r="M60" s="1"/>
      <c r="N60" s="1"/>
      <c r="O60" s="1"/>
      <c r="P60" s="1"/>
      <c r="Q60" s="1"/>
      <c r="R60" s="1"/>
      <c r="S60" s="1"/>
      <c r="T60" s="1"/>
      <c r="U60" s="180"/>
      <c r="V60" s="52" t="s">
        <v>1012</v>
      </c>
      <c r="W60" s="53">
        <v>1525.1</v>
      </c>
      <c r="X60" s="53" t="s">
        <v>963</v>
      </c>
    </row>
    <row r="61" spans="1:24" x14ac:dyDescent="0.3">
      <c r="A61" s="1"/>
      <c r="B61" s="1"/>
      <c r="C61" s="1"/>
      <c r="D61" s="1"/>
      <c r="E61" s="1"/>
      <c r="F61" s="1"/>
      <c r="G61" s="1"/>
      <c r="H61" s="1"/>
      <c r="I61" s="1"/>
      <c r="J61" s="1"/>
      <c r="K61" s="1"/>
      <c r="L61" s="1"/>
      <c r="M61" s="1"/>
      <c r="N61" s="1"/>
      <c r="O61" s="1"/>
      <c r="P61" s="1"/>
      <c r="Q61" s="1"/>
      <c r="R61" s="1"/>
      <c r="S61" s="1"/>
      <c r="T61" s="1"/>
      <c r="U61" s="180" t="s">
        <v>590</v>
      </c>
      <c r="V61" s="52" t="s">
        <v>1013</v>
      </c>
      <c r="W61" s="53" t="s">
        <v>963</v>
      </c>
      <c r="X61" s="53">
        <v>2641.2</v>
      </c>
    </row>
    <row r="62" spans="1:24" x14ac:dyDescent="0.3">
      <c r="A62" s="1"/>
      <c r="B62" s="1"/>
      <c r="C62" s="1"/>
      <c r="D62" s="1"/>
      <c r="E62" s="1"/>
      <c r="F62" s="1"/>
      <c r="G62" s="1"/>
      <c r="H62" s="1"/>
      <c r="I62" s="1"/>
      <c r="J62" s="1"/>
      <c r="K62" s="1"/>
      <c r="L62" s="1"/>
      <c r="M62" s="1"/>
      <c r="N62" s="1"/>
      <c r="O62" s="1"/>
      <c r="P62" s="1"/>
      <c r="Q62" s="1"/>
      <c r="R62" s="1"/>
      <c r="S62" s="1"/>
      <c r="T62" s="1"/>
      <c r="U62" s="180"/>
      <c r="V62" s="52" t="s">
        <v>1014</v>
      </c>
      <c r="W62" s="53">
        <v>48.6</v>
      </c>
      <c r="X62" s="53" t="s">
        <v>963</v>
      </c>
    </row>
    <row r="63" spans="1:24" x14ac:dyDescent="0.3">
      <c r="A63" s="1"/>
      <c r="B63" s="1"/>
      <c r="C63" s="1"/>
      <c r="D63" s="1"/>
      <c r="E63" s="1"/>
      <c r="F63" s="1"/>
      <c r="G63" s="1"/>
      <c r="H63" s="1"/>
      <c r="I63" s="1"/>
      <c r="J63" s="1"/>
      <c r="K63" s="1"/>
      <c r="L63" s="1"/>
      <c r="M63" s="1"/>
      <c r="N63" s="1"/>
      <c r="O63" s="1"/>
      <c r="P63" s="1"/>
      <c r="Q63" s="1"/>
      <c r="R63" s="1"/>
      <c r="S63" s="1"/>
      <c r="T63" s="1"/>
      <c r="U63" s="180" t="s">
        <v>1015</v>
      </c>
      <c r="V63" s="52" t="s">
        <v>1016</v>
      </c>
      <c r="W63" s="53">
        <v>480</v>
      </c>
      <c r="X63" s="53" t="s">
        <v>963</v>
      </c>
    </row>
    <row r="64" spans="1:24" x14ac:dyDescent="0.3">
      <c r="A64" s="1"/>
      <c r="B64" s="1"/>
      <c r="C64" s="1"/>
      <c r="D64" s="1"/>
      <c r="E64" s="1"/>
      <c r="F64" s="1"/>
      <c r="G64" s="1"/>
      <c r="H64" s="1"/>
      <c r="I64" s="1"/>
      <c r="J64" s="1"/>
      <c r="K64" s="1"/>
      <c r="L64" s="1"/>
      <c r="M64" s="1"/>
      <c r="N64" s="1"/>
      <c r="O64" s="1"/>
      <c r="P64" s="1"/>
      <c r="Q64" s="1"/>
      <c r="R64" s="1"/>
      <c r="S64" s="1"/>
      <c r="T64" s="1"/>
      <c r="U64" s="180"/>
      <c r="V64" s="52" t="s">
        <v>1017</v>
      </c>
      <c r="W64" s="53">
        <v>162.15</v>
      </c>
      <c r="X64" s="53" t="s">
        <v>963</v>
      </c>
    </row>
    <row r="65" spans="1:24" x14ac:dyDescent="0.3">
      <c r="A65" s="1"/>
      <c r="B65" s="1"/>
      <c r="C65" s="1"/>
      <c r="D65" s="1"/>
      <c r="E65" s="1"/>
      <c r="F65" s="1"/>
      <c r="G65" s="1"/>
      <c r="H65" s="1"/>
      <c r="I65" s="1"/>
      <c r="J65" s="1"/>
      <c r="K65" s="1"/>
      <c r="L65" s="1"/>
      <c r="M65" s="1"/>
      <c r="N65" s="1"/>
      <c r="O65" s="1"/>
      <c r="P65" s="1"/>
      <c r="Q65" s="1"/>
      <c r="R65" s="1"/>
      <c r="S65" s="1"/>
      <c r="T65" s="1"/>
      <c r="U65" s="180"/>
      <c r="V65" s="52" t="s">
        <v>1018</v>
      </c>
      <c r="W65" s="53">
        <v>480</v>
      </c>
      <c r="X65" s="53" t="s">
        <v>963</v>
      </c>
    </row>
    <row r="66" spans="1:24" x14ac:dyDescent="0.3">
      <c r="A66" s="1"/>
      <c r="B66" s="1"/>
      <c r="C66" s="1"/>
      <c r="D66" s="1"/>
      <c r="E66" s="1"/>
      <c r="F66" s="1"/>
      <c r="G66" s="1"/>
      <c r="H66" s="1"/>
      <c r="I66" s="1"/>
      <c r="J66" s="1"/>
      <c r="K66" s="1"/>
      <c r="L66" s="1"/>
      <c r="M66" s="1"/>
      <c r="N66" s="1"/>
      <c r="O66" s="1"/>
      <c r="P66" s="1"/>
      <c r="Q66" s="1"/>
      <c r="R66" s="1"/>
      <c r="S66" s="1"/>
      <c r="T66" s="1"/>
      <c r="U66" s="180" t="s">
        <v>45</v>
      </c>
      <c r="V66" s="52" t="s">
        <v>1019</v>
      </c>
      <c r="W66" s="53">
        <v>91.2</v>
      </c>
      <c r="X66" s="53" t="s">
        <v>963</v>
      </c>
    </row>
    <row r="67" spans="1:24" x14ac:dyDescent="0.3">
      <c r="A67" s="1"/>
      <c r="B67" s="1"/>
      <c r="C67" s="1"/>
      <c r="D67" s="1"/>
      <c r="E67" s="1"/>
      <c r="F67" s="1"/>
      <c r="G67" s="1"/>
      <c r="H67" s="1"/>
      <c r="I67" s="1"/>
      <c r="J67" s="1"/>
      <c r="K67" s="1"/>
      <c r="L67" s="1"/>
      <c r="M67" s="1"/>
      <c r="N67" s="1"/>
      <c r="O67" s="1"/>
      <c r="P67" s="1"/>
      <c r="Q67" s="1"/>
      <c r="R67" s="1"/>
      <c r="S67" s="1"/>
      <c r="T67" s="1"/>
      <c r="U67" s="180"/>
      <c r="V67" s="52" t="s">
        <v>152</v>
      </c>
      <c r="W67" s="53" t="s">
        <v>963</v>
      </c>
      <c r="X67" s="53">
        <v>3473.9</v>
      </c>
    </row>
    <row r="68" spans="1:24" x14ac:dyDescent="0.3">
      <c r="A68" s="1"/>
      <c r="B68" s="1"/>
      <c r="C68" s="1"/>
      <c r="D68" s="1"/>
      <c r="E68" s="1"/>
      <c r="F68" s="1"/>
      <c r="G68" s="1"/>
      <c r="H68" s="1"/>
      <c r="I68" s="1"/>
      <c r="J68" s="1"/>
      <c r="K68" s="1"/>
      <c r="L68" s="1"/>
      <c r="M68" s="1"/>
      <c r="N68" s="1"/>
      <c r="O68" s="1"/>
      <c r="P68" s="1"/>
      <c r="Q68" s="1"/>
      <c r="R68" s="1"/>
      <c r="S68" s="1"/>
      <c r="T68" s="1"/>
      <c r="U68" s="180"/>
      <c r="V68" s="52" t="s">
        <v>154</v>
      </c>
      <c r="W68" s="53" t="s">
        <v>963</v>
      </c>
      <c r="X68" s="53">
        <v>679.85</v>
      </c>
    </row>
    <row r="69" spans="1:24" x14ac:dyDescent="0.3">
      <c r="A69" s="1"/>
      <c r="B69" s="1"/>
      <c r="C69" s="1"/>
      <c r="D69" s="1"/>
      <c r="E69" s="1"/>
      <c r="F69" s="1"/>
      <c r="G69" s="1"/>
      <c r="H69" s="1"/>
      <c r="I69" s="1"/>
      <c r="J69" s="1"/>
      <c r="K69" s="1"/>
      <c r="L69" s="1"/>
      <c r="M69" s="1"/>
      <c r="N69" s="1"/>
      <c r="O69" s="1"/>
      <c r="P69" s="1"/>
      <c r="Q69" s="1"/>
      <c r="R69" s="1"/>
      <c r="S69" s="1"/>
      <c r="T69" s="1"/>
      <c r="U69" s="180"/>
      <c r="V69" s="52" t="s">
        <v>1020</v>
      </c>
      <c r="W69" s="53" t="s">
        <v>963</v>
      </c>
      <c r="X69" s="53">
        <v>956</v>
      </c>
    </row>
    <row r="70" spans="1:24" x14ac:dyDescent="0.3">
      <c r="A70" s="1"/>
      <c r="B70" s="1"/>
      <c r="C70" s="1"/>
      <c r="D70" s="1"/>
      <c r="E70" s="1"/>
      <c r="F70" s="1"/>
      <c r="G70" s="1"/>
      <c r="H70" s="1"/>
      <c r="I70" s="1"/>
      <c r="J70" s="1"/>
      <c r="K70" s="1"/>
      <c r="L70" s="1"/>
      <c r="M70" s="1"/>
      <c r="N70" s="1"/>
      <c r="O70" s="1"/>
      <c r="P70" s="1"/>
      <c r="Q70" s="1"/>
      <c r="R70" s="1"/>
      <c r="S70" s="1"/>
      <c r="T70" s="1"/>
      <c r="U70" s="180"/>
      <c r="V70" s="52" t="s">
        <v>1021</v>
      </c>
      <c r="W70" s="53">
        <v>2559.9499999999998</v>
      </c>
      <c r="X70" s="53" t="s">
        <v>963</v>
      </c>
    </row>
    <row r="71" spans="1:24" x14ac:dyDescent="0.3">
      <c r="A71" s="1"/>
      <c r="B71" s="1"/>
      <c r="C71" s="1"/>
      <c r="D71" s="1"/>
      <c r="E71" s="1"/>
      <c r="F71" s="1"/>
      <c r="G71" s="1"/>
      <c r="H71" s="1"/>
      <c r="I71" s="1"/>
      <c r="J71" s="1"/>
      <c r="K71" s="1"/>
      <c r="L71" s="1"/>
      <c r="M71" s="1"/>
      <c r="N71" s="1"/>
      <c r="O71" s="1"/>
      <c r="P71" s="1"/>
      <c r="Q71" s="1"/>
      <c r="R71" s="1"/>
      <c r="S71" s="1"/>
      <c r="T71" s="1"/>
      <c r="U71" s="180" t="s">
        <v>600</v>
      </c>
      <c r="V71" s="52" t="s">
        <v>1022</v>
      </c>
      <c r="W71" s="53">
        <v>220.5</v>
      </c>
      <c r="X71" s="53" t="s">
        <v>963</v>
      </c>
    </row>
    <row r="72" spans="1:24" x14ac:dyDescent="0.3">
      <c r="A72" s="1"/>
      <c r="B72" s="1"/>
      <c r="C72" s="1"/>
      <c r="D72" s="1"/>
      <c r="E72" s="1"/>
      <c r="F72" s="1"/>
      <c r="G72" s="1"/>
      <c r="H72" s="1"/>
      <c r="I72" s="1"/>
      <c r="J72" s="1"/>
      <c r="K72" s="1"/>
      <c r="L72" s="1"/>
      <c r="M72" s="1"/>
      <c r="N72" s="1"/>
      <c r="O72" s="1"/>
      <c r="P72" s="1"/>
      <c r="Q72" s="1"/>
      <c r="R72" s="1"/>
      <c r="S72" s="1"/>
      <c r="T72" s="1"/>
      <c r="U72" s="180" t="s">
        <v>606</v>
      </c>
      <c r="V72" s="52" t="s">
        <v>1023</v>
      </c>
      <c r="W72" s="53">
        <v>487.7</v>
      </c>
      <c r="X72" s="53" t="s">
        <v>963</v>
      </c>
    </row>
    <row r="73" spans="1:24" x14ac:dyDescent="0.3">
      <c r="A73" s="1"/>
      <c r="B73" s="1"/>
      <c r="C73" s="1"/>
      <c r="D73" s="1"/>
      <c r="E73" s="1"/>
      <c r="F73" s="1"/>
      <c r="G73" s="1"/>
      <c r="H73" s="1"/>
      <c r="I73" s="1"/>
      <c r="J73" s="1"/>
      <c r="K73" s="1"/>
      <c r="L73" s="1"/>
      <c r="M73" s="1"/>
      <c r="N73" s="1"/>
      <c r="O73" s="1"/>
      <c r="P73" s="1"/>
      <c r="Q73" s="1"/>
      <c r="R73" s="1"/>
      <c r="S73" s="1"/>
      <c r="T73" s="1"/>
      <c r="U73" s="60" t="s">
        <v>1007</v>
      </c>
      <c r="V73" s="61"/>
      <c r="W73" s="62">
        <v>25856.76</v>
      </c>
      <c r="X73" s="62">
        <v>85855.6</v>
      </c>
    </row>
  </sheetData>
  <mergeCells count="38">
    <mergeCell ref="U66:U70"/>
    <mergeCell ref="U71"/>
    <mergeCell ref="U72"/>
    <mergeCell ref="U50"/>
    <mergeCell ref="U51:U54"/>
    <mergeCell ref="U55:U60"/>
    <mergeCell ref="U61:U62"/>
    <mergeCell ref="U63:U65"/>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182" t="s">
        <v>1024</v>
      </c>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row>
    <row r="6" spans="1:78" ht="43.95" customHeight="1" x14ac:dyDescent="0.3">
      <c r="A6" s="1"/>
      <c r="B6" s="181" t="s">
        <v>578</v>
      </c>
      <c r="C6" s="181" t="s">
        <v>1025</v>
      </c>
      <c r="D6" s="181" t="s">
        <v>632</v>
      </c>
      <c r="E6" s="181" t="s">
        <v>633</v>
      </c>
      <c r="F6" s="181" t="s">
        <v>634</v>
      </c>
      <c r="G6" s="181" t="s">
        <v>635</v>
      </c>
      <c r="H6" s="181" t="s">
        <v>14</v>
      </c>
      <c r="I6" s="181" t="s">
        <v>620</v>
      </c>
      <c r="J6" s="181" t="s">
        <v>621</v>
      </c>
      <c r="K6" s="181" t="s">
        <v>222</v>
      </c>
      <c r="L6" s="181" t="s">
        <v>636</v>
      </c>
      <c r="M6" s="181" t="s">
        <v>601</v>
      </c>
      <c r="N6" s="181" t="s">
        <v>622</v>
      </c>
      <c r="O6" s="181" t="s">
        <v>602</v>
      </c>
      <c r="P6" s="181" t="s">
        <v>623</v>
      </c>
      <c r="Q6" s="181"/>
      <c r="R6" s="181"/>
      <c r="S6" s="181"/>
      <c r="T6" s="181"/>
      <c r="U6" s="181" t="s">
        <v>619</v>
      </c>
      <c r="V6" s="181" t="s">
        <v>608</v>
      </c>
      <c r="W6" s="181" t="s">
        <v>609</v>
      </c>
      <c r="X6" s="181" t="s">
        <v>610</v>
      </c>
      <c r="Y6" s="181" t="s">
        <v>611</v>
      </c>
      <c r="Z6" s="181" t="s">
        <v>624</v>
      </c>
      <c r="AA6" s="181"/>
      <c r="AB6" s="181" t="s">
        <v>603</v>
      </c>
      <c r="AC6" s="181" t="s">
        <v>1026</v>
      </c>
      <c r="AD6" s="181"/>
      <c r="AE6" s="181" t="s">
        <v>82</v>
      </c>
      <c r="AF6" s="181"/>
      <c r="AG6" s="181"/>
      <c r="AH6" s="181"/>
      <c r="AI6" s="181" t="s">
        <v>625</v>
      </c>
      <c r="AJ6" s="181"/>
      <c r="AK6" s="181" t="s">
        <v>626</v>
      </c>
      <c r="AL6" s="181"/>
      <c r="AM6" s="181"/>
      <c r="AN6" s="181"/>
      <c r="AO6" s="181" t="s">
        <v>604</v>
      </c>
      <c r="AP6" s="181" t="s">
        <v>304</v>
      </c>
      <c r="AQ6" s="181" t="s">
        <v>310</v>
      </c>
      <c r="AR6" s="181" t="s">
        <v>1027</v>
      </c>
      <c r="AS6" s="181" t="s">
        <v>612</v>
      </c>
      <c r="AT6" s="181" t="s">
        <v>613</v>
      </c>
      <c r="AU6" s="181" t="s">
        <v>1028</v>
      </c>
      <c r="AV6" s="181" t="s">
        <v>627</v>
      </c>
      <c r="AW6" s="181" t="s">
        <v>94</v>
      </c>
      <c r="AX6" s="181"/>
      <c r="AY6" s="181" t="s">
        <v>605</v>
      </c>
      <c r="AZ6" s="181" t="s">
        <v>607</v>
      </c>
      <c r="BA6" s="181" t="s">
        <v>628</v>
      </c>
      <c r="BB6" s="181"/>
      <c r="BC6" s="181" t="s">
        <v>614</v>
      </c>
      <c r="BD6" s="181" t="s">
        <v>109</v>
      </c>
      <c r="BE6" s="181"/>
      <c r="BF6" s="181" t="s">
        <v>129</v>
      </c>
      <c r="BG6" s="181"/>
      <c r="BH6" s="181"/>
      <c r="BI6" s="181"/>
      <c r="BJ6" s="181"/>
      <c r="BK6" s="181"/>
      <c r="BL6" s="181" t="s">
        <v>615</v>
      </c>
      <c r="BM6" s="181" t="s">
        <v>616</v>
      </c>
      <c r="BN6" s="181" t="s">
        <v>617</v>
      </c>
      <c r="BO6" s="181" t="s">
        <v>399</v>
      </c>
      <c r="BP6" s="181"/>
      <c r="BQ6" s="181"/>
      <c r="BR6" s="181"/>
      <c r="BS6" s="181" t="s">
        <v>629</v>
      </c>
      <c r="BT6" s="181" t="s">
        <v>590</v>
      </c>
      <c r="BU6" s="181" t="s">
        <v>630</v>
      </c>
      <c r="BV6" s="181"/>
      <c r="BW6" s="181"/>
      <c r="BX6" s="181" t="s">
        <v>618</v>
      </c>
      <c r="BY6" s="181" t="s">
        <v>606</v>
      </c>
      <c r="BZ6" s="63" t="s">
        <v>1029</v>
      </c>
    </row>
    <row r="7" spans="1:78" ht="20.399999999999999" x14ac:dyDescent="0.3">
      <c r="A7" s="1"/>
      <c r="B7" s="181"/>
      <c r="C7" s="63" t="s">
        <v>1030</v>
      </c>
      <c r="D7" s="63" t="s">
        <v>1031</v>
      </c>
      <c r="E7" s="63" t="s">
        <v>1032</v>
      </c>
      <c r="F7" s="63" t="s">
        <v>1033</v>
      </c>
      <c r="G7" s="63" t="s">
        <v>1034</v>
      </c>
      <c r="H7" s="63" t="s">
        <v>1035</v>
      </c>
      <c r="I7" s="63" t="s">
        <v>964</v>
      </c>
      <c r="J7" s="63" t="s">
        <v>1036</v>
      </c>
      <c r="K7" s="63" t="s">
        <v>1037</v>
      </c>
      <c r="L7" s="63" t="s">
        <v>1038</v>
      </c>
      <c r="M7" s="63" t="s">
        <v>1039</v>
      </c>
      <c r="N7" s="63" t="s">
        <v>1040</v>
      </c>
      <c r="O7" s="63" t="s">
        <v>730</v>
      </c>
      <c r="P7" s="63" t="s">
        <v>971</v>
      </c>
      <c r="Q7" s="63" t="s">
        <v>1041</v>
      </c>
      <c r="R7" s="63" t="s">
        <v>972</v>
      </c>
      <c r="S7" s="63" t="s">
        <v>973</v>
      </c>
      <c r="T7" s="63" t="s">
        <v>1042</v>
      </c>
      <c r="U7" s="63" t="s">
        <v>978</v>
      </c>
      <c r="V7" s="63" t="s">
        <v>980</v>
      </c>
      <c r="W7" s="63" t="s">
        <v>981</v>
      </c>
      <c r="X7" s="63" t="s">
        <v>985</v>
      </c>
      <c r="Y7" s="63" t="s">
        <v>986</v>
      </c>
      <c r="Z7" s="63" t="s">
        <v>1043</v>
      </c>
      <c r="AA7" s="63" t="s">
        <v>1044</v>
      </c>
      <c r="AB7" s="63" t="s">
        <v>1045</v>
      </c>
      <c r="AC7" s="63" t="s">
        <v>1046</v>
      </c>
      <c r="AD7" s="63" t="s">
        <v>1047</v>
      </c>
      <c r="AE7" s="63" t="s">
        <v>1048</v>
      </c>
      <c r="AF7" s="63" t="s">
        <v>1049</v>
      </c>
      <c r="AG7" s="63" t="s">
        <v>1050</v>
      </c>
      <c r="AH7" s="63" t="s">
        <v>1051</v>
      </c>
      <c r="AI7" s="63" t="s">
        <v>989</v>
      </c>
      <c r="AJ7" s="63" t="s">
        <v>990</v>
      </c>
      <c r="AK7" s="63" t="s">
        <v>1052</v>
      </c>
      <c r="AL7" s="63" t="s">
        <v>1053</v>
      </c>
      <c r="AM7" s="63" t="s">
        <v>1054</v>
      </c>
      <c r="AN7" s="63" t="s">
        <v>994</v>
      </c>
      <c r="AO7" s="63" t="s">
        <v>1055</v>
      </c>
      <c r="AP7" s="63" t="s">
        <v>1056</v>
      </c>
      <c r="AQ7" s="63" t="s">
        <v>1057</v>
      </c>
      <c r="AR7" s="63" t="s">
        <v>1058</v>
      </c>
      <c r="AS7" s="63" t="s">
        <v>1059</v>
      </c>
      <c r="AT7" s="63" t="s">
        <v>997</v>
      </c>
      <c r="AU7" s="63" t="s">
        <v>1060</v>
      </c>
      <c r="AV7" s="63" t="s">
        <v>1061</v>
      </c>
      <c r="AW7" s="63" t="s">
        <v>1062</v>
      </c>
      <c r="AX7" s="63" t="s">
        <v>1063</v>
      </c>
      <c r="AY7" s="63" t="s">
        <v>734</v>
      </c>
      <c r="AZ7" s="63" t="s">
        <v>1003</v>
      </c>
      <c r="BA7" s="63" t="s">
        <v>1064</v>
      </c>
      <c r="BB7" s="63" t="s">
        <v>1065</v>
      </c>
      <c r="BC7" s="63" t="s">
        <v>1066</v>
      </c>
      <c r="BD7" s="63" t="s">
        <v>1067</v>
      </c>
      <c r="BE7" s="63" t="s">
        <v>1068</v>
      </c>
      <c r="BF7" s="63" t="s">
        <v>1069</v>
      </c>
      <c r="BG7" s="63" t="s">
        <v>1070</v>
      </c>
      <c r="BH7" s="63" t="s">
        <v>1010</v>
      </c>
      <c r="BI7" s="63" t="s">
        <v>1071</v>
      </c>
      <c r="BJ7" s="63" t="s">
        <v>1072</v>
      </c>
      <c r="BK7" s="63" t="s">
        <v>1073</v>
      </c>
      <c r="BL7" s="63" t="s">
        <v>1074</v>
      </c>
      <c r="BM7" s="63" t="s">
        <v>1075</v>
      </c>
      <c r="BN7" s="63" t="s">
        <v>1076</v>
      </c>
      <c r="BO7" s="63" t="s">
        <v>1077</v>
      </c>
      <c r="BP7" s="63" t="s">
        <v>1078</v>
      </c>
      <c r="BQ7" s="63" t="s">
        <v>1079</v>
      </c>
      <c r="BR7" s="63" t="s">
        <v>1080</v>
      </c>
      <c r="BS7" s="63" t="s">
        <v>1081</v>
      </c>
      <c r="BT7" s="63" t="s">
        <v>1082</v>
      </c>
      <c r="BU7" s="63" t="s">
        <v>1016</v>
      </c>
      <c r="BV7" s="63" t="s">
        <v>1083</v>
      </c>
      <c r="BW7" s="63" t="s">
        <v>1018</v>
      </c>
      <c r="BX7" s="63" t="s">
        <v>1084</v>
      </c>
      <c r="BY7" s="63" t="s">
        <v>1023</v>
      </c>
      <c r="BZ7" s="63" t="s">
        <v>798</v>
      </c>
    </row>
    <row r="8" spans="1:78" x14ac:dyDescent="0.3">
      <c r="A8" s="1"/>
      <c r="B8" s="50" t="s">
        <v>1085</v>
      </c>
      <c r="C8" s="64"/>
      <c r="D8" s="64">
        <v>16.8</v>
      </c>
      <c r="E8" s="64">
        <v>11.55</v>
      </c>
      <c r="F8" s="64">
        <v>7.8</v>
      </c>
      <c r="G8" s="64">
        <v>12</v>
      </c>
      <c r="H8" s="64">
        <v>20.3</v>
      </c>
      <c r="I8" s="64">
        <v>3.2</v>
      </c>
      <c r="J8" s="64"/>
      <c r="K8" s="64"/>
      <c r="L8" s="64">
        <v>18.5</v>
      </c>
      <c r="M8" s="64">
        <v>19.8</v>
      </c>
      <c r="N8" s="64"/>
      <c r="O8" s="64"/>
      <c r="P8" s="64">
        <v>19.899999999999999</v>
      </c>
      <c r="Q8" s="64"/>
      <c r="R8" s="64">
        <v>20.2</v>
      </c>
      <c r="S8" s="64">
        <v>20.2</v>
      </c>
      <c r="T8" s="64">
        <v>13.1</v>
      </c>
      <c r="U8" s="64">
        <v>2.8</v>
      </c>
      <c r="V8" s="64">
        <v>5</v>
      </c>
      <c r="W8" s="64">
        <v>20.2</v>
      </c>
      <c r="X8" s="64">
        <v>16</v>
      </c>
      <c r="Y8" s="64">
        <v>18.600000000000001</v>
      </c>
      <c r="Z8" s="64">
        <v>0.3</v>
      </c>
      <c r="AA8" s="64">
        <v>2.1</v>
      </c>
      <c r="AB8" s="64">
        <v>67.3</v>
      </c>
      <c r="AC8" s="64"/>
      <c r="AD8" s="64"/>
      <c r="AE8" s="64">
        <v>4.9000000000000004</v>
      </c>
      <c r="AF8" s="64">
        <v>90.06</v>
      </c>
      <c r="AG8" s="64"/>
      <c r="AH8" s="64"/>
      <c r="AI8" s="64">
        <v>21</v>
      </c>
      <c r="AJ8" s="64">
        <v>8.1</v>
      </c>
      <c r="AK8" s="64">
        <v>20.399999999999999</v>
      </c>
      <c r="AL8" s="64">
        <v>20.399999999999999</v>
      </c>
      <c r="AM8" s="64">
        <v>20</v>
      </c>
      <c r="AN8" s="64">
        <v>7</v>
      </c>
      <c r="AO8" s="64"/>
      <c r="AP8" s="64"/>
      <c r="AQ8" s="64"/>
      <c r="AR8" s="64"/>
      <c r="AS8" s="64">
        <v>3.4</v>
      </c>
      <c r="AT8" s="64">
        <v>18.45</v>
      </c>
      <c r="AU8" s="64"/>
      <c r="AV8" s="64"/>
      <c r="AW8" s="64"/>
      <c r="AX8" s="64"/>
      <c r="AY8" s="64"/>
      <c r="AZ8" s="64">
        <v>3.3</v>
      </c>
      <c r="BA8" s="64"/>
      <c r="BB8" s="64"/>
      <c r="BC8" s="64"/>
      <c r="BD8" s="64">
        <v>5.7</v>
      </c>
      <c r="BE8" s="64">
        <v>10.3</v>
      </c>
      <c r="BF8" s="64"/>
      <c r="BG8" s="64">
        <v>21.8</v>
      </c>
      <c r="BH8" s="64">
        <v>0.6</v>
      </c>
      <c r="BI8" s="64"/>
      <c r="BJ8" s="64"/>
      <c r="BK8" s="64"/>
      <c r="BL8" s="64"/>
      <c r="BM8" s="64">
        <v>17</v>
      </c>
      <c r="BN8" s="64">
        <v>46.9</v>
      </c>
      <c r="BO8" s="64">
        <v>4.8</v>
      </c>
      <c r="BP8" s="64">
        <v>2.8</v>
      </c>
      <c r="BQ8" s="64">
        <v>2.4</v>
      </c>
      <c r="BR8" s="64">
        <v>1.1000000000000001</v>
      </c>
      <c r="BS8" s="64"/>
      <c r="BT8" s="64">
        <v>2.2000000000000002</v>
      </c>
      <c r="BU8" s="64">
        <v>20</v>
      </c>
      <c r="BV8" s="64">
        <v>6.4</v>
      </c>
      <c r="BW8" s="64">
        <v>20</v>
      </c>
      <c r="BX8" s="64"/>
      <c r="BY8" s="64">
        <v>20.2</v>
      </c>
      <c r="BZ8" s="65">
        <v>714.86</v>
      </c>
    </row>
    <row r="9" spans="1:78" x14ac:dyDescent="0.3">
      <c r="A9" s="1"/>
      <c r="B9" s="54" t="s">
        <v>1086</v>
      </c>
      <c r="C9" s="66"/>
      <c r="D9" s="66">
        <v>15.4</v>
      </c>
      <c r="E9" s="66">
        <v>11.55</v>
      </c>
      <c r="F9" s="66">
        <v>7.8</v>
      </c>
      <c r="G9" s="66">
        <v>11.5</v>
      </c>
      <c r="H9" s="66">
        <v>20.399999999999999</v>
      </c>
      <c r="I9" s="66">
        <v>3.2</v>
      </c>
      <c r="J9" s="66"/>
      <c r="K9" s="66"/>
      <c r="L9" s="66">
        <v>17.3</v>
      </c>
      <c r="M9" s="66">
        <v>19.8</v>
      </c>
      <c r="N9" s="66"/>
      <c r="O9" s="66"/>
      <c r="P9" s="66">
        <v>19.899999999999999</v>
      </c>
      <c r="Q9" s="66"/>
      <c r="R9" s="66">
        <v>20.100000000000001</v>
      </c>
      <c r="S9" s="66">
        <v>20.2</v>
      </c>
      <c r="T9" s="66">
        <v>13.1</v>
      </c>
      <c r="U9" s="66">
        <v>2.8</v>
      </c>
      <c r="V9" s="66">
        <v>5.2</v>
      </c>
      <c r="W9" s="66">
        <v>20.5</v>
      </c>
      <c r="X9" s="66">
        <v>16</v>
      </c>
      <c r="Y9" s="66">
        <v>18.600000000000001</v>
      </c>
      <c r="Z9" s="66">
        <v>0.1</v>
      </c>
      <c r="AA9" s="66">
        <v>1.6</v>
      </c>
      <c r="AB9" s="66">
        <v>64.400000000000006</v>
      </c>
      <c r="AC9" s="66"/>
      <c r="AD9" s="66"/>
      <c r="AE9" s="66">
        <v>3.1</v>
      </c>
      <c r="AF9" s="66">
        <v>85.59</v>
      </c>
      <c r="AG9" s="66"/>
      <c r="AH9" s="66"/>
      <c r="AI9" s="66">
        <v>21</v>
      </c>
      <c r="AJ9" s="66">
        <v>8.1</v>
      </c>
      <c r="AK9" s="66">
        <v>20.399999999999999</v>
      </c>
      <c r="AL9" s="66">
        <v>20.399999999999999</v>
      </c>
      <c r="AM9" s="66">
        <v>20</v>
      </c>
      <c r="AN9" s="66">
        <v>7</v>
      </c>
      <c r="AO9" s="66"/>
      <c r="AP9" s="66"/>
      <c r="AQ9" s="66"/>
      <c r="AR9" s="66"/>
      <c r="AS9" s="66">
        <v>3.4</v>
      </c>
      <c r="AT9" s="66">
        <v>18.45</v>
      </c>
      <c r="AU9" s="66"/>
      <c r="AV9" s="66"/>
      <c r="AW9" s="66"/>
      <c r="AX9" s="66"/>
      <c r="AY9" s="66"/>
      <c r="AZ9" s="66">
        <v>3.3</v>
      </c>
      <c r="BA9" s="66"/>
      <c r="BB9" s="66"/>
      <c r="BC9" s="66"/>
      <c r="BD9" s="66">
        <v>5.7</v>
      </c>
      <c r="BE9" s="66">
        <v>10.6</v>
      </c>
      <c r="BF9" s="66"/>
      <c r="BG9" s="66">
        <v>30.4</v>
      </c>
      <c r="BH9" s="66">
        <v>0.6</v>
      </c>
      <c r="BI9" s="66"/>
      <c r="BJ9" s="66"/>
      <c r="BK9" s="66"/>
      <c r="BL9" s="66"/>
      <c r="BM9" s="66">
        <v>15.6</v>
      </c>
      <c r="BN9" s="66">
        <v>46.1</v>
      </c>
      <c r="BO9" s="66">
        <v>4.8</v>
      </c>
      <c r="BP9" s="66">
        <v>2.8</v>
      </c>
      <c r="BQ9" s="66">
        <v>2.4</v>
      </c>
      <c r="BR9" s="66">
        <v>1.1000000000000001</v>
      </c>
      <c r="BS9" s="66"/>
      <c r="BT9" s="66">
        <v>2.2000000000000002</v>
      </c>
      <c r="BU9" s="66">
        <v>20</v>
      </c>
      <c r="BV9" s="66">
        <v>6.5</v>
      </c>
      <c r="BW9" s="66">
        <v>20</v>
      </c>
      <c r="BX9" s="66"/>
      <c r="BY9" s="66">
        <v>20.399999999999999</v>
      </c>
      <c r="BZ9" s="67">
        <v>709.39</v>
      </c>
    </row>
    <row r="10" spans="1:78" x14ac:dyDescent="0.3">
      <c r="A10" s="1"/>
      <c r="B10" s="54" t="s">
        <v>1087</v>
      </c>
      <c r="C10" s="66"/>
      <c r="D10" s="66">
        <v>16</v>
      </c>
      <c r="E10" s="66">
        <v>11.26</v>
      </c>
      <c r="F10" s="66">
        <v>7.8</v>
      </c>
      <c r="G10" s="66">
        <v>11.5</v>
      </c>
      <c r="H10" s="66">
        <v>20.399999999999999</v>
      </c>
      <c r="I10" s="66">
        <v>3.2</v>
      </c>
      <c r="J10" s="66"/>
      <c r="K10" s="66"/>
      <c r="L10" s="66">
        <v>17.7</v>
      </c>
      <c r="M10" s="66">
        <v>19.899999999999999</v>
      </c>
      <c r="N10" s="66"/>
      <c r="O10" s="66"/>
      <c r="P10" s="66">
        <v>19.899999999999999</v>
      </c>
      <c r="Q10" s="66"/>
      <c r="R10" s="66">
        <v>20.2</v>
      </c>
      <c r="S10" s="66">
        <v>20.2</v>
      </c>
      <c r="T10" s="66">
        <v>13.2</v>
      </c>
      <c r="U10" s="66">
        <v>2.9</v>
      </c>
      <c r="V10" s="66">
        <v>5.2</v>
      </c>
      <c r="W10" s="66">
        <v>20.6</v>
      </c>
      <c r="X10" s="66">
        <v>16</v>
      </c>
      <c r="Y10" s="66">
        <v>18.600000000000001</v>
      </c>
      <c r="Z10" s="66">
        <v>0.8</v>
      </c>
      <c r="AA10" s="66">
        <v>1.8</v>
      </c>
      <c r="AB10" s="66">
        <v>50.5</v>
      </c>
      <c r="AC10" s="66"/>
      <c r="AD10" s="66"/>
      <c r="AE10" s="66">
        <v>7</v>
      </c>
      <c r="AF10" s="66">
        <v>105.64</v>
      </c>
      <c r="AG10" s="66"/>
      <c r="AH10" s="66"/>
      <c r="AI10" s="66">
        <v>21</v>
      </c>
      <c r="AJ10" s="66">
        <v>8.1</v>
      </c>
      <c r="AK10" s="66">
        <v>20.399999999999999</v>
      </c>
      <c r="AL10" s="66">
        <v>20.399999999999999</v>
      </c>
      <c r="AM10" s="66">
        <v>20</v>
      </c>
      <c r="AN10" s="66">
        <v>7</v>
      </c>
      <c r="AO10" s="66"/>
      <c r="AP10" s="66"/>
      <c r="AQ10" s="66"/>
      <c r="AR10" s="66"/>
      <c r="AS10" s="66">
        <v>3.5</v>
      </c>
      <c r="AT10" s="66">
        <v>18.48</v>
      </c>
      <c r="AU10" s="66"/>
      <c r="AV10" s="66"/>
      <c r="AW10" s="66"/>
      <c r="AX10" s="66"/>
      <c r="AY10" s="66"/>
      <c r="AZ10" s="66">
        <v>3.3</v>
      </c>
      <c r="BA10" s="66"/>
      <c r="BB10" s="66"/>
      <c r="BC10" s="66"/>
      <c r="BD10" s="66">
        <v>5.7</v>
      </c>
      <c r="BE10" s="66">
        <v>10.4</v>
      </c>
      <c r="BF10" s="66"/>
      <c r="BG10" s="66">
        <v>15.7</v>
      </c>
      <c r="BH10" s="66">
        <v>0.6</v>
      </c>
      <c r="BI10" s="66"/>
      <c r="BJ10" s="66"/>
      <c r="BK10" s="66"/>
      <c r="BL10" s="66"/>
      <c r="BM10" s="66">
        <v>17.2</v>
      </c>
      <c r="BN10" s="66">
        <v>34.799999999999997</v>
      </c>
      <c r="BO10" s="66">
        <v>4.8</v>
      </c>
      <c r="BP10" s="66">
        <v>2.8</v>
      </c>
      <c r="BQ10" s="66">
        <v>2.4</v>
      </c>
      <c r="BR10" s="66">
        <v>1.1000000000000001</v>
      </c>
      <c r="BS10" s="66"/>
      <c r="BT10" s="66">
        <v>2.2000000000000002</v>
      </c>
      <c r="BU10" s="66">
        <v>20</v>
      </c>
      <c r="BV10" s="66">
        <v>6.5</v>
      </c>
      <c r="BW10" s="66">
        <v>20</v>
      </c>
      <c r="BX10" s="66"/>
      <c r="BY10" s="66">
        <v>20.3</v>
      </c>
      <c r="BZ10" s="67">
        <v>696.98</v>
      </c>
    </row>
    <row r="11" spans="1:78" x14ac:dyDescent="0.3">
      <c r="A11" s="1"/>
      <c r="B11" s="54" t="s">
        <v>1088</v>
      </c>
      <c r="C11" s="66"/>
      <c r="D11" s="66">
        <v>16.600000000000001</v>
      </c>
      <c r="E11" s="66">
        <v>11.54</v>
      </c>
      <c r="F11" s="66">
        <v>7.6</v>
      </c>
      <c r="G11" s="66">
        <v>11.3</v>
      </c>
      <c r="H11" s="66">
        <v>20.3</v>
      </c>
      <c r="I11" s="66">
        <v>3.2</v>
      </c>
      <c r="J11" s="66"/>
      <c r="K11" s="66"/>
      <c r="L11" s="66">
        <v>17.899999999999999</v>
      </c>
      <c r="M11" s="66">
        <v>20</v>
      </c>
      <c r="N11" s="66"/>
      <c r="O11" s="66"/>
      <c r="P11" s="66">
        <v>19.899999999999999</v>
      </c>
      <c r="Q11" s="66"/>
      <c r="R11" s="66">
        <v>20.2</v>
      </c>
      <c r="S11" s="66">
        <v>20.2</v>
      </c>
      <c r="T11" s="66">
        <v>13.1</v>
      </c>
      <c r="U11" s="66">
        <v>2.9</v>
      </c>
      <c r="V11" s="66">
        <v>5.2</v>
      </c>
      <c r="W11" s="66">
        <v>20.6</v>
      </c>
      <c r="X11" s="66">
        <v>16</v>
      </c>
      <c r="Y11" s="66">
        <v>18.399999999999999</v>
      </c>
      <c r="Z11" s="66">
        <v>4.0999999999999996</v>
      </c>
      <c r="AA11" s="66">
        <v>1.2</v>
      </c>
      <c r="AB11" s="66">
        <v>47.6</v>
      </c>
      <c r="AC11" s="66"/>
      <c r="AD11" s="66"/>
      <c r="AE11" s="66">
        <v>5.5</v>
      </c>
      <c r="AF11" s="66">
        <v>102.04</v>
      </c>
      <c r="AG11" s="66"/>
      <c r="AH11" s="66"/>
      <c r="AI11" s="66">
        <v>21</v>
      </c>
      <c r="AJ11" s="66">
        <v>8.1</v>
      </c>
      <c r="AK11" s="66">
        <v>20.399999999999999</v>
      </c>
      <c r="AL11" s="66">
        <v>20.399999999999999</v>
      </c>
      <c r="AM11" s="66">
        <v>20</v>
      </c>
      <c r="AN11" s="66">
        <v>7</v>
      </c>
      <c r="AO11" s="66"/>
      <c r="AP11" s="66"/>
      <c r="AQ11" s="66"/>
      <c r="AR11" s="66"/>
      <c r="AS11" s="66">
        <v>3.5</v>
      </c>
      <c r="AT11" s="66">
        <v>18.47</v>
      </c>
      <c r="AU11" s="66"/>
      <c r="AV11" s="66"/>
      <c r="AW11" s="66"/>
      <c r="AX11" s="66"/>
      <c r="AY11" s="66"/>
      <c r="AZ11" s="66">
        <v>3.3</v>
      </c>
      <c r="BA11" s="66"/>
      <c r="BB11" s="66"/>
      <c r="BC11" s="66"/>
      <c r="BD11" s="66">
        <v>5.7</v>
      </c>
      <c r="BE11" s="66">
        <v>10.5</v>
      </c>
      <c r="BF11" s="66"/>
      <c r="BG11" s="66">
        <v>17.3</v>
      </c>
      <c r="BH11" s="66">
        <v>0.6</v>
      </c>
      <c r="BI11" s="66"/>
      <c r="BJ11" s="66"/>
      <c r="BK11" s="66"/>
      <c r="BL11" s="66"/>
      <c r="BM11" s="66">
        <v>16.899999999999999</v>
      </c>
      <c r="BN11" s="66">
        <v>37.6</v>
      </c>
      <c r="BO11" s="66">
        <v>4.8</v>
      </c>
      <c r="BP11" s="66">
        <v>2.8</v>
      </c>
      <c r="BQ11" s="66">
        <v>2.4</v>
      </c>
      <c r="BR11" s="66">
        <v>1.1000000000000001</v>
      </c>
      <c r="BS11" s="66"/>
      <c r="BT11" s="66">
        <v>2.2000000000000002</v>
      </c>
      <c r="BU11" s="66">
        <v>20</v>
      </c>
      <c r="BV11" s="66">
        <v>6.4</v>
      </c>
      <c r="BW11" s="66">
        <v>20</v>
      </c>
      <c r="BX11" s="66"/>
      <c r="BY11" s="66">
        <v>20.399999999999999</v>
      </c>
      <c r="BZ11" s="67">
        <v>696.25</v>
      </c>
    </row>
    <row r="12" spans="1:78" x14ac:dyDescent="0.3">
      <c r="A12" s="1"/>
      <c r="B12" s="54" t="s">
        <v>1089</v>
      </c>
      <c r="C12" s="66"/>
      <c r="D12" s="66">
        <v>17.2</v>
      </c>
      <c r="E12" s="66">
        <v>11.53</v>
      </c>
      <c r="F12" s="66">
        <v>7.9</v>
      </c>
      <c r="G12" s="66">
        <v>11.5</v>
      </c>
      <c r="H12" s="66">
        <v>20.399999999999999</v>
      </c>
      <c r="I12" s="66">
        <v>3.2</v>
      </c>
      <c r="J12" s="66"/>
      <c r="K12" s="66"/>
      <c r="L12" s="66">
        <v>19.7</v>
      </c>
      <c r="M12" s="66">
        <v>20.100000000000001</v>
      </c>
      <c r="N12" s="66"/>
      <c r="O12" s="66"/>
      <c r="P12" s="66">
        <v>19.899999999999999</v>
      </c>
      <c r="Q12" s="66"/>
      <c r="R12" s="66">
        <v>20.2</v>
      </c>
      <c r="S12" s="66">
        <v>20.2</v>
      </c>
      <c r="T12" s="66">
        <v>13.1</v>
      </c>
      <c r="U12" s="66">
        <v>3</v>
      </c>
      <c r="V12" s="66">
        <v>5.2</v>
      </c>
      <c r="W12" s="66">
        <v>20.5</v>
      </c>
      <c r="X12" s="66">
        <v>16</v>
      </c>
      <c r="Y12" s="66">
        <v>18.399999999999999</v>
      </c>
      <c r="Z12" s="66">
        <v>7.4</v>
      </c>
      <c r="AA12" s="66">
        <v>0.6</v>
      </c>
      <c r="AB12" s="66">
        <v>54.3</v>
      </c>
      <c r="AC12" s="66"/>
      <c r="AD12" s="66"/>
      <c r="AE12" s="66">
        <v>4.5999999999999996</v>
      </c>
      <c r="AF12" s="66">
        <v>99.88</v>
      </c>
      <c r="AG12" s="66"/>
      <c r="AH12" s="66"/>
      <c r="AI12" s="66">
        <v>21</v>
      </c>
      <c r="AJ12" s="66">
        <v>8.1</v>
      </c>
      <c r="AK12" s="66">
        <v>20.399999999999999</v>
      </c>
      <c r="AL12" s="66">
        <v>20.399999999999999</v>
      </c>
      <c r="AM12" s="66">
        <v>20</v>
      </c>
      <c r="AN12" s="66">
        <v>7</v>
      </c>
      <c r="AO12" s="66"/>
      <c r="AP12" s="66"/>
      <c r="AQ12" s="66"/>
      <c r="AR12" s="66"/>
      <c r="AS12" s="66">
        <v>3.5</v>
      </c>
      <c r="AT12" s="66">
        <v>18.48</v>
      </c>
      <c r="AU12" s="66"/>
      <c r="AV12" s="66"/>
      <c r="AW12" s="66"/>
      <c r="AX12" s="66"/>
      <c r="AY12" s="66"/>
      <c r="AZ12" s="66">
        <v>3.3</v>
      </c>
      <c r="BA12" s="66"/>
      <c r="BB12" s="66"/>
      <c r="BC12" s="66"/>
      <c r="BD12" s="66">
        <v>5.6</v>
      </c>
      <c r="BE12" s="66">
        <v>10.4</v>
      </c>
      <c r="BF12" s="66"/>
      <c r="BG12" s="66">
        <v>24.6</v>
      </c>
      <c r="BH12" s="66">
        <v>0.6</v>
      </c>
      <c r="BI12" s="66"/>
      <c r="BJ12" s="66"/>
      <c r="BK12" s="66"/>
      <c r="BL12" s="66"/>
      <c r="BM12" s="66">
        <v>15.8</v>
      </c>
      <c r="BN12" s="66">
        <v>43.5</v>
      </c>
      <c r="BO12" s="66">
        <v>4.8</v>
      </c>
      <c r="BP12" s="66">
        <v>2.8</v>
      </c>
      <c r="BQ12" s="66">
        <v>2.4</v>
      </c>
      <c r="BR12" s="66">
        <v>1.1000000000000001</v>
      </c>
      <c r="BS12" s="66"/>
      <c r="BT12" s="66">
        <v>2.2000000000000002</v>
      </c>
      <c r="BU12" s="66">
        <v>20</v>
      </c>
      <c r="BV12" s="66">
        <v>6.4</v>
      </c>
      <c r="BW12" s="66">
        <v>20</v>
      </c>
      <c r="BX12" s="66"/>
      <c r="BY12" s="66">
        <v>20.3</v>
      </c>
      <c r="BZ12" s="67">
        <v>717.49</v>
      </c>
    </row>
    <row r="13" spans="1:78" x14ac:dyDescent="0.3">
      <c r="A13" s="1"/>
      <c r="B13" s="54" t="s">
        <v>1090</v>
      </c>
      <c r="C13" s="66"/>
      <c r="D13" s="66">
        <v>17.399999999999999</v>
      </c>
      <c r="E13" s="66">
        <v>11.55</v>
      </c>
      <c r="F13" s="66">
        <v>8.1</v>
      </c>
      <c r="G13" s="66">
        <v>11.5</v>
      </c>
      <c r="H13" s="66">
        <v>20.399999999999999</v>
      </c>
      <c r="I13" s="66">
        <v>3.2</v>
      </c>
      <c r="J13" s="66"/>
      <c r="K13" s="66"/>
      <c r="L13" s="66">
        <v>19.7</v>
      </c>
      <c r="M13" s="66">
        <v>20</v>
      </c>
      <c r="N13" s="66"/>
      <c r="O13" s="66"/>
      <c r="P13" s="66">
        <v>19.899999999999999</v>
      </c>
      <c r="Q13" s="66"/>
      <c r="R13" s="66">
        <v>20</v>
      </c>
      <c r="S13" s="66">
        <v>20.2</v>
      </c>
      <c r="T13" s="66">
        <v>13.1</v>
      </c>
      <c r="U13" s="66">
        <v>2.9</v>
      </c>
      <c r="V13" s="66">
        <v>5.3</v>
      </c>
      <c r="W13" s="66">
        <v>20.7</v>
      </c>
      <c r="X13" s="66">
        <v>16</v>
      </c>
      <c r="Y13" s="66">
        <v>18.5</v>
      </c>
      <c r="Z13" s="66">
        <v>5.4</v>
      </c>
      <c r="AA13" s="66">
        <v>1.1000000000000001</v>
      </c>
      <c r="AB13" s="66">
        <v>42.8</v>
      </c>
      <c r="AC13" s="66"/>
      <c r="AD13" s="66"/>
      <c r="AE13" s="66">
        <v>4.8</v>
      </c>
      <c r="AF13" s="66">
        <v>99.56</v>
      </c>
      <c r="AG13" s="66"/>
      <c r="AH13" s="66"/>
      <c r="AI13" s="66">
        <v>21</v>
      </c>
      <c r="AJ13" s="66">
        <v>8.1</v>
      </c>
      <c r="AK13" s="66">
        <v>20.399999999999999</v>
      </c>
      <c r="AL13" s="66">
        <v>20.399999999999999</v>
      </c>
      <c r="AM13" s="66">
        <v>20</v>
      </c>
      <c r="AN13" s="66">
        <v>7</v>
      </c>
      <c r="AO13" s="66"/>
      <c r="AP13" s="66"/>
      <c r="AQ13" s="66"/>
      <c r="AR13" s="66"/>
      <c r="AS13" s="66">
        <v>3.5</v>
      </c>
      <c r="AT13" s="66">
        <v>18.489999999999998</v>
      </c>
      <c r="AU13" s="66"/>
      <c r="AV13" s="66"/>
      <c r="AW13" s="66"/>
      <c r="AX13" s="66"/>
      <c r="AY13" s="66"/>
      <c r="AZ13" s="66">
        <v>3.3</v>
      </c>
      <c r="BA13" s="66"/>
      <c r="BB13" s="66"/>
      <c r="BC13" s="66"/>
      <c r="BD13" s="66">
        <v>5.7</v>
      </c>
      <c r="BE13" s="66">
        <v>10.4</v>
      </c>
      <c r="BF13" s="66"/>
      <c r="BG13" s="66">
        <v>19.8</v>
      </c>
      <c r="BH13" s="66">
        <v>0.6</v>
      </c>
      <c r="BI13" s="66"/>
      <c r="BJ13" s="66"/>
      <c r="BK13" s="66"/>
      <c r="BL13" s="66"/>
      <c r="BM13" s="66">
        <v>12.2</v>
      </c>
      <c r="BN13" s="66">
        <v>36.1</v>
      </c>
      <c r="BO13" s="66">
        <v>4.8</v>
      </c>
      <c r="BP13" s="66">
        <v>2.8</v>
      </c>
      <c r="BQ13" s="66">
        <v>2.4</v>
      </c>
      <c r="BR13" s="66">
        <v>1.1000000000000001</v>
      </c>
      <c r="BS13" s="66"/>
      <c r="BT13" s="66">
        <v>2.2000000000000002</v>
      </c>
      <c r="BU13" s="66">
        <v>20</v>
      </c>
      <c r="BV13" s="66">
        <v>6.5</v>
      </c>
      <c r="BW13" s="66">
        <v>20</v>
      </c>
      <c r="BX13" s="66"/>
      <c r="BY13" s="66">
        <v>20.5</v>
      </c>
      <c r="BZ13" s="67">
        <v>689.4</v>
      </c>
    </row>
    <row r="14" spans="1:78" x14ac:dyDescent="0.3">
      <c r="A14" s="1"/>
      <c r="B14" s="54" t="s">
        <v>1091</v>
      </c>
      <c r="C14" s="66"/>
      <c r="D14" s="66">
        <v>17.3</v>
      </c>
      <c r="E14" s="66">
        <v>11.55</v>
      </c>
      <c r="F14" s="66">
        <v>6.6</v>
      </c>
      <c r="G14" s="66">
        <v>11.2</v>
      </c>
      <c r="H14" s="66">
        <v>20.3</v>
      </c>
      <c r="I14" s="66">
        <v>3.2</v>
      </c>
      <c r="J14" s="66"/>
      <c r="K14" s="66"/>
      <c r="L14" s="66">
        <v>17.8</v>
      </c>
      <c r="M14" s="66">
        <v>20</v>
      </c>
      <c r="N14" s="66"/>
      <c r="O14" s="66"/>
      <c r="P14" s="66">
        <v>19.899999999999999</v>
      </c>
      <c r="Q14" s="66"/>
      <c r="R14" s="66">
        <v>19.899999999999999</v>
      </c>
      <c r="S14" s="66">
        <v>20.2</v>
      </c>
      <c r="T14" s="66">
        <v>13.1</v>
      </c>
      <c r="U14" s="66">
        <v>3</v>
      </c>
      <c r="V14" s="66">
        <v>5.3</v>
      </c>
      <c r="W14" s="66">
        <v>20.6</v>
      </c>
      <c r="X14" s="66">
        <v>16</v>
      </c>
      <c r="Y14" s="66">
        <v>18.5</v>
      </c>
      <c r="Z14" s="66">
        <v>7.5</v>
      </c>
      <c r="AA14" s="66">
        <v>2.4</v>
      </c>
      <c r="AB14" s="66">
        <v>38.4</v>
      </c>
      <c r="AC14" s="66"/>
      <c r="AD14" s="66"/>
      <c r="AE14" s="66">
        <v>3.4</v>
      </c>
      <c r="AF14" s="66">
        <v>90.58</v>
      </c>
      <c r="AG14" s="66"/>
      <c r="AH14" s="66"/>
      <c r="AI14" s="66">
        <v>21</v>
      </c>
      <c r="AJ14" s="66">
        <v>8.1</v>
      </c>
      <c r="AK14" s="66">
        <v>20.399999999999999</v>
      </c>
      <c r="AL14" s="66">
        <v>20.399999999999999</v>
      </c>
      <c r="AM14" s="66">
        <v>20</v>
      </c>
      <c r="AN14" s="66">
        <v>7</v>
      </c>
      <c r="AO14" s="66"/>
      <c r="AP14" s="66"/>
      <c r="AQ14" s="66"/>
      <c r="AR14" s="66"/>
      <c r="AS14" s="66">
        <v>3.5</v>
      </c>
      <c r="AT14" s="66">
        <v>18.5</v>
      </c>
      <c r="AU14" s="66"/>
      <c r="AV14" s="66"/>
      <c r="AW14" s="66"/>
      <c r="AX14" s="66"/>
      <c r="AY14" s="66"/>
      <c r="AZ14" s="66">
        <v>3.3</v>
      </c>
      <c r="BA14" s="66"/>
      <c r="BB14" s="66"/>
      <c r="BC14" s="66"/>
      <c r="BD14" s="66">
        <v>5.7</v>
      </c>
      <c r="BE14" s="66">
        <v>10.5</v>
      </c>
      <c r="BF14" s="66"/>
      <c r="BG14" s="66">
        <v>21.2</v>
      </c>
      <c r="BH14" s="66">
        <v>0.6</v>
      </c>
      <c r="BI14" s="66"/>
      <c r="BJ14" s="66"/>
      <c r="BK14" s="66"/>
      <c r="BL14" s="66"/>
      <c r="BM14" s="66">
        <v>10.6</v>
      </c>
      <c r="BN14" s="66">
        <v>30.6</v>
      </c>
      <c r="BO14" s="66">
        <v>4.8</v>
      </c>
      <c r="BP14" s="66">
        <v>2.8</v>
      </c>
      <c r="BQ14" s="66">
        <v>2.4</v>
      </c>
      <c r="BR14" s="66">
        <v>1.1000000000000001</v>
      </c>
      <c r="BS14" s="66"/>
      <c r="BT14" s="66">
        <v>2.2000000000000002</v>
      </c>
      <c r="BU14" s="66">
        <v>20</v>
      </c>
      <c r="BV14" s="66">
        <v>6.5</v>
      </c>
      <c r="BW14" s="66">
        <v>20</v>
      </c>
      <c r="BX14" s="66"/>
      <c r="BY14" s="66">
        <v>20.399999999999999</v>
      </c>
      <c r="BZ14" s="67">
        <v>668.33</v>
      </c>
    </row>
    <row r="15" spans="1:78" x14ac:dyDescent="0.3">
      <c r="A15" s="1"/>
      <c r="B15" s="56" t="s">
        <v>1092</v>
      </c>
      <c r="C15" s="68"/>
      <c r="D15" s="68">
        <v>13</v>
      </c>
      <c r="E15" s="68">
        <v>11.55</v>
      </c>
      <c r="F15" s="68">
        <v>6.1</v>
      </c>
      <c r="G15" s="68">
        <v>11.5</v>
      </c>
      <c r="H15" s="68">
        <v>20.3</v>
      </c>
      <c r="I15" s="68">
        <v>3.2</v>
      </c>
      <c r="J15" s="68"/>
      <c r="K15" s="68"/>
      <c r="L15" s="68">
        <v>17.8</v>
      </c>
      <c r="M15" s="68">
        <v>20</v>
      </c>
      <c r="N15" s="68"/>
      <c r="O15" s="68"/>
      <c r="P15" s="68">
        <v>19.899999999999999</v>
      </c>
      <c r="Q15" s="68"/>
      <c r="R15" s="68">
        <v>19.7</v>
      </c>
      <c r="S15" s="68">
        <v>20.2</v>
      </c>
      <c r="T15" s="68">
        <v>13.1</v>
      </c>
      <c r="U15" s="68">
        <v>2.9</v>
      </c>
      <c r="V15" s="68">
        <v>5.3</v>
      </c>
      <c r="W15" s="68">
        <v>20.5</v>
      </c>
      <c r="X15" s="68">
        <v>16</v>
      </c>
      <c r="Y15" s="68">
        <v>18.5</v>
      </c>
      <c r="Z15" s="68">
        <v>7.8</v>
      </c>
      <c r="AA15" s="68">
        <v>3.9</v>
      </c>
      <c r="AB15" s="68">
        <v>38.1</v>
      </c>
      <c r="AC15" s="68"/>
      <c r="AD15" s="68"/>
      <c r="AE15" s="68">
        <v>3.1</v>
      </c>
      <c r="AF15" s="68">
        <v>101.92</v>
      </c>
      <c r="AG15" s="68"/>
      <c r="AH15" s="68"/>
      <c r="AI15" s="68">
        <v>21</v>
      </c>
      <c r="AJ15" s="68">
        <v>8.1</v>
      </c>
      <c r="AK15" s="68">
        <v>20.399999999999999</v>
      </c>
      <c r="AL15" s="68">
        <v>20.399999999999999</v>
      </c>
      <c r="AM15" s="68">
        <v>20</v>
      </c>
      <c r="AN15" s="68">
        <v>7</v>
      </c>
      <c r="AO15" s="68"/>
      <c r="AP15" s="68"/>
      <c r="AQ15" s="68"/>
      <c r="AR15" s="68"/>
      <c r="AS15" s="68">
        <v>3.5</v>
      </c>
      <c r="AT15" s="68">
        <v>18.48</v>
      </c>
      <c r="AU15" s="68"/>
      <c r="AV15" s="68"/>
      <c r="AW15" s="68"/>
      <c r="AX15" s="68"/>
      <c r="AY15" s="68"/>
      <c r="AZ15" s="68">
        <v>3.3</v>
      </c>
      <c r="BA15" s="68"/>
      <c r="BB15" s="68"/>
      <c r="BC15" s="68"/>
      <c r="BD15" s="68">
        <v>5.7</v>
      </c>
      <c r="BE15" s="68">
        <v>10.3</v>
      </c>
      <c r="BF15" s="68"/>
      <c r="BG15" s="68">
        <v>23.5</v>
      </c>
      <c r="BH15" s="68">
        <v>0.6</v>
      </c>
      <c r="BI15" s="68"/>
      <c r="BJ15" s="68"/>
      <c r="BK15" s="68"/>
      <c r="BL15" s="68"/>
      <c r="BM15" s="68">
        <v>13.6</v>
      </c>
      <c r="BN15" s="68">
        <v>30.9</v>
      </c>
      <c r="BO15" s="68">
        <v>4.8</v>
      </c>
      <c r="BP15" s="68">
        <v>2.8</v>
      </c>
      <c r="BQ15" s="68">
        <v>2.4</v>
      </c>
      <c r="BR15" s="68">
        <v>1.1000000000000001</v>
      </c>
      <c r="BS15" s="68"/>
      <c r="BT15" s="68">
        <v>2.2000000000000002</v>
      </c>
      <c r="BU15" s="68">
        <v>20</v>
      </c>
      <c r="BV15" s="68">
        <v>6.6</v>
      </c>
      <c r="BW15" s="68">
        <v>20</v>
      </c>
      <c r="BX15" s="68"/>
      <c r="BY15" s="68">
        <v>20.399999999999999</v>
      </c>
      <c r="BZ15" s="69">
        <v>681.45</v>
      </c>
    </row>
    <row r="16" spans="1:78" x14ac:dyDescent="0.3">
      <c r="A16" s="1"/>
      <c r="B16" s="50" t="s">
        <v>1093</v>
      </c>
      <c r="C16" s="64"/>
      <c r="D16" s="64">
        <v>16.7</v>
      </c>
      <c r="E16" s="64">
        <v>11.53</v>
      </c>
      <c r="F16" s="64">
        <v>8.1999999999999993</v>
      </c>
      <c r="G16" s="64">
        <v>10.7</v>
      </c>
      <c r="H16" s="64">
        <v>20.3</v>
      </c>
      <c r="I16" s="64">
        <v>3.2</v>
      </c>
      <c r="J16" s="64"/>
      <c r="K16" s="64"/>
      <c r="L16" s="64">
        <v>20.3</v>
      </c>
      <c r="M16" s="64">
        <v>20</v>
      </c>
      <c r="N16" s="64"/>
      <c r="O16" s="64"/>
      <c r="P16" s="64">
        <v>19.899999999999999</v>
      </c>
      <c r="Q16" s="64"/>
      <c r="R16" s="64">
        <v>19.7</v>
      </c>
      <c r="S16" s="64">
        <v>20.2</v>
      </c>
      <c r="T16" s="64">
        <v>13.1</v>
      </c>
      <c r="U16" s="64">
        <v>3</v>
      </c>
      <c r="V16" s="64">
        <v>5.2</v>
      </c>
      <c r="W16" s="64">
        <v>20.3</v>
      </c>
      <c r="X16" s="64">
        <v>16</v>
      </c>
      <c r="Y16" s="64">
        <v>18.5</v>
      </c>
      <c r="Z16" s="64">
        <v>7.5</v>
      </c>
      <c r="AA16" s="64">
        <v>3.2</v>
      </c>
      <c r="AB16" s="64">
        <v>33</v>
      </c>
      <c r="AC16" s="64"/>
      <c r="AD16" s="64"/>
      <c r="AE16" s="64">
        <v>6.2</v>
      </c>
      <c r="AF16" s="64">
        <v>114.59</v>
      </c>
      <c r="AG16" s="64"/>
      <c r="AH16" s="64"/>
      <c r="AI16" s="64">
        <v>21</v>
      </c>
      <c r="AJ16" s="64">
        <v>8.1</v>
      </c>
      <c r="AK16" s="64">
        <v>20.399999999999999</v>
      </c>
      <c r="AL16" s="64">
        <v>20.399999999999999</v>
      </c>
      <c r="AM16" s="64">
        <v>20</v>
      </c>
      <c r="AN16" s="64">
        <v>7</v>
      </c>
      <c r="AO16" s="64"/>
      <c r="AP16" s="64"/>
      <c r="AQ16" s="64"/>
      <c r="AR16" s="64"/>
      <c r="AS16" s="64">
        <v>3.5</v>
      </c>
      <c r="AT16" s="64">
        <v>18.5</v>
      </c>
      <c r="AU16" s="64"/>
      <c r="AV16" s="64"/>
      <c r="AW16" s="64"/>
      <c r="AX16" s="64"/>
      <c r="AY16" s="64"/>
      <c r="AZ16" s="64">
        <v>3.3</v>
      </c>
      <c r="BA16" s="64"/>
      <c r="BB16" s="64"/>
      <c r="BC16" s="64"/>
      <c r="BD16" s="64">
        <v>5.5</v>
      </c>
      <c r="BE16" s="64">
        <v>10.4</v>
      </c>
      <c r="BF16" s="64"/>
      <c r="BG16" s="64">
        <v>29.3</v>
      </c>
      <c r="BH16" s="64">
        <v>0.6</v>
      </c>
      <c r="BI16" s="64"/>
      <c r="BJ16" s="64"/>
      <c r="BK16" s="64"/>
      <c r="BL16" s="64"/>
      <c r="BM16" s="64">
        <v>13.6</v>
      </c>
      <c r="BN16" s="64">
        <v>36.9</v>
      </c>
      <c r="BO16" s="64">
        <v>4.8</v>
      </c>
      <c r="BP16" s="64">
        <v>2.8</v>
      </c>
      <c r="BQ16" s="64">
        <v>2.4</v>
      </c>
      <c r="BR16" s="64">
        <v>1.1000000000000001</v>
      </c>
      <c r="BS16" s="64"/>
      <c r="BT16" s="64">
        <v>2.2000000000000002</v>
      </c>
      <c r="BU16" s="64">
        <v>20</v>
      </c>
      <c r="BV16" s="64">
        <v>6.6</v>
      </c>
      <c r="BW16" s="64">
        <v>20</v>
      </c>
      <c r="BX16" s="64"/>
      <c r="BY16" s="64">
        <v>20.2</v>
      </c>
      <c r="BZ16" s="65">
        <v>709.92</v>
      </c>
    </row>
    <row r="17" spans="1:78" x14ac:dyDescent="0.3">
      <c r="A17" s="1"/>
      <c r="B17" s="54" t="s">
        <v>1094</v>
      </c>
      <c r="C17" s="66"/>
      <c r="D17" s="66">
        <v>17.3</v>
      </c>
      <c r="E17" s="66">
        <v>11.23</v>
      </c>
      <c r="F17" s="66">
        <v>8.1</v>
      </c>
      <c r="G17" s="66">
        <v>9.5</v>
      </c>
      <c r="H17" s="66">
        <v>20.3</v>
      </c>
      <c r="I17" s="66">
        <v>3.2</v>
      </c>
      <c r="J17" s="66"/>
      <c r="K17" s="66"/>
      <c r="L17" s="66">
        <v>20.8</v>
      </c>
      <c r="M17" s="66">
        <v>20</v>
      </c>
      <c r="N17" s="66"/>
      <c r="O17" s="66"/>
      <c r="P17" s="66">
        <v>19.899999999999999</v>
      </c>
      <c r="Q17" s="66"/>
      <c r="R17" s="66">
        <v>19.7</v>
      </c>
      <c r="S17" s="66">
        <v>20.2</v>
      </c>
      <c r="T17" s="66">
        <v>13.1</v>
      </c>
      <c r="U17" s="66">
        <v>2.9</v>
      </c>
      <c r="V17" s="66">
        <v>5.2</v>
      </c>
      <c r="W17" s="66">
        <v>20.5</v>
      </c>
      <c r="X17" s="66">
        <v>16</v>
      </c>
      <c r="Y17" s="66">
        <v>18.5</v>
      </c>
      <c r="Z17" s="66">
        <v>6.4</v>
      </c>
      <c r="AA17" s="66">
        <v>1.6</v>
      </c>
      <c r="AB17" s="66">
        <v>37.4</v>
      </c>
      <c r="AC17" s="66"/>
      <c r="AD17" s="66"/>
      <c r="AE17" s="66">
        <v>3.7</v>
      </c>
      <c r="AF17" s="66">
        <v>108.45</v>
      </c>
      <c r="AG17" s="66"/>
      <c r="AH17" s="66"/>
      <c r="AI17" s="66">
        <v>21</v>
      </c>
      <c r="AJ17" s="66">
        <v>8.1</v>
      </c>
      <c r="AK17" s="66">
        <v>20.399999999999999</v>
      </c>
      <c r="AL17" s="66">
        <v>20.399999999999999</v>
      </c>
      <c r="AM17" s="66">
        <v>20</v>
      </c>
      <c r="AN17" s="66">
        <v>5.2</v>
      </c>
      <c r="AO17" s="66"/>
      <c r="AP17" s="66"/>
      <c r="AQ17" s="66"/>
      <c r="AR17" s="66"/>
      <c r="AS17" s="66">
        <v>3.5</v>
      </c>
      <c r="AT17" s="66">
        <v>18.5</v>
      </c>
      <c r="AU17" s="66"/>
      <c r="AV17" s="66"/>
      <c r="AW17" s="66"/>
      <c r="AX17" s="66"/>
      <c r="AY17" s="66"/>
      <c r="AZ17" s="66">
        <v>3.3</v>
      </c>
      <c r="BA17" s="66"/>
      <c r="BB17" s="66"/>
      <c r="BC17" s="66"/>
      <c r="BD17" s="66">
        <v>5.7</v>
      </c>
      <c r="BE17" s="66">
        <v>10.4</v>
      </c>
      <c r="BF17" s="66"/>
      <c r="BG17" s="66">
        <v>32.799999999999997</v>
      </c>
      <c r="BH17" s="66">
        <v>0.6</v>
      </c>
      <c r="BI17" s="66"/>
      <c r="BJ17" s="66"/>
      <c r="BK17" s="66"/>
      <c r="BL17" s="66"/>
      <c r="BM17" s="66">
        <v>15</v>
      </c>
      <c r="BN17" s="66">
        <v>41.8</v>
      </c>
      <c r="BO17" s="66">
        <v>4.8</v>
      </c>
      <c r="BP17" s="66">
        <v>2.8</v>
      </c>
      <c r="BQ17" s="66">
        <v>2.4</v>
      </c>
      <c r="BR17" s="66">
        <v>1.1000000000000001</v>
      </c>
      <c r="BS17" s="66"/>
      <c r="BT17" s="66">
        <v>2.2000000000000002</v>
      </c>
      <c r="BU17" s="66">
        <v>20</v>
      </c>
      <c r="BV17" s="66">
        <v>6.6</v>
      </c>
      <c r="BW17" s="66">
        <v>20</v>
      </c>
      <c r="BX17" s="66"/>
      <c r="BY17" s="66">
        <v>20.3</v>
      </c>
      <c r="BZ17" s="67">
        <v>710.88</v>
      </c>
    </row>
    <row r="18" spans="1:78" x14ac:dyDescent="0.3">
      <c r="A18" s="1"/>
      <c r="B18" s="54" t="s">
        <v>1095</v>
      </c>
      <c r="C18" s="66"/>
      <c r="D18" s="66">
        <v>17.2</v>
      </c>
      <c r="E18" s="66">
        <v>11.5</v>
      </c>
      <c r="F18" s="66">
        <v>7.8</v>
      </c>
      <c r="G18" s="66">
        <v>9</v>
      </c>
      <c r="H18" s="66">
        <v>20.3</v>
      </c>
      <c r="I18" s="66">
        <v>3.2</v>
      </c>
      <c r="J18" s="66"/>
      <c r="K18" s="66"/>
      <c r="L18" s="66">
        <v>19.5</v>
      </c>
      <c r="M18" s="66">
        <v>19.899999999999999</v>
      </c>
      <c r="N18" s="66"/>
      <c r="O18" s="66"/>
      <c r="P18" s="66">
        <v>19.899999999999999</v>
      </c>
      <c r="Q18" s="66"/>
      <c r="R18" s="66">
        <v>19.7</v>
      </c>
      <c r="S18" s="66">
        <v>20.2</v>
      </c>
      <c r="T18" s="66">
        <v>13.1</v>
      </c>
      <c r="U18" s="66">
        <v>2.9</v>
      </c>
      <c r="V18" s="66">
        <v>5.0999999999999996</v>
      </c>
      <c r="W18" s="66">
        <v>20.6</v>
      </c>
      <c r="X18" s="66">
        <v>16</v>
      </c>
      <c r="Y18" s="66">
        <v>18.600000000000001</v>
      </c>
      <c r="Z18" s="66">
        <v>3.8</v>
      </c>
      <c r="AA18" s="66">
        <v>2.8</v>
      </c>
      <c r="AB18" s="66">
        <v>47.9</v>
      </c>
      <c r="AC18" s="66"/>
      <c r="AD18" s="66"/>
      <c r="AE18" s="66">
        <v>3.9</v>
      </c>
      <c r="AF18" s="66">
        <v>97.06</v>
      </c>
      <c r="AG18" s="66"/>
      <c r="AH18" s="66"/>
      <c r="AI18" s="66">
        <v>21</v>
      </c>
      <c r="AJ18" s="66">
        <v>8.1</v>
      </c>
      <c r="AK18" s="66">
        <v>20.399999999999999</v>
      </c>
      <c r="AL18" s="66">
        <v>20.399999999999999</v>
      </c>
      <c r="AM18" s="66">
        <v>20</v>
      </c>
      <c r="AN18" s="66">
        <v>6.1</v>
      </c>
      <c r="AO18" s="66"/>
      <c r="AP18" s="66"/>
      <c r="AQ18" s="66"/>
      <c r="AR18" s="66"/>
      <c r="AS18" s="66">
        <v>3.5</v>
      </c>
      <c r="AT18" s="66">
        <v>18.5</v>
      </c>
      <c r="AU18" s="66"/>
      <c r="AV18" s="66"/>
      <c r="AW18" s="66"/>
      <c r="AX18" s="66"/>
      <c r="AY18" s="66"/>
      <c r="AZ18" s="66">
        <v>3.3</v>
      </c>
      <c r="BA18" s="66"/>
      <c r="BB18" s="66"/>
      <c r="BC18" s="66">
        <v>0.1</v>
      </c>
      <c r="BD18" s="66">
        <v>5.7</v>
      </c>
      <c r="BE18" s="66">
        <v>10.5</v>
      </c>
      <c r="BF18" s="66"/>
      <c r="BG18" s="66">
        <v>31.4</v>
      </c>
      <c r="BH18" s="66">
        <v>0.6</v>
      </c>
      <c r="BI18" s="66"/>
      <c r="BJ18" s="66"/>
      <c r="BK18" s="66"/>
      <c r="BL18" s="66"/>
      <c r="BM18" s="66">
        <v>17.8</v>
      </c>
      <c r="BN18" s="66">
        <v>46.8</v>
      </c>
      <c r="BO18" s="66">
        <v>4.8</v>
      </c>
      <c r="BP18" s="66">
        <v>2.8</v>
      </c>
      <c r="BQ18" s="66">
        <v>2.4</v>
      </c>
      <c r="BR18" s="66">
        <v>1.1000000000000001</v>
      </c>
      <c r="BS18" s="66"/>
      <c r="BT18" s="66">
        <v>2.2000000000000002</v>
      </c>
      <c r="BU18" s="66">
        <v>20</v>
      </c>
      <c r="BV18" s="66">
        <v>6.6</v>
      </c>
      <c r="BW18" s="66">
        <v>20</v>
      </c>
      <c r="BX18" s="66"/>
      <c r="BY18" s="66">
        <v>20.3</v>
      </c>
      <c r="BZ18" s="67">
        <v>714.36</v>
      </c>
    </row>
    <row r="19" spans="1:78" x14ac:dyDescent="0.3">
      <c r="A19" s="1"/>
      <c r="B19" s="54" t="s">
        <v>1096</v>
      </c>
      <c r="C19" s="66"/>
      <c r="D19" s="66">
        <v>17.2</v>
      </c>
      <c r="E19" s="66">
        <v>11.47</v>
      </c>
      <c r="F19" s="66">
        <v>7.8</v>
      </c>
      <c r="G19" s="66">
        <v>11.7</v>
      </c>
      <c r="H19" s="66">
        <v>20.3</v>
      </c>
      <c r="I19" s="66">
        <v>3.2</v>
      </c>
      <c r="J19" s="66"/>
      <c r="K19" s="66"/>
      <c r="L19" s="66">
        <v>20</v>
      </c>
      <c r="M19" s="66">
        <v>20</v>
      </c>
      <c r="N19" s="66"/>
      <c r="O19" s="66"/>
      <c r="P19" s="66">
        <v>19.899999999999999</v>
      </c>
      <c r="Q19" s="66"/>
      <c r="R19" s="66">
        <v>20.2</v>
      </c>
      <c r="S19" s="66">
        <v>20.2</v>
      </c>
      <c r="T19" s="66">
        <v>13.1</v>
      </c>
      <c r="U19" s="66">
        <v>2.9</v>
      </c>
      <c r="V19" s="66">
        <v>5.0999999999999996</v>
      </c>
      <c r="W19" s="66">
        <v>20.7</v>
      </c>
      <c r="X19" s="66">
        <v>16</v>
      </c>
      <c r="Y19" s="66">
        <v>18.600000000000001</v>
      </c>
      <c r="Z19" s="66">
        <v>3.7</v>
      </c>
      <c r="AA19" s="66">
        <v>4.0999999999999996</v>
      </c>
      <c r="AB19" s="66">
        <v>47.8</v>
      </c>
      <c r="AC19" s="66"/>
      <c r="AD19" s="66"/>
      <c r="AE19" s="66">
        <v>4.7</v>
      </c>
      <c r="AF19" s="66">
        <v>105.51</v>
      </c>
      <c r="AG19" s="66">
        <v>0.6</v>
      </c>
      <c r="AH19" s="66"/>
      <c r="AI19" s="66">
        <v>21</v>
      </c>
      <c r="AJ19" s="66">
        <v>8.1999999999999993</v>
      </c>
      <c r="AK19" s="66">
        <v>20.399999999999999</v>
      </c>
      <c r="AL19" s="66">
        <v>20.399999999999999</v>
      </c>
      <c r="AM19" s="66">
        <v>20</v>
      </c>
      <c r="AN19" s="66">
        <v>7.3</v>
      </c>
      <c r="AO19" s="66">
        <v>1.1000000000000001</v>
      </c>
      <c r="AP19" s="66"/>
      <c r="AQ19" s="66"/>
      <c r="AR19" s="66"/>
      <c r="AS19" s="66">
        <v>3.5</v>
      </c>
      <c r="AT19" s="66">
        <v>18.5</v>
      </c>
      <c r="AU19" s="66"/>
      <c r="AV19" s="66">
        <v>3.6</v>
      </c>
      <c r="AW19" s="66">
        <v>2.8</v>
      </c>
      <c r="AX19" s="66">
        <v>1.4</v>
      </c>
      <c r="AY19" s="66"/>
      <c r="AZ19" s="66">
        <v>3.3</v>
      </c>
      <c r="BA19" s="66"/>
      <c r="BB19" s="66"/>
      <c r="BC19" s="66">
        <v>1.1000000000000001</v>
      </c>
      <c r="BD19" s="66">
        <v>5.7</v>
      </c>
      <c r="BE19" s="66">
        <v>10.5</v>
      </c>
      <c r="BF19" s="66"/>
      <c r="BG19" s="66">
        <v>34</v>
      </c>
      <c r="BH19" s="66">
        <v>0.6</v>
      </c>
      <c r="BI19" s="66">
        <v>1.9</v>
      </c>
      <c r="BJ19" s="66">
        <v>2.6</v>
      </c>
      <c r="BK19" s="66"/>
      <c r="BL19" s="66">
        <v>1.3</v>
      </c>
      <c r="BM19" s="66">
        <v>15.1</v>
      </c>
      <c r="BN19" s="66">
        <v>44.3</v>
      </c>
      <c r="BO19" s="66">
        <v>4.8</v>
      </c>
      <c r="BP19" s="66">
        <v>2.8</v>
      </c>
      <c r="BQ19" s="66">
        <v>2.4</v>
      </c>
      <c r="BR19" s="66">
        <v>1.1000000000000001</v>
      </c>
      <c r="BS19" s="66"/>
      <c r="BT19" s="66">
        <v>2.2000000000000002</v>
      </c>
      <c r="BU19" s="66">
        <v>20</v>
      </c>
      <c r="BV19" s="66">
        <v>6.5</v>
      </c>
      <c r="BW19" s="66">
        <v>20</v>
      </c>
      <c r="BX19" s="66">
        <v>2.4</v>
      </c>
      <c r="BY19" s="66">
        <v>20.399999999999999</v>
      </c>
      <c r="BZ19" s="67">
        <v>745.98</v>
      </c>
    </row>
    <row r="20" spans="1:78" x14ac:dyDescent="0.3">
      <c r="A20" s="1"/>
      <c r="B20" s="54" t="s">
        <v>1097</v>
      </c>
      <c r="C20" s="66"/>
      <c r="D20" s="66">
        <v>17.5</v>
      </c>
      <c r="E20" s="66">
        <v>11.3</v>
      </c>
      <c r="F20" s="66">
        <v>8.4</v>
      </c>
      <c r="G20" s="66">
        <v>12</v>
      </c>
      <c r="H20" s="66">
        <v>20.399999999999999</v>
      </c>
      <c r="I20" s="66">
        <v>3.2</v>
      </c>
      <c r="J20" s="66"/>
      <c r="K20" s="66"/>
      <c r="L20" s="66">
        <v>19</v>
      </c>
      <c r="M20" s="66">
        <v>19.899999999999999</v>
      </c>
      <c r="N20" s="66"/>
      <c r="O20" s="66"/>
      <c r="P20" s="66">
        <v>19.7</v>
      </c>
      <c r="Q20" s="66"/>
      <c r="R20" s="66">
        <v>20.100000000000001</v>
      </c>
      <c r="S20" s="66">
        <v>20.2</v>
      </c>
      <c r="T20" s="66">
        <v>13.2</v>
      </c>
      <c r="U20" s="66">
        <v>2.9</v>
      </c>
      <c r="V20" s="66">
        <v>5.0999999999999996</v>
      </c>
      <c r="W20" s="66">
        <v>20.100000000000001</v>
      </c>
      <c r="X20" s="66">
        <v>16</v>
      </c>
      <c r="Y20" s="66">
        <v>18.600000000000001</v>
      </c>
      <c r="Z20" s="66">
        <v>2.6</v>
      </c>
      <c r="AA20" s="66">
        <v>6</v>
      </c>
      <c r="AB20" s="66">
        <v>48.6</v>
      </c>
      <c r="AC20" s="66"/>
      <c r="AD20" s="66"/>
      <c r="AE20" s="66">
        <v>7.2</v>
      </c>
      <c r="AF20" s="66">
        <v>114.89</v>
      </c>
      <c r="AG20" s="66">
        <v>6.2</v>
      </c>
      <c r="AH20" s="66">
        <v>0.5</v>
      </c>
      <c r="AI20" s="66">
        <v>21</v>
      </c>
      <c r="AJ20" s="66">
        <v>8.1999999999999993</v>
      </c>
      <c r="AK20" s="66">
        <v>20.399999999999999</v>
      </c>
      <c r="AL20" s="66">
        <v>20.399999999999999</v>
      </c>
      <c r="AM20" s="66">
        <v>20</v>
      </c>
      <c r="AN20" s="66">
        <v>7.5</v>
      </c>
      <c r="AO20" s="66">
        <v>14</v>
      </c>
      <c r="AP20" s="66"/>
      <c r="AQ20" s="66"/>
      <c r="AR20" s="66"/>
      <c r="AS20" s="66">
        <v>3.5</v>
      </c>
      <c r="AT20" s="66">
        <v>18.5</v>
      </c>
      <c r="AU20" s="66"/>
      <c r="AV20" s="66">
        <v>38.6</v>
      </c>
      <c r="AW20" s="66">
        <v>28.8</v>
      </c>
      <c r="AX20" s="66">
        <v>15.76</v>
      </c>
      <c r="AY20" s="66"/>
      <c r="AZ20" s="66">
        <v>3.3</v>
      </c>
      <c r="BA20" s="66">
        <v>1.232</v>
      </c>
      <c r="BB20" s="66"/>
      <c r="BC20" s="66">
        <v>7</v>
      </c>
      <c r="BD20" s="66">
        <v>5.6</v>
      </c>
      <c r="BE20" s="66">
        <v>10.4</v>
      </c>
      <c r="BF20" s="66"/>
      <c r="BG20" s="66">
        <v>35.799999999999997</v>
      </c>
      <c r="BH20" s="66">
        <v>0.6</v>
      </c>
      <c r="BI20" s="66">
        <v>18.5</v>
      </c>
      <c r="BJ20" s="66">
        <v>26.8</v>
      </c>
      <c r="BK20" s="66"/>
      <c r="BL20" s="66">
        <v>6.3</v>
      </c>
      <c r="BM20" s="66">
        <v>14.1</v>
      </c>
      <c r="BN20" s="66">
        <v>39.4</v>
      </c>
      <c r="BO20" s="66">
        <v>4.8</v>
      </c>
      <c r="BP20" s="66">
        <v>2.8</v>
      </c>
      <c r="BQ20" s="66">
        <v>2.4</v>
      </c>
      <c r="BR20" s="66">
        <v>1.1000000000000001</v>
      </c>
      <c r="BS20" s="66">
        <v>0.93700000000000006</v>
      </c>
      <c r="BT20" s="66">
        <v>2.1</v>
      </c>
      <c r="BU20" s="66">
        <v>20</v>
      </c>
      <c r="BV20" s="66">
        <v>6.6</v>
      </c>
      <c r="BW20" s="66">
        <v>20</v>
      </c>
      <c r="BX20" s="66">
        <v>7.2</v>
      </c>
      <c r="BY20" s="66">
        <v>20.3</v>
      </c>
      <c r="BZ20" s="67">
        <v>907.51900000000001</v>
      </c>
    </row>
    <row r="21" spans="1:78" x14ac:dyDescent="0.3">
      <c r="A21" s="1"/>
      <c r="B21" s="54" t="s">
        <v>1098</v>
      </c>
      <c r="C21" s="66"/>
      <c r="D21" s="66">
        <v>17</v>
      </c>
      <c r="E21" s="66">
        <v>11.54</v>
      </c>
      <c r="F21" s="66">
        <v>8.1</v>
      </c>
      <c r="G21" s="66">
        <v>12</v>
      </c>
      <c r="H21" s="66">
        <v>20.399999999999999</v>
      </c>
      <c r="I21" s="66">
        <v>3.2</v>
      </c>
      <c r="J21" s="66"/>
      <c r="K21" s="66"/>
      <c r="L21" s="66">
        <v>19.3</v>
      </c>
      <c r="M21" s="66">
        <v>20</v>
      </c>
      <c r="N21" s="66"/>
      <c r="O21" s="66"/>
      <c r="P21" s="66">
        <v>19.8</v>
      </c>
      <c r="Q21" s="66"/>
      <c r="R21" s="66">
        <v>20.2</v>
      </c>
      <c r="S21" s="66">
        <v>20.2</v>
      </c>
      <c r="T21" s="66">
        <v>13.1</v>
      </c>
      <c r="U21" s="66">
        <v>2.9</v>
      </c>
      <c r="V21" s="66">
        <v>5.2</v>
      </c>
      <c r="W21" s="66">
        <v>20.8</v>
      </c>
      <c r="X21" s="66">
        <v>16</v>
      </c>
      <c r="Y21" s="66">
        <v>18.7</v>
      </c>
      <c r="Z21" s="66">
        <v>2.5</v>
      </c>
      <c r="AA21" s="66">
        <v>7.3</v>
      </c>
      <c r="AB21" s="66">
        <v>46.9</v>
      </c>
      <c r="AC21" s="66"/>
      <c r="AD21" s="66"/>
      <c r="AE21" s="66">
        <v>7.9</v>
      </c>
      <c r="AF21" s="66">
        <v>98.02</v>
      </c>
      <c r="AG21" s="66">
        <v>17.2</v>
      </c>
      <c r="AH21" s="66">
        <v>5</v>
      </c>
      <c r="AI21" s="66">
        <v>21</v>
      </c>
      <c r="AJ21" s="66">
        <v>8.1999999999999993</v>
      </c>
      <c r="AK21" s="66">
        <v>20.399999999999999</v>
      </c>
      <c r="AL21" s="66">
        <v>20.399999999999999</v>
      </c>
      <c r="AM21" s="66">
        <v>20</v>
      </c>
      <c r="AN21" s="66">
        <v>7.5</v>
      </c>
      <c r="AO21" s="66">
        <v>36.6</v>
      </c>
      <c r="AP21" s="66"/>
      <c r="AQ21" s="66"/>
      <c r="AR21" s="66"/>
      <c r="AS21" s="66">
        <v>3.5</v>
      </c>
      <c r="AT21" s="66">
        <v>18.489999999999998</v>
      </c>
      <c r="AU21" s="66"/>
      <c r="AV21" s="66">
        <v>118.9</v>
      </c>
      <c r="AW21" s="66">
        <v>71.400000000000006</v>
      </c>
      <c r="AX21" s="66">
        <v>39.950000000000003</v>
      </c>
      <c r="AY21" s="66"/>
      <c r="AZ21" s="66">
        <v>3.3</v>
      </c>
      <c r="BA21" s="66">
        <v>3.1589999999999998</v>
      </c>
      <c r="BB21" s="66"/>
      <c r="BC21" s="66">
        <v>11.7</v>
      </c>
      <c r="BD21" s="66">
        <v>5.6</v>
      </c>
      <c r="BE21" s="66">
        <v>10.5</v>
      </c>
      <c r="BF21" s="66"/>
      <c r="BG21" s="66">
        <v>30.3</v>
      </c>
      <c r="BH21" s="66">
        <v>0.6</v>
      </c>
      <c r="BI21" s="66">
        <v>51.4</v>
      </c>
      <c r="BJ21" s="66">
        <v>66.900000000000006</v>
      </c>
      <c r="BK21" s="66"/>
      <c r="BL21" s="66">
        <v>14.4</v>
      </c>
      <c r="BM21" s="66">
        <v>12.5</v>
      </c>
      <c r="BN21" s="66">
        <v>33.700000000000003</v>
      </c>
      <c r="BO21" s="66">
        <v>4.8</v>
      </c>
      <c r="BP21" s="66">
        <v>2.8</v>
      </c>
      <c r="BQ21" s="66">
        <v>2.4</v>
      </c>
      <c r="BR21" s="66">
        <v>1.1000000000000001</v>
      </c>
      <c r="BS21" s="66">
        <v>3.024</v>
      </c>
      <c r="BT21" s="66">
        <v>2.1</v>
      </c>
      <c r="BU21" s="66">
        <v>20</v>
      </c>
      <c r="BV21" s="66">
        <v>6.6</v>
      </c>
      <c r="BW21" s="66">
        <v>20</v>
      </c>
      <c r="BX21" s="66">
        <v>13.3</v>
      </c>
      <c r="BY21" s="66">
        <v>20.399999999999999</v>
      </c>
      <c r="BZ21" s="67">
        <v>1160.183</v>
      </c>
    </row>
    <row r="22" spans="1:78" x14ac:dyDescent="0.3">
      <c r="A22" s="1"/>
      <c r="B22" s="54" t="s">
        <v>1099</v>
      </c>
      <c r="C22" s="66"/>
      <c r="D22" s="66">
        <v>17.7</v>
      </c>
      <c r="E22" s="66">
        <v>11.53</v>
      </c>
      <c r="F22" s="66">
        <v>6.4</v>
      </c>
      <c r="G22" s="66">
        <v>11.4</v>
      </c>
      <c r="H22" s="66">
        <v>20.399999999999999</v>
      </c>
      <c r="I22" s="66">
        <v>3.2</v>
      </c>
      <c r="J22" s="66"/>
      <c r="K22" s="66"/>
      <c r="L22" s="66">
        <v>19.3</v>
      </c>
      <c r="M22" s="66">
        <v>20.100000000000001</v>
      </c>
      <c r="N22" s="66"/>
      <c r="O22" s="66"/>
      <c r="P22" s="66">
        <v>19.8</v>
      </c>
      <c r="Q22" s="66"/>
      <c r="R22" s="66">
        <v>20.2</v>
      </c>
      <c r="S22" s="66">
        <v>20.2</v>
      </c>
      <c r="T22" s="66">
        <v>13.1</v>
      </c>
      <c r="U22" s="66">
        <v>2.9</v>
      </c>
      <c r="V22" s="66">
        <v>5.0999999999999996</v>
      </c>
      <c r="W22" s="66">
        <v>20.6</v>
      </c>
      <c r="X22" s="66">
        <v>16</v>
      </c>
      <c r="Y22" s="66">
        <v>18.7</v>
      </c>
      <c r="Z22" s="66">
        <v>5.5</v>
      </c>
      <c r="AA22" s="66">
        <v>8</v>
      </c>
      <c r="AB22" s="66">
        <v>41</v>
      </c>
      <c r="AC22" s="66"/>
      <c r="AD22" s="66"/>
      <c r="AE22" s="66">
        <v>6.1</v>
      </c>
      <c r="AF22" s="66">
        <v>100.89</v>
      </c>
      <c r="AG22" s="66">
        <v>27.5</v>
      </c>
      <c r="AH22" s="66">
        <v>11.2</v>
      </c>
      <c r="AI22" s="66">
        <v>6</v>
      </c>
      <c r="AJ22" s="66">
        <v>8.1999999999999993</v>
      </c>
      <c r="AK22" s="66">
        <v>20.399999999999999</v>
      </c>
      <c r="AL22" s="66">
        <v>20.399999999999999</v>
      </c>
      <c r="AM22" s="66">
        <v>20</v>
      </c>
      <c r="AN22" s="66">
        <v>7.5</v>
      </c>
      <c r="AO22" s="66">
        <v>55.6</v>
      </c>
      <c r="AP22" s="66"/>
      <c r="AQ22" s="66"/>
      <c r="AR22" s="66"/>
      <c r="AS22" s="66">
        <v>3.5</v>
      </c>
      <c r="AT22" s="66">
        <v>18.46</v>
      </c>
      <c r="AU22" s="66"/>
      <c r="AV22" s="66">
        <v>202.6</v>
      </c>
      <c r="AW22" s="66">
        <v>162.30000000000001</v>
      </c>
      <c r="AX22" s="66">
        <v>82.2</v>
      </c>
      <c r="AY22" s="66"/>
      <c r="AZ22" s="66">
        <v>3.3</v>
      </c>
      <c r="BA22" s="66">
        <v>6.4059999999999997</v>
      </c>
      <c r="BB22" s="66"/>
      <c r="BC22" s="66">
        <v>12.4</v>
      </c>
      <c r="BD22" s="66">
        <v>5.7</v>
      </c>
      <c r="BE22" s="66">
        <v>10.3</v>
      </c>
      <c r="BF22" s="66"/>
      <c r="BG22" s="66">
        <v>33.700000000000003</v>
      </c>
      <c r="BH22" s="66">
        <v>0.6</v>
      </c>
      <c r="BI22" s="66">
        <v>82.2</v>
      </c>
      <c r="BJ22" s="66">
        <v>108.2</v>
      </c>
      <c r="BK22" s="66"/>
      <c r="BL22" s="66">
        <v>14.9</v>
      </c>
      <c r="BM22" s="66">
        <v>12.5</v>
      </c>
      <c r="BN22" s="66">
        <v>36.799999999999997</v>
      </c>
      <c r="BO22" s="66">
        <v>4.8</v>
      </c>
      <c r="BP22" s="66">
        <v>2.8</v>
      </c>
      <c r="BQ22" s="66">
        <v>2.4</v>
      </c>
      <c r="BR22" s="66">
        <v>1.1000000000000001</v>
      </c>
      <c r="BS22" s="66">
        <v>5.5529999999999999</v>
      </c>
      <c r="BT22" s="66">
        <v>2</v>
      </c>
      <c r="BU22" s="66">
        <v>20</v>
      </c>
      <c r="BV22" s="66">
        <v>6.6</v>
      </c>
      <c r="BW22" s="66">
        <v>20</v>
      </c>
      <c r="BX22" s="66">
        <v>15.2</v>
      </c>
      <c r="BY22" s="66">
        <v>20.399999999999999</v>
      </c>
      <c r="BZ22" s="67">
        <v>1481.8389999999999</v>
      </c>
    </row>
    <row r="23" spans="1:78" x14ac:dyDescent="0.3">
      <c r="A23" s="1"/>
      <c r="B23" s="56" t="s">
        <v>1100</v>
      </c>
      <c r="C23" s="68"/>
      <c r="D23" s="68">
        <v>17</v>
      </c>
      <c r="E23" s="68">
        <v>11.53</v>
      </c>
      <c r="F23" s="68">
        <v>8</v>
      </c>
      <c r="G23" s="68">
        <v>11.6</v>
      </c>
      <c r="H23" s="68">
        <v>20.399999999999999</v>
      </c>
      <c r="I23" s="68">
        <v>3.2</v>
      </c>
      <c r="J23" s="68"/>
      <c r="K23" s="68"/>
      <c r="L23" s="68">
        <v>18.399999999999999</v>
      </c>
      <c r="M23" s="68">
        <v>20.100000000000001</v>
      </c>
      <c r="N23" s="68"/>
      <c r="O23" s="68">
        <v>0.1</v>
      </c>
      <c r="P23" s="68">
        <v>19.8</v>
      </c>
      <c r="Q23" s="68"/>
      <c r="R23" s="68">
        <v>20.2</v>
      </c>
      <c r="S23" s="68">
        <v>20.2</v>
      </c>
      <c r="T23" s="68">
        <v>13.1</v>
      </c>
      <c r="U23" s="68">
        <v>3</v>
      </c>
      <c r="V23" s="68">
        <v>5.0999999999999996</v>
      </c>
      <c r="W23" s="68">
        <v>20.3</v>
      </c>
      <c r="X23" s="68">
        <v>16</v>
      </c>
      <c r="Y23" s="68">
        <v>18.7</v>
      </c>
      <c r="Z23" s="68">
        <v>6.7</v>
      </c>
      <c r="AA23" s="68">
        <v>4.5999999999999996</v>
      </c>
      <c r="AB23" s="68">
        <v>39.9</v>
      </c>
      <c r="AC23" s="68"/>
      <c r="AD23" s="68"/>
      <c r="AE23" s="68">
        <v>5.4</v>
      </c>
      <c r="AF23" s="68">
        <v>85.74</v>
      </c>
      <c r="AG23" s="68">
        <v>33.700000000000003</v>
      </c>
      <c r="AH23" s="68">
        <v>20.8</v>
      </c>
      <c r="AI23" s="68"/>
      <c r="AJ23" s="68">
        <v>8.1999999999999993</v>
      </c>
      <c r="AK23" s="68">
        <v>20.399999999999999</v>
      </c>
      <c r="AL23" s="68">
        <v>20.399999999999999</v>
      </c>
      <c r="AM23" s="68">
        <v>20</v>
      </c>
      <c r="AN23" s="68">
        <v>7.5</v>
      </c>
      <c r="AO23" s="68">
        <v>73.8</v>
      </c>
      <c r="AP23" s="68"/>
      <c r="AQ23" s="68"/>
      <c r="AR23" s="68"/>
      <c r="AS23" s="68">
        <v>3.5</v>
      </c>
      <c r="AT23" s="68">
        <v>18.46</v>
      </c>
      <c r="AU23" s="68"/>
      <c r="AV23" s="68">
        <v>222.6</v>
      </c>
      <c r="AW23" s="68">
        <v>179.2</v>
      </c>
      <c r="AX23" s="68">
        <v>84.1</v>
      </c>
      <c r="AY23" s="68">
        <v>0.1</v>
      </c>
      <c r="AZ23" s="68">
        <v>3.3</v>
      </c>
      <c r="BA23" s="68">
        <v>9.2029999999999994</v>
      </c>
      <c r="BB23" s="68"/>
      <c r="BC23" s="68">
        <v>10</v>
      </c>
      <c r="BD23" s="68">
        <v>5.6</v>
      </c>
      <c r="BE23" s="68">
        <v>10.4</v>
      </c>
      <c r="BF23" s="68"/>
      <c r="BG23" s="68">
        <v>35</v>
      </c>
      <c r="BH23" s="68">
        <v>0.6</v>
      </c>
      <c r="BI23" s="68">
        <v>95.9</v>
      </c>
      <c r="BJ23" s="68">
        <v>128.4</v>
      </c>
      <c r="BK23" s="68"/>
      <c r="BL23" s="68">
        <v>12.4</v>
      </c>
      <c r="BM23" s="68">
        <v>13</v>
      </c>
      <c r="BN23" s="68">
        <v>41</v>
      </c>
      <c r="BO23" s="68">
        <v>4.8</v>
      </c>
      <c r="BP23" s="68">
        <v>2.8</v>
      </c>
      <c r="BQ23" s="68">
        <v>2.4</v>
      </c>
      <c r="BR23" s="68">
        <v>1.1000000000000001</v>
      </c>
      <c r="BS23" s="68">
        <v>8.218</v>
      </c>
      <c r="BT23" s="68">
        <v>2</v>
      </c>
      <c r="BU23" s="68">
        <v>20</v>
      </c>
      <c r="BV23" s="68">
        <v>6.6</v>
      </c>
      <c r="BW23" s="68">
        <v>20</v>
      </c>
      <c r="BX23" s="68">
        <v>15.7</v>
      </c>
      <c r="BY23" s="68">
        <v>20.3</v>
      </c>
      <c r="BZ23" s="69">
        <v>1570.5509999999999</v>
      </c>
    </row>
    <row r="24" spans="1:78" x14ac:dyDescent="0.3">
      <c r="A24" s="1"/>
      <c r="B24" s="50" t="s">
        <v>1101</v>
      </c>
      <c r="C24" s="64"/>
      <c r="D24" s="64">
        <v>17.5</v>
      </c>
      <c r="E24" s="64">
        <v>11.53</v>
      </c>
      <c r="F24" s="64">
        <v>7.5</v>
      </c>
      <c r="G24" s="64">
        <v>12.1</v>
      </c>
      <c r="H24" s="64">
        <v>20.3</v>
      </c>
      <c r="I24" s="64">
        <v>3.2</v>
      </c>
      <c r="J24" s="64"/>
      <c r="K24" s="64"/>
      <c r="L24" s="64">
        <v>19.5</v>
      </c>
      <c r="M24" s="64">
        <v>20.2</v>
      </c>
      <c r="N24" s="64"/>
      <c r="O24" s="64">
        <v>0.1</v>
      </c>
      <c r="P24" s="64">
        <v>19.8</v>
      </c>
      <c r="Q24" s="64"/>
      <c r="R24" s="64">
        <v>20.3</v>
      </c>
      <c r="S24" s="64">
        <v>20.2</v>
      </c>
      <c r="T24" s="64">
        <v>13.1</v>
      </c>
      <c r="U24" s="64">
        <v>3</v>
      </c>
      <c r="V24" s="64">
        <v>5.0999999999999996</v>
      </c>
      <c r="W24" s="64">
        <v>20.5</v>
      </c>
      <c r="X24" s="64">
        <v>10</v>
      </c>
      <c r="Y24" s="64">
        <v>18.7</v>
      </c>
      <c r="Z24" s="64">
        <v>5.7</v>
      </c>
      <c r="AA24" s="64">
        <v>2.8</v>
      </c>
      <c r="AB24" s="64">
        <v>54.6</v>
      </c>
      <c r="AC24" s="64"/>
      <c r="AD24" s="64"/>
      <c r="AE24" s="64">
        <v>7</v>
      </c>
      <c r="AF24" s="64">
        <v>90.72</v>
      </c>
      <c r="AG24" s="64">
        <v>35.299999999999997</v>
      </c>
      <c r="AH24" s="64">
        <v>22.3</v>
      </c>
      <c r="AI24" s="64"/>
      <c r="AJ24" s="64">
        <v>8.1999999999999993</v>
      </c>
      <c r="AK24" s="64">
        <v>20.399999999999999</v>
      </c>
      <c r="AL24" s="64">
        <v>20.399999999999999</v>
      </c>
      <c r="AM24" s="64">
        <v>20</v>
      </c>
      <c r="AN24" s="64">
        <v>7.6</v>
      </c>
      <c r="AO24" s="64">
        <v>76.3</v>
      </c>
      <c r="AP24" s="64"/>
      <c r="AQ24" s="64"/>
      <c r="AR24" s="64"/>
      <c r="AS24" s="64">
        <v>3.5</v>
      </c>
      <c r="AT24" s="64">
        <v>18.420000000000002</v>
      </c>
      <c r="AU24" s="64"/>
      <c r="AV24" s="64">
        <v>240</v>
      </c>
      <c r="AW24" s="64">
        <v>191.8</v>
      </c>
      <c r="AX24" s="64">
        <v>89.61</v>
      </c>
      <c r="AY24" s="64">
        <v>0.1</v>
      </c>
      <c r="AZ24" s="64">
        <v>3.3</v>
      </c>
      <c r="BA24" s="64">
        <v>11.042</v>
      </c>
      <c r="BB24" s="64"/>
      <c r="BC24" s="64">
        <v>13.1</v>
      </c>
      <c r="BD24" s="64">
        <v>5.7</v>
      </c>
      <c r="BE24" s="64">
        <v>10.4</v>
      </c>
      <c r="BF24" s="64"/>
      <c r="BG24" s="64">
        <v>27.3</v>
      </c>
      <c r="BH24" s="64">
        <v>0.6</v>
      </c>
      <c r="BI24" s="64">
        <v>102.3</v>
      </c>
      <c r="BJ24" s="64">
        <v>137.6</v>
      </c>
      <c r="BK24" s="64"/>
      <c r="BL24" s="64">
        <v>16.5</v>
      </c>
      <c r="BM24" s="64">
        <v>13.5</v>
      </c>
      <c r="BN24" s="64">
        <v>51.1</v>
      </c>
      <c r="BO24" s="64">
        <v>4.8</v>
      </c>
      <c r="BP24" s="64">
        <v>2.8</v>
      </c>
      <c r="BQ24" s="64">
        <v>2.4</v>
      </c>
      <c r="BR24" s="64">
        <v>1.1000000000000001</v>
      </c>
      <c r="BS24" s="64">
        <v>10.45</v>
      </c>
      <c r="BT24" s="64">
        <v>2</v>
      </c>
      <c r="BU24" s="64">
        <v>20</v>
      </c>
      <c r="BV24" s="64">
        <v>6.7</v>
      </c>
      <c r="BW24" s="64">
        <v>20</v>
      </c>
      <c r="BX24" s="64">
        <v>17.3</v>
      </c>
      <c r="BY24" s="64">
        <v>20.399999999999999</v>
      </c>
      <c r="BZ24" s="65">
        <v>1657.7719999999999</v>
      </c>
    </row>
    <row r="25" spans="1:78" x14ac:dyDescent="0.3">
      <c r="A25" s="1"/>
      <c r="B25" s="54" t="s">
        <v>1102</v>
      </c>
      <c r="C25" s="66"/>
      <c r="D25" s="66">
        <v>17.7</v>
      </c>
      <c r="E25" s="66">
        <v>11.53</v>
      </c>
      <c r="F25" s="66">
        <v>6.7</v>
      </c>
      <c r="G25" s="66">
        <v>12</v>
      </c>
      <c r="H25" s="66">
        <v>20.399999999999999</v>
      </c>
      <c r="I25" s="66">
        <v>3.2</v>
      </c>
      <c r="J25" s="66"/>
      <c r="K25" s="66"/>
      <c r="L25" s="66">
        <v>19.8</v>
      </c>
      <c r="M25" s="66">
        <v>20.100000000000001</v>
      </c>
      <c r="N25" s="66"/>
      <c r="O25" s="66">
        <v>0.2</v>
      </c>
      <c r="P25" s="66">
        <v>19.8</v>
      </c>
      <c r="Q25" s="66"/>
      <c r="R25" s="66">
        <v>20.100000000000001</v>
      </c>
      <c r="S25" s="66">
        <v>20.2</v>
      </c>
      <c r="T25" s="66">
        <v>13.1</v>
      </c>
      <c r="U25" s="66">
        <v>2.9</v>
      </c>
      <c r="V25" s="66">
        <v>5</v>
      </c>
      <c r="W25" s="66">
        <v>20.399999999999999</v>
      </c>
      <c r="X25" s="66">
        <v>14.9</v>
      </c>
      <c r="Y25" s="66">
        <v>18.7</v>
      </c>
      <c r="Z25" s="66">
        <v>3.2</v>
      </c>
      <c r="AA25" s="66">
        <v>1.7</v>
      </c>
      <c r="AB25" s="66">
        <v>69.5</v>
      </c>
      <c r="AC25" s="66"/>
      <c r="AD25" s="66"/>
      <c r="AE25" s="66">
        <v>7.4</v>
      </c>
      <c r="AF25" s="66">
        <v>93.98</v>
      </c>
      <c r="AG25" s="66">
        <v>35.200000000000003</v>
      </c>
      <c r="AH25" s="66">
        <v>23.4</v>
      </c>
      <c r="AI25" s="66"/>
      <c r="AJ25" s="66">
        <v>8.1999999999999993</v>
      </c>
      <c r="AK25" s="66">
        <v>20.399999999999999</v>
      </c>
      <c r="AL25" s="66">
        <v>20.399999999999999</v>
      </c>
      <c r="AM25" s="66">
        <v>20</v>
      </c>
      <c r="AN25" s="66">
        <v>7.5</v>
      </c>
      <c r="AO25" s="66">
        <v>78.099999999999994</v>
      </c>
      <c r="AP25" s="66"/>
      <c r="AQ25" s="66">
        <v>0.7</v>
      </c>
      <c r="AR25" s="66"/>
      <c r="AS25" s="66">
        <v>3.5</v>
      </c>
      <c r="AT25" s="66">
        <v>18.47</v>
      </c>
      <c r="AU25" s="66"/>
      <c r="AV25" s="66">
        <v>247.9</v>
      </c>
      <c r="AW25" s="66">
        <v>200.8</v>
      </c>
      <c r="AX25" s="66">
        <v>94.32</v>
      </c>
      <c r="AY25" s="66">
        <v>0.2</v>
      </c>
      <c r="AZ25" s="66">
        <v>3.3</v>
      </c>
      <c r="BA25" s="66">
        <v>13.172000000000001</v>
      </c>
      <c r="BB25" s="66"/>
      <c r="BC25" s="66">
        <v>12.3</v>
      </c>
      <c r="BD25" s="66">
        <v>5.7</v>
      </c>
      <c r="BE25" s="66">
        <v>10.199999999999999</v>
      </c>
      <c r="BF25" s="66"/>
      <c r="BG25" s="66">
        <v>21.2</v>
      </c>
      <c r="BH25" s="66">
        <v>0.6</v>
      </c>
      <c r="BI25" s="66">
        <v>100.4</v>
      </c>
      <c r="BJ25" s="66">
        <v>136.80000000000001</v>
      </c>
      <c r="BK25" s="66"/>
      <c r="BL25" s="66">
        <v>15.6</v>
      </c>
      <c r="BM25" s="66">
        <v>18.2</v>
      </c>
      <c r="BN25" s="66">
        <v>60.4</v>
      </c>
      <c r="BO25" s="66">
        <v>4.8</v>
      </c>
      <c r="BP25" s="66">
        <v>2.8</v>
      </c>
      <c r="BQ25" s="66">
        <v>2.4</v>
      </c>
      <c r="BR25" s="66">
        <v>1.1000000000000001</v>
      </c>
      <c r="BS25" s="66">
        <v>12.56</v>
      </c>
      <c r="BT25" s="66">
        <v>1.9</v>
      </c>
      <c r="BU25" s="66">
        <v>20</v>
      </c>
      <c r="BV25" s="66">
        <v>6.8</v>
      </c>
      <c r="BW25" s="66">
        <v>20</v>
      </c>
      <c r="BX25" s="66">
        <v>17.8</v>
      </c>
      <c r="BY25" s="66">
        <v>20.3</v>
      </c>
      <c r="BZ25" s="67">
        <v>1709.932</v>
      </c>
    </row>
    <row r="26" spans="1:78" x14ac:dyDescent="0.3">
      <c r="A26" s="1"/>
      <c r="B26" s="54" t="s">
        <v>1103</v>
      </c>
      <c r="C26" s="66"/>
      <c r="D26" s="66">
        <v>17.600000000000001</v>
      </c>
      <c r="E26" s="66">
        <v>11.55</v>
      </c>
      <c r="F26" s="66">
        <v>8.6</v>
      </c>
      <c r="G26" s="66">
        <v>12.1</v>
      </c>
      <c r="H26" s="66">
        <v>20.399999999999999</v>
      </c>
      <c r="I26" s="66">
        <v>3.2</v>
      </c>
      <c r="J26" s="66"/>
      <c r="K26" s="66"/>
      <c r="L26" s="66">
        <v>19.8</v>
      </c>
      <c r="M26" s="66">
        <v>20.2</v>
      </c>
      <c r="N26" s="66"/>
      <c r="O26" s="66">
        <v>0.2</v>
      </c>
      <c r="P26" s="66">
        <v>19.8</v>
      </c>
      <c r="Q26" s="66"/>
      <c r="R26" s="66">
        <v>20</v>
      </c>
      <c r="S26" s="66">
        <v>20.2</v>
      </c>
      <c r="T26" s="66">
        <v>13.1</v>
      </c>
      <c r="U26" s="66">
        <v>3</v>
      </c>
      <c r="V26" s="66">
        <v>5</v>
      </c>
      <c r="W26" s="66">
        <v>20.399999999999999</v>
      </c>
      <c r="X26" s="66">
        <v>16.100000000000001</v>
      </c>
      <c r="Y26" s="66">
        <v>18.7</v>
      </c>
      <c r="Z26" s="66">
        <v>2.5</v>
      </c>
      <c r="AA26" s="66">
        <v>1.7</v>
      </c>
      <c r="AB26" s="66">
        <v>87.3</v>
      </c>
      <c r="AC26" s="66"/>
      <c r="AD26" s="66"/>
      <c r="AE26" s="66">
        <v>8.5</v>
      </c>
      <c r="AF26" s="66">
        <v>94.81</v>
      </c>
      <c r="AG26" s="66">
        <v>36.6</v>
      </c>
      <c r="AH26" s="66">
        <v>23.7</v>
      </c>
      <c r="AI26" s="66"/>
      <c r="AJ26" s="66">
        <v>8.1999999999999993</v>
      </c>
      <c r="AK26" s="66">
        <v>20.399999999999999</v>
      </c>
      <c r="AL26" s="66">
        <v>20.399999999999999</v>
      </c>
      <c r="AM26" s="66">
        <v>20</v>
      </c>
      <c r="AN26" s="66">
        <v>7.7</v>
      </c>
      <c r="AO26" s="66">
        <v>80.8</v>
      </c>
      <c r="AP26" s="66">
        <v>2.4</v>
      </c>
      <c r="AQ26" s="66">
        <v>2.6</v>
      </c>
      <c r="AR26" s="66"/>
      <c r="AS26" s="66">
        <v>3.5</v>
      </c>
      <c r="AT26" s="66">
        <v>18.48</v>
      </c>
      <c r="AU26" s="66"/>
      <c r="AV26" s="66">
        <v>253</v>
      </c>
      <c r="AW26" s="66">
        <v>209.7</v>
      </c>
      <c r="AX26" s="66">
        <v>100.39</v>
      </c>
      <c r="AY26" s="66">
        <v>0.2</v>
      </c>
      <c r="AZ26" s="66">
        <v>3.3</v>
      </c>
      <c r="BA26" s="66">
        <v>15.1</v>
      </c>
      <c r="BB26" s="66"/>
      <c r="BC26" s="66">
        <v>12.2</v>
      </c>
      <c r="BD26" s="66">
        <v>5.7</v>
      </c>
      <c r="BE26" s="66">
        <v>10.4</v>
      </c>
      <c r="BF26" s="66">
        <v>1.6</v>
      </c>
      <c r="BG26" s="66">
        <v>8</v>
      </c>
      <c r="BH26" s="66">
        <v>0.6</v>
      </c>
      <c r="BI26" s="66">
        <v>85.2</v>
      </c>
      <c r="BJ26" s="66">
        <v>125.8</v>
      </c>
      <c r="BK26" s="66"/>
      <c r="BL26" s="66">
        <v>14.8</v>
      </c>
      <c r="BM26" s="66">
        <v>20.7</v>
      </c>
      <c r="BN26" s="66">
        <v>55.3</v>
      </c>
      <c r="BO26" s="66">
        <v>4.8</v>
      </c>
      <c r="BP26" s="66">
        <v>2.8</v>
      </c>
      <c r="BQ26" s="66">
        <v>2.4</v>
      </c>
      <c r="BR26" s="66">
        <v>1.1000000000000001</v>
      </c>
      <c r="BS26" s="66">
        <v>14.407999999999999</v>
      </c>
      <c r="BT26" s="66">
        <v>1.9</v>
      </c>
      <c r="BU26" s="66">
        <v>20</v>
      </c>
      <c r="BV26" s="66">
        <v>6.8</v>
      </c>
      <c r="BW26" s="66">
        <v>20</v>
      </c>
      <c r="BX26" s="66">
        <v>13.8</v>
      </c>
      <c r="BY26" s="66">
        <v>20.3</v>
      </c>
      <c r="BZ26" s="67">
        <v>1719.838</v>
      </c>
    </row>
    <row r="27" spans="1:78" x14ac:dyDescent="0.3">
      <c r="A27" s="1"/>
      <c r="B27" s="54" t="s">
        <v>826</v>
      </c>
      <c r="C27" s="66"/>
      <c r="D27" s="66">
        <v>17.2</v>
      </c>
      <c r="E27" s="66">
        <v>11.52</v>
      </c>
      <c r="F27" s="66">
        <v>6.5</v>
      </c>
      <c r="G27" s="66">
        <v>12.1</v>
      </c>
      <c r="H27" s="66">
        <v>20.3</v>
      </c>
      <c r="I27" s="66">
        <v>3.2</v>
      </c>
      <c r="J27" s="66"/>
      <c r="K27" s="66"/>
      <c r="L27" s="66">
        <v>18.5</v>
      </c>
      <c r="M27" s="66">
        <v>20.2</v>
      </c>
      <c r="N27" s="66"/>
      <c r="O27" s="66">
        <v>0.2</v>
      </c>
      <c r="P27" s="66">
        <v>19.8</v>
      </c>
      <c r="Q27" s="66"/>
      <c r="R27" s="66">
        <v>20.3</v>
      </c>
      <c r="S27" s="66">
        <v>20.2</v>
      </c>
      <c r="T27" s="66">
        <v>13.1</v>
      </c>
      <c r="U27" s="66">
        <v>2.9</v>
      </c>
      <c r="V27" s="66">
        <v>5</v>
      </c>
      <c r="W27" s="66">
        <v>20.6</v>
      </c>
      <c r="X27" s="66">
        <v>16.5</v>
      </c>
      <c r="Y27" s="66">
        <v>18.7</v>
      </c>
      <c r="Z27" s="66">
        <v>5.9</v>
      </c>
      <c r="AA27" s="66">
        <v>2.1</v>
      </c>
      <c r="AB27" s="66">
        <v>81.099999999999994</v>
      </c>
      <c r="AC27" s="66"/>
      <c r="AD27" s="66"/>
      <c r="AE27" s="66">
        <v>15.8</v>
      </c>
      <c r="AF27" s="66">
        <v>126.28</v>
      </c>
      <c r="AG27" s="66">
        <v>37.6</v>
      </c>
      <c r="AH27" s="66">
        <v>24.3</v>
      </c>
      <c r="AI27" s="66"/>
      <c r="AJ27" s="66">
        <v>8.1999999999999993</v>
      </c>
      <c r="AK27" s="66">
        <v>20.399999999999999</v>
      </c>
      <c r="AL27" s="66">
        <v>20.399999999999999</v>
      </c>
      <c r="AM27" s="66">
        <v>20</v>
      </c>
      <c r="AN27" s="66">
        <v>7.7</v>
      </c>
      <c r="AO27" s="66">
        <v>56.5</v>
      </c>
      <c r="AP27" s="66">
        <v>4.5999999999999996</v>
      </c>
      <c r="AQ27" s="66">
        <v>8.6</v>
      </c>
      <c r="AR27" s="66"/>
      <c r="AS27" s="66">
        <v>3.5</v>
      </c>
      <c r="AT27" s="66">
        <v>18.48</v>
      </c>
      <c r="AU27" s="66"/>
      <c r="AV27" s="66">
        <v>252.8</v>
      </c>
      <c r="AW27" s="66">
        <v>222.4</v>
      </c>
      <c r="AX27" s="66">
        <v>106.25</v>
      </c>
      <c r="AY27" s="66">
        <v>0.2</v>
      </c>
      <c r="AZ27" s="66">
        <v>3.3</v>
      </c>
      <c r="BA27" s="66">
        <v>15.622999999999999</v>
      </c>
      <c r="BB27" s="66"/>
      <c r="BC27" s="66">
        <v>12</v>
      </c>
      <c r="BD27" s="66">
        <v>5.6</v>
      </c>
      <c r="BE27" s="66">
        <v>10.4</v>
      </c>
      <c r="BF27" s="66">
        <v>4.4000000000000004</v>
      </c>
      <c r="BG27" s="66">
        <v>8.5</v>
      </c>
      <c r="BH27" s="66">
        <v>0.6</v>
      </c>
      <c r="BI27" s="66">
        <v>63.5</v>
      </c>
      <c r="BJ27" s="66">
        <v>85.7</v>
      </c>
      <c r="BK27" s="66"/>
      <c r="BL27" s="66">
        <v>15.5</v>
      </c>
      <c r="BM27" s="66">
        <v>20.5</v>
      </c>
      <c r="BN27" s="66">
        <v>60.4</v>
      </c>
      <c r="BO27" s="66">
        <v>4.8</v>
      </c>
      <c r="BP27" s="66">
        <v>2.8</v>
      </c>
      <c r="BQ27" s="66">
        <v>2.4</v>
      </c>
      <c r="BR27" s="66">
        <v>1.1000000000000001</v>
      </c>
      <c r="BS27" s="66">
        <v>16.138999999999999</v>
      </c>
      <c r="BT27" s="66">
        <v>1.9</v>
      </c>
      <c r="BU27" s="66">
        <v>20</v>
      </c>
      <c r="BV27" s="66">
        <v>6.8</v>
      </c>
      <c r="BW27" s="66">
        <v>20</v>
      </c>
      <c r="BX27" s="66">
        <v>17.3</v>
      </c>
      <c r="BY27" s="66">
        <v>20.3</v>
      </c>
      <c r="BZ27" s="67">
        <v>1709.492</v>
      </c>
    </row>
    <row r="28" spans="1:78" x14ac:dyDescent="0.3">
      <c r="A28" s="1"/>
      <c r="B28" s="54" t="s">
        <v>827</v>
      </c>
      <c r="C28" s="66"/>
      <c r="D28" s="66">
        <v>15.2</v>
      </c>
      <c r="E28" s="66">
        <v>11.52</v>
      </c>
      <c r="F28" s="66">
        <v>7.2</v>
      </c>
      <c r="G28" s="66">
        <v>10</v>
      </c>
      <c r="H28" s="66">
        <v>20.399999999999999</v>
      </c>
      <c r="I28" s="66">
        <v>3.2</v>
      </c>
      <c r="J28" s="66"/>
      <c r="K28" s="66"/>
      <c r="L28" s="66">
        <v>18.399999999999999</v>
      </c>
      <c r="M28" s="66">
        <v>20.2</v>
      </c>
      <c r="N28" s="66"/>
      <c r="O28" s="66">
        <v>0.3</v>
      </c>
      <c r="P28" s="66">
        <v>19.8</v>
      </c>
      <c r="Q28" s="66"/>
      <c r="R28" s="66">
        <v>20.2</v>
      </c>
      <c r="S28" s="66">
        <v>20.2</v>
      </c>
      <c r="T28" s="66">
        <v>13.2</v>
      </c>
      <c r="U28" s="66">
        <v>2.9</v>
      </c>
      <c r="V28" s="66">
        <v>5</v>
      </c>
      <c r="W28" s="66">
        <v>20.3</v>
      </c>
      <c r="X28" s="66">
        <v>16.8</v>
      </c>
      <c r="Y28" s="66">
        <v>18.8</v>
      </c>
      <c r="Z28" s="66">
        <v>9.1999999999999993</v>
      </c>
      <c r="AA28" s="66">
        <v>2.1</v>
      </c>
      <c r="AB28" s="66">
        <v>90</v>
      </c>
      <c r="AC28" s="66"/>
      <c r="AD28" s="66"/>
      <c r="AE28" s="66">
        <v>18.8</v>
      </c>
      <c r="AF28" s="66">
        <v>146.4</v>
      </c>
      <c r="AG28" s="66">
        <v>39.4</v>
      </c>
      <c r="AH28" s="66">
        <v>22.6</v>
      </c>
      <c r="AI28" s="66"/>
      <c r="AJ28" s="66">
        <v>8.1999999999999993</v>
      </c>
      <c r="AK28" s="66">
        <v>20.399999999999999</v>
      </c>
      <c r="AL28" s="66">
        <v>20.399999999999999</v>
      </c>
      <c r="AM28" s="66">
        <v>20</v>
      </c>
      <c r="AN28" s="66">
        <v>7.7</v>
      </c>
      <c r="AO28" s="66">
        <v>49.7</v>
      </c>
      <c r="AP28" s="66">
        <v>7.1</v>
      </c>
      <c r="AQ28" s="66">
        <v>10.8</v>
      </c>
      <c r="AR28" s="66"/>
      <c r="AS28" s="66">
        <v>3.5</v>
      </c>
      <c r="AT28" s="66">
        <v>18.48</v>
      </c>
      <c r="AU28" s="66"/>
      <c r="AV28" s="66">
        <v>239.3</v>
      </c>
      <c r="AW28" s="66">
        <v>184.6</v>
      </c>
      <c r="AX28" s="66">
        <v>87.22</v>
      </c>
      <c r="AY28" s="66">
        <v>0.2</v>
      </c>
      <c r="AZ28" s="66">
        <v>3.3</v>
      </c>
      <c r="BA28" s="66">
        <v>8.8040000000000003</v>
      </c>
      <c r="BB28" s="66"/>
      <c r="BC28" s="66">
        <v>13.7</v>
      </c>
      <c r="BD28" s="66">
        <v>5.7</v>
      </c>
      <c r="BE28" s="66">
        <v>10.5</v>
      </c>
      <c r="BF28" s="66"/>
      <c r="BG28" s="66">
        <v>5.4</v>
      </c>
      <c r="BH28" s="66">
        <v>0.6</v>
      </c>
      <c r="BI28" s="66">
        <v>76.3</v>
      </c>
      <c r="BJ28" s="66">
        <v>109.7</v>
      </c>
      <c r="BK28" s="66"/>
      <c r="BL28" s="66">
        <v>17.3</v>
      </c>
      <c r="BM28" s="66">
        <v>21.2</v>
      </c>
      <c r="BN28" s="66">
        <v>70.5</v>
      </c>
      <c r="BO28" s="66">
        <v>4.8</v>
      </c>
      <c r="BP28" s="66">
        <v>2.8</v>
      </c>
      <c r="BQ28" s="66">
        <v>2.4</v>
      </c>
      <c r="BR28" s="66">
        <v>1.1000000000000001</v>
      </c>
      <c r="BS28" s="66">
        <v>16.081</v>
      </c>
      <c r="BT28" s="66">
        <v>1.9</v>
      </c>
      <c r="BU28" s="66">
        <v>20</v>
      </c>
      <c r="BV28" s="66">
        <v>6.6</v>
      </c>
      <c r="BW28" s="66">
        <v>20</v>
      </c>
      <c r="BX28" s="66">
        <v>17.7</v>
      </c>
      <c r="BY28" s="66">
        <v>20.3</v>
      </c>
      <c r="BZ28" s="67">
        <v>1706.405</v>
      </c>
    </row>
    <row r="29" spans="1:78" x14ac:dyDescent="0.3">
      <c r="A29" s="1"/>
      <c r="B29" s="54" t="s">
        <v>828</v>
      </c>
      <c r="C29" s="66"/>
      <c r="D29" s="66">
        <v>17</v>
      </c>
      <c r="E29" s="66">
        <v>11.51</v>
      </c>
      <c r="F29" s="66">
        <v>7.9</v>
      </c>
      <c r="G29" s="66">
        <v>12</v>
      </c>
      <c r="H29" s="66">
        <v>20.399999999999999</v>
      </c>
      <c r="I29" s="66">
        <v>3.2</v>
      </c>
      <c r="J29" s="66"/>
      <c r="K29" s="66"/>
      <c r="L29" s="66">
        <v>19.3</v>
      </c>
      <c r="M29" s="66">
        <v>20.2</v>
      </c>
      <c r="N29" s="66"/>
      <c r="O29" s="66">
        <v>0.2</v>
      </c>
      <c r="P29" s="66">
        <v>19.8</v>
      </c>
      <c r="Q29" s="66"/>
      <c r="R29" s="66">
        <v>20.100000000000001</v>
      </c>
      <c r="S29" s="66">
        <v>20.2</v>
      </c>
      <c r="T29" s="66">
        <v>13.1</v>
      </c>
      <c r="U29" s="66">
        <v>2.9</v>
      </c>
      <c r="V29" s="66">
        <v>4.9000000000000004</v>
      </c>
      <c r="W29" s="66">
        <v>20.3</v>
      </c>
      <c r="X29" s="66">
        <v>16.899999999999999</v>
      </c>
      <c r="Y29" s="66">
        <v>18.7</v>
      </c>
      <c r="Z29" s="66">
        <v>18.2</v>
      </c>
      <c r="AA29" s="66">
        <v>2.5</v>
      </c>
      <c r="AB29" s="66">
        <v>86.2</v>
      </c>
      <c r="AC29" s="66"/>
      <c r="AD29" s="66"/>
      <c r="AE29" s="66">
        <v>24.5</v>
      </c>
      <c r="AF29" s="66">
        <v>163.4</v>
      </c>
      <c r="AG29" s="66">
        <v>33.799999999999997</v>
      </c>
      <c r="AH29" s="66">
        <v>25.9</v>
      </c>
      <c r="AI29" s="66"/>
      <c r="AJ29" s="66">
        <v>8.1999999999999993</v>
      </c>
      <c r="AK29" s="66">
        <v>20.399999999999999</v>
      </c>
      <c r="AL29" s="66">
        <v>20.399999999999999</v>
      </c>
      <c r="AM29" s="66">
        <v>20</v>
      </c>
      <c r="AN29" s="66">
        <v>7.7</v>
      </c>
      <c r="AO29" s="66">
        <v>80.8</v>
      </c>
      <c r="AP29" s="66">
        <v>7.5</v>
      </c>
      <c r="AQ29" s="66">
        <v>10.5</v>
      </c>
      <c r="AR29" s="66"/>
      <c r="AS29" s="66">
        <v>3.5</v>
      </c>
      <c r="AT29" s="66">
        <v>18.489999999999998</v>
      </c>
      <c r="AU29" s="66"/>
      <c r="AV29" s="66">
        <v>158.69999999999999</v>
      </c>
      <c r="AW29" s="66">
        <v>116.4</v>
      </c>
      <c r="AX29" s="66">
        <v>53.45</v>
      </c>
      <c r="AY29" s="66">
        <v>0.2</v>
      </c>
      <c r="AZ29" s="66">
        <v>3.3</v>
      </c>
      <c r="BA29" s="66">
        <v>9.9600000000000009</v>
      </c>
      <c r="BB29" s="66"/>
      <c r="BC29" s="66">
        <v>14</v>
      </c>
      <c r="BD29" s="66">
        <v>5.7</v>
      </c>
      <c r="BE29" s="66">
        <v>10.4</v>
      </c>
      <c r="BF29" s="66"/>
      <c r="BG29" s="66">
        <v>5.7</v>
      </c>
      <c r="BH29" s="66">
        <v>0.6</v>
      </c>
      <c r="BI29" s="66">
        <v>107.8</v>
      </c>
      <c r="BJ29" s="66">
        <v>148.5</v>
      </c>
      <c r="BK29" s="66"/>
      <c r="BL29" s="66">
        <v>18.399999999999999</v>
      </c>
      <c r="BM29" s="66">
        <v>20.2</v>
      </c>
      <c r="BN29" s="66">
        <v>67.7</v>
      </c>
      <c r="BO29" s="66">
        <v>4.8</v>
      </c>
      <c r="BP29" s="66">
        <v>2.8</v>
      </c>
      <c r="BQ29" s="66">
        <v>2.4</v>
      </c>
      <c r="BR29" s="66">
        <v>1.1000000000000001</v>
      </c>
      <c r="BS29" s="66">
        <v>15.993</v>
      </c>
      <c r="BT29" s="66">
        <v>1.9</v>
      </c>
      <c r="BU29" s="66">
        <v>20</v>
      </c>
      <c r="BV29" s="66">
        <v>6.7</v>
      </c>
      <c r="BW29" s="66">
        <v>20</v>
      </c>
      <c r="BX29" s="66">
        <v>18.399999999999999</v>
      </c>
      <c r="BY29" s="66">
        <v>20.2</v>
      </c>
      <c r="BZ29" s="67">
        <v>1655.903</v>
      </c>
    </row>
    <row r="30" spans="1:78" x14ac:dyDescent="0.3">
      <c r="A30" s="1"/>
      <c r="B30" s="54" t="s">
        <v>829</v>
      </c>
      <c r="C30" s="66"/>
      <c r="D30" s="66">
        <v>16</v>
      </c>
      <c r="E30" s="66">
        <v>11.47</v>
      </c>
      <c r="F30" s="66">
        <v>8.6</v>
      </c>
      <c r="G30" s="66">
        <v>12</v>
      </c>
      <c r="H30" s="66">
        <v>20.399999999999999</v>
      </c>
      <c r="I30" s="66">
        <v>3.2</v>
      </c>
      <c r="J30" s="66"/>
      <c r="K30" s="66"/>
      <c r="L30" s="66">
        <v>17.8</v>
      </c>
      <c r="M30" s="66">
        <v>20.2</v>
      </c>
      <c r="N30" s="66"/>
      <c r="O30" s="66">
        <v>0.3</v>
      </c>
      <c r="P30" s="66">
        <v>19.8</v>
      </c>
      <c r="Q30" s="66"/>
      <c r="R30" s="66">
        <v>20.100000000000001</v>
      </c>
      <c r="S30" s="66">
        <v>20.2</v>
      </c>
      <c r="T30" s="66">
        <v>13.1</v>
      </c>
      <c r="U30" s="66">
        <v>2.9</v>
      </c>
      <c r="V30" s="66">
        <v>5</v>
      </c>
      <c r="W30" s="66">
        <v>20.3</v>
      </c>
      <c r="X30" s="66">
        <v>17.399999999999999</v>
      </c>
      <c r="Y30" s="66">
        <v>18.8</v>
      </c>
      <c r="Z30" s="66">
        <v>28.8</v>
      </c>
      <c r="AA30" s="66">
        <v>2.1</v>
      </c>
      <c r="AB30" s="66">
        <v>85</v>
      </c>
      <c r="AC30" s="66"/>
      <c r="AD30" s="66"/>
      <c r="AE30" s="66">
        <v>22.5</v>
      </c>
      <c r="AF30" s="66">
        <v>156.79</v>
      </c>
      <c r="AG30" s="66">
        <v>20.100000000000001</v>
      </c>
      <c r="AH30" s="66">
        <v>23.7</v>
      </c>
      <c r="AI30" s="66">
        <v>0.5</v>
      </c>
      <c r="AJ30" s="66">
        <v>8.1999999999999993</v>
      </c>
      <c r="AK30" s="66">
        <v>20.399999999999999</v>
      </c>
      <c r="AL30" s="66">
        <v>20.399999999999999</v>
      </c>
      <c r="AM30" s="66">
        <v>20</v>
      </c>
      <c r="AN30" s="66">
        <v>7.8</v>
      </c>
      <c r="AO30" s="66">
        <v>80.8</v>
      </c>
      <c r="AP30" s="66">
        <v>11.7</v>
      </c>
      <c r="AQ30" s="66">
        <v>12</v>
      </c>
      <c r="AR30" s="66"/>
      <c r="AS30" s="66">
        <v>3.5</v>
      </c>
      <c r="AT30" s="66">
        <v>18.489999999999998</v>
      </c>
      <c r="AU30" s="66"/>
      <c r="AV30" s="66">
        <v>144.1</v>
      </c>
      <c r="AW30" s="66">
        <v>107.9</v>
      </c>
      <c r="AX30" s="66">
        <v>48.77</v>
      </c>
      <c r="AY30" s="66">
        <v>0.2</v>
      </c>
      <c r="AZ30" s="66">
        <v>3.3</v>
      </c>
      <c r="BA30" s="66">
        <v>10.336</v>
      </c>
      <c r="BB30" s="66"/>
      <c r="BC30" s="66">
        <v>13.3</v>
      </c>
      <c r="BD30" s="66">
        <v>5.7</v>
      </c>
      <c r="BE30" s="66">
        <v>10.3</v>
      </c>
      <c r="BF30" s="66"/>
      <c r="BG30" s="66">
        <v>20.9</v>
      </c>
      <c r="BH30" s="66">
        <v>0.6</v>
      </c>
      <c r="BI30" s="66">
        <v>103.2</v>
      </c>
      <c r="BJ30" s="66">
        <v>130.9</v>
      </c>
      <c r="BK30" s="66"/>
      <c r="BL30" s="66">
        <v>19</v>
      </c>
      <c r="BM30" s="66">
        <v>18.5</v>
      </c>
      <c r="BN30" s="66">
        <v>63.8</v>
      </c>
      <c r="BO30" s="66">
        <v>4.8</v>
      </c>
      <c r="BP30" s="66">
        <v>2.4</v>
      </c>
      <c r="BQ30" s="66">
        <v>2.4</v>
      </c>
      <c r="BR30" s="66">
        <v>1.1000000000000001</v>
      </c>
      <c r="BS30" s="66">
        <v>13.882</v>
      </c>
      <c r="BT30" s="66">
        <v>1.8</v>
      </c>
      <c r="BU30" s="66">
        <v>20</v>
      </c>
      <c r="BV30" s="66">
        <v>6.8</v>
      </c>
      <c r="BW30" s="66">
        <v>20</v>
      </c>
      <c r="BX30" s="66">
        <v>18.399999999999999</v>
      </c>
      <c r="BY30" s="66">
        <v>20.3</v>
      </c>
      <c r="BZ30" s="67">
        <v>1603.038</v>
      </c>
    </row>
    <row r="31" spans="1:78" x14ac:dyDescent="0.3">
      <c r="A31" s="1"/>
      <c r="B31" s="56" t="s">
        <v>830</v>
      </c>
      <c r="C31" s="68"/>
      <c r="D31" s="68">
        <v>17.399999999999999</v>
      </c>
      <c r="E31" s="68">
        <v>10.84</v>
      </c>
      <c r="F31" s="68">
        <v>7.7</v>
      </c>
      <c r="G31" s="68">
        <v>11.6</v>
      </c>
      <c r="H31" s="68">
        <v>20.399999999999999</v>
      </c>
      <c r="I31" s="68">
        <v>3.2</v>
      </c>
      <c r="J31" s="68"/>
      <c r="K31" s="68"/>
      <c r="L31" s="68">
        <v>18.899999999999999</v>
      </c>
      <c r="M31" s="68">
        <v>20.2</v>
      </c>
      <c r="N31" s="68"/>
      <c r="O31" s="68">
        <v>0.5</v>
      </c>
      <c r="P31" s="68">
        <v>19.8</v>
      </c>
      <c r="Q31" s="68"/>
      <c r="R31" s="68">
        <v>20.2</v>
      </c>
      <c r="S31" s="68">
        <v>20.2</v>
      </c>
      <c r="T31" s="68">
        <v>13.1</v>
      </c>
      <c r="U31" s="68">
        <v>2.9</v>
      </c>
      <c r="V31" s="68">
        <v>5</v>
      </c>
      <c r="W31" s="68">
        <v>20.3</v>
      </c>
      <c r="X31" s="68">
        <v>18.100000000000001</v>
      </c>
      <c r="Y31" s="68">
        <v>18.8</v>
      </c>
      <c r="Z31" s="68">
        <v>25.3</v>
      </c>
      <c r="AA31" s="68">
        <v>4.7</v>
      </c>
      <c r="AB31" s="68">
        <v>81.5</v>
      </c>
      <c r="AC31" s="68"/>
      <c r="AD31" s="68"/>
      <c r="AE31" s="68">
        <v>21.3</v>
      </c>
      <c r="AF31" s="68">
        <v>163.44999999999999</v>
      </c>
      <c r="AG31" s="68">
        <v>21.6</v>
      </c>
      <c r="AH31" s="68">
        <v>15.1</v>
      </c>
      <c r="AI31" s="68">
        <v>9.6999999999999993</v>
      </c>
      <c r="AJ31" s="68">
        <v>8.1999999999999993</v>
      </c>
      <c r="AK31" s="68">
        <v>20.399999999999999</v>
      </c>
      <c r="AL31" s="68">
        <v>20.399999999999999</v>
      </c>
      <c r="AM31" s="68">
        <v>20</v>
      </c>
      <c r="AN31" s="68">
        <v>7.7</v>
      </c>
      <c r="AO31" s="68">
        <v>80.8</v>
      </c>
      <c r="AP31" s="68">
        <v>11.9</v>
      </c>
      <c r="AQ31" s="68">
        <v>14.2</v>
      </c>
      <c r="AR31" s="68"/>
      <c r="AS31" s="68">
        <v>3.5</v>
      </c>
      <c r="AT31" s="68">
        <v>18.489999999999998</v>
      </c>
      <c r="AU31" s="68"/>
      <c r="AV31" s="68">
        <v>140.30000000000001</v>
      </c>
      <c r="AW31" s="68">
        <v>181.3</v>
      </c>
      <c r="AX31" s="68">
        <v>79.92</v>
      </c>
      <c r="AY31" s="68">
        <v>0.2</v>
      </c>
      <c r="AZ31" s="68">
        <v>3.3</v>
      </c>
      <c r="BA31" s="68">
        <v>19.405999999999999</v>
      </c>
      <c r="BB31" s="68"/>
      <c r="BC31" s="68">
        <v>10.3</v>
      </c>
      <c r="BD31" s="68">
        <v>5.7</v>
      </c>
      <c r="BE31" s="68">
        <v>10.3</v>
      </c>
      <c r="BF31" s="68"/>
      <c r="BG31" s="68">
        <v>51</v>
      </c>
      <c r="BH31" s="68">
        <v>0.6</v>
      </c>
      <c r="BI31" s="68">
        <v>103.8</v>
      </c>
      <c r="BJ31" s="68">
        <v>130.30000000000001</v>
      </c>
      <c r="BK31" s="68"/>
      <c r="BL31" s="68">
        <v>18.899999999999999</v>
      </c>
      <c r="BM31" s="68">
        <v>18.3</v>
      </c>
      <c r="BN31" s="68">
        <v>66</v>
      </c>
      <c r="BO31" s="68">
        <v>4.8</v>
      </c>
      <c r="BP31" s="68">
        <v>2.4</v>
      </c>
      <c r="BQ31" s="68">
        <v>2.4</v>
      </c>
      <c r="BR31" s="68">
        <v>1.1000000000000001</v>
      </c>
      <c r="BS31" s="68">
        <v>12.272</v>
      </c>
      <c r="BT31" s="68">
        <v>1.8</v>
      </c>
      <c r="BU31" s="68">
        <v>20</v>
      </c>
      <c r="BV31" s="68">
        <v>6.8</v>
      </c>
      <c r="BW31" s="68">
        <v>20</v>
      </c>
      <c r="BX31" s="68">
        <v>18.2</v>
      </c>
      <c r="BY31" s="68">
        <v>20.3</v>
      </c>
      <c r="BZ31" s="69">
        <v>1747.078</v>
      </c>
    </row>
    <row r="32" spans="1:78" x14ac:dyDescent="0.3">
      <c r="A32" s="1"/>
      <c r="B32" s="50" t="s">
        <v>831</v>
      </c>
      <c r="C32" s="64"/>
      <c r="D32" s="64">
        <v>16.5</v>
      </c>
      <c r="E32" s="64">
        <v>11.16</v>
      </c>
      <c r="F32" s="64">
        <v>4.9000000000000004</v>
      </c>
      <c r="G32" s="64">
        <v>12</v>
      </c>
      <c r="H32" s="64">
        <v>20.3</v>
      </c>
      <c r="I32" s="64">
        <v>3.2</v>
      </c>
      <c r="J32" s="64"/>
      <c r="K32" s="64"/>
      <c r="L32" s="64">
        <v>19.600000000000001</v>
      </c>
      <c r="M32" s="64">
        <v>20.2</v>
      </c>
      <c r="N32" s="64"/>
      <c r="O32" s="64">
        <v>0.6</v>
      </c>
      <c r="P32" s="64">
        <v>19.8</v>
      </c>
      <c r="Q32" s="64"/>
      <c r="R32" s="64">
        <v>20.2</v>
      </c>
      <c r="S32" s="64">
        <v>20.2</v>
      </c>
      <c r="T32" s="64">
        <v>13.1</v>
      </c>
      <c r="U32" s="64">
        <v>2.9</v>
      </c>
      <c r="V32" s="64">
        <v>5</v>
      </c>
      <c r="W32" s="64">
        <v>20.399999999999999</v>
      </c>
      <c r="X32" s="64">
        <v>19</v>
      </c>
      <c r="Y32" s="64">
        <v>18.8</v>
      </c>
      <c r="Z32" s="64">
        <v>23.9</v>
      </c>
      <c r="AA32" s="64">
        <v>5.0999999999999996</v>
      </c>
      <c r="AB32" s="64">
        <v>89.5</v>
      </c>
      <c r="AC32" s="64"/>
      <c r="AD32" s="64"/>
      <c r="AE32" s="64">
        <v>22.3</v>
      </c>
      <c r="AF32" s="64">
        <v>164.4</v>
      </c>
      <c r="AG32" s="64">
        <v>17</v>
      </c>
      <c r="AH32" s="64">
        <v>15.7</v>
      </c>
      <c r="AI32" s="64">
        <v>19</v>
      </c>
      <c r="AJ32" s="64">
        <v>8.1999999999999993</v>
      </c>
      <c r="AK32" s="64">
        <v>20.399999999999999</v>
      </c>
      <c r="AL32" s="64">
        <v>20.399999999999999</v>
      </c>
      <c r="AM32" s="64">
        <v>20</v>
      </c>
      <c r="AN32" s="64">
        <v>7.7</v>
      </c>
      <c r="AO32" s="64">
        <v>80.8</v>
      </c>
      <c r="AP32" s="64">
        <v>10.9</v>
      </c>
      <c r="AQ32" s="64">
        <v>13.8</v>
      </c>
      <c r="AR32" s="64"/>
      <c r="AS32" s="64">
        <v>3.5</v>
      </c>
      <c r="AT32" s="64">
        <v>18.48</v>
      </c>
      <c r="AU32" s="64"/>
      <c r="AV32" s="64">
        <v>228.9</v>
      </c>
      <c r="AW32" s="64">
        <v>208.7</v>
      </c>
      <c r="AX32" s="64">
        <v>110.34</v>
      </c>
      <c r="AY32" s="64">
        <v>0.1</v>
      </c>
      <c r="AZ32" s="64">
        <v>3.3</v>
      </c>
      <c r="BA32" s="64">
        <v>13.207000000000001</v>
      </c>
      <c r="BB32" s="64"/>
      <c r="BC32" s="64">
        <v>12.2</v>
      </c>
      <c r="BD32" s="64">
        <v>5.6</v>
      </c>
      <c r="BE32" s="64">
        <v>10.5</v>
      </c>
      <c r="BF32" s="64"/>
      <c r="BG32" s="64">
        <v>47.9</v>
      </c>
      <c r="BH32" s="64">
        <v>0.6</v>
      </c>
      <c r="BI32" s="64">
        <v>103.2</v>
      </c>
      <c r="BJ32" s="64">
        <v>129.1</v>
      </c>
      <c r="BK32" s="64"/>
      <c r="BL32" s="64">
        <v>18.600000000000001</v>
      </c>
      <c r="BM32" s="64">
        <v>20.399999999999999</v>
      </c>
      <c r="BN32" s="64">
        <v>62.8</v>
      </c>
      <c r="BO32" s="64">
        <v>4.8</v>
      </c>
      <c r="BP32" s="64">
        <v>2.4</v>
      </c>
      <c r="BQ32" s="64">
        <v>2.4</v>
      </c>
      <c r="BR32" s="64">
        <v>1.1000000000000001</v>
      </c>
      <c r="BS32" s="64">
        <v>11.27</v>
      </c>
      <c r="BT32" s="64">
        <v>2</v>
      </c>
      <c r="BU32" s="64">
        <v>20</v>
      </c>
      <c r="BV32" s="64">
        <v>6.7</v>
      </c>
      <c r="BW32" s="64">
        <v>20</v>
      </c>
      <c r="BX32" s="64">
        <v>17.7</v>
      </c>
      <c r="BY32" s="64">
        <v>20.3</v>
      </c>
      <c r="BZ32" s="65">
        <v>1893.057</v>
      </c>
    </row>
    <row r="33" spans="1:78" x14ac:dyDescent="0.3">
      <c r="A33" s="1"/>
      <c r="B33" s="54" t="s">
        <v>832</v>
      </c>
      <c r="C33" s="66"/>
      <c r="D33" s="66">
        <v>17.399999999999999</v>
      </c>
      <c r="E33" s="66">
        <v>11.15</v>
      </c>
      <c r="F33" s="66">
        <v>7.8</v>
      </c>
      <c r="G33" s="66">
        <v>11.9</v>
      </c>
      <c r="H33" s="66">
        <v>20.399999999999999</v>
      </c>
      <c r="I33" s="66">
        <v>3.2</v>
      </c>
      <c r="J33" s="66"/>
      <c r="K33" s="66"/>
      <c r="L33" s="66">
        <v>19.399999999999999</v>
      </c>
      <c r="M33" s="66">
        <v>20.2</v>
      </c>
      <c r="N33" s="66"/>
      <c r="O33" s="66">
        <v>0.4</v>
      </c>
      <c r="P33" s="66">
        <v>19.8</v>
      </c>
      <c r="Q33" s="66"/>
      <c r="R33" s="66">
        <v>20.100000000000001</v>
      </c>
      <c r="S33" s="66">
        <v>20.2</v>
      </c>
      <c r="T33" s="66">
        <v>13.1</v>
      </c>
      <c r="U33" s="66">
        <v>3</v>
      </c>
      <c r="V33" s="66">
        <v>5</v>
      </c>
      <c r="W33" s="66">
        <v>20.399999999999999</v>
      </c>
      <c r="X33" s="66">
        <v>18.5</v>
      </c>
      <c r="Y33" s="66">
        <v>18.899999999999999</v>
      </c>
      <c r="Z33" s="66">
        <v>22.1</v>
      </c>
      <c r="AA33" s="66">
        <v>4.5</v>
      </c>
      <c r="AB33" s="66">
        <v>78.3</v>
      </c>
      <c r="AC33" s="66"/>
      <c r="AD33" s="66"/>
      <c r="AE33" s="66">
        <v>27.7</v>
      </c>
      <c r="AF33" s="66">
        <v>173.71</v>
      </c>
      <c r="AG33" s="66">
        <v>17</v>
      </c>
      <c r="AH33" s="66">
        <v>13.3</v>
      </c>
      <c r="AI33" s="66">
        <v>21</v>
      </c>
      <c r="AJ33" s="66">
        <v>8.1999999999999993</v>
      </c>
      <c r="AK33" s="66">
        <v>20.399999999999999</v>
      </c>
      <c r="AL33" s="66">
        <v>20.399999999999999</v>
      </c>
      <c r="AM33" s="66">
        <v>20</v>
      </c>
      <c r="AN33" s="66">
        <v>7.7</v>
      </c>
      <c r="AO33" s="66">
        <v>80.900000000000006</v>
      </c>
      <c r="AP33" s="66">
        <v>11.3</v>
      </c>
      <c r="AQ33" s="66">
        <v>13.7</v>
      </c>
      <c r="AR33" s="66"/>
      <c r="AS33" s="66">
        <v>3.5</v>
      </c>
      <c r="AT33" s="66">
        <v>18.48</v>
      </c>
      <c r="AU33" s="66"/>
      <c r="AV33" s="66">
        <v>255.5</v>
      </c>
      <c r="AW33" s="66">
        <v>165</v>
      </c>
      <c r="AX33" s="66">
        <v>90.87</v>
      </c>
      <c r="AY33" s="66">
        <v>0.2</v>
      </c>
      <c r="AZ33" s="66">
        <v>3.3</v>
      </c>
      <c r="BA33" s="66">
        <v>17.809999999999999</v>
      </c>
      <c r="BB33" s="66"/>
      <c r="BC33" s="66">
        <v>11.5</v>
      </c>
      <c r="BD33" s="66">
        <v>5.7</v>
      </c>
      <c r="BE33" s="66">
        <v>10.5</v>
      </c>
      <c r="BF33" s="66"/>
      <c r="BG33" s="66">
        <v>68.400000000000006</v>
      </c>
      <c r="BH33" s="66">
        <v>0.6</v>
      </c>
      <c r="BI33" s="66">
        <v>107</v>
      </c>
      <c r="BJ33" s="66">
        <v>132.30000000000001</v>
      </c>
      <c r="BK33" s="66"/>
      <c r="BL33" s="66">
        <v>18.2</v>
      </c>
      <c r="BM33" s="66">
        <v>17.100000000000001</v>
      </c>
      <c r="BN33" s="66">
        <v>61.1</v>
      </c>
      <c r="BO33" s="66">
        <v>4.8</v>
      </c>
      <c r="BP33" s="66">
        <v>2.4</v>
      </c>
      <c r="BQ33" s="66">
        <v>2.4</v>
      </c>
      <c r="BR33" s="66">
        <v>1.1000000000000001</v>
      </c>
      <c r="BS33" s="66">
        <v>11.833</v>
      </c>
      <c r="BT33" s="66">
        <v>2</v>
      </c>
      <c r="BU33" s="66">
        <v>20</v>
      </c>
      <c r="BV33" s="66">
        <v>6.8</v>
      </c>
      <c r="BW33" s="66">
        <v>20</v>
      </c>
      <c r="BX33" s="66">
        <v>18.2</v>
      </c>
      <c r="BY33" s="66">
        <v>20.3</v>
      </c>
      <c r="BZ33" s="67">
        <v>1887.953</v>
      </c>
    </row>
    <row r="34" spans="1:78" x14ac:dyDescent="0.3">
      <c r="A34" s="1"/>
      <c r="B34" s="54" t="s">
        <v>833</v>
      </c>
      <c r="C34" s="66"/>
      <c r="D34" s="66">
        <v>17.5</v>
      </c>
      <c r="E34" s="66">
        <v>11.14</v>
      </c>
      <c r="F34" s="66">
        <v>4.2</v>
      </c>
      <c r="G34" s="66">
        <v>9.9</v>
      </c>
      <c r="H34" s="66">
        <v>20.399999999999999</v>
      </c>
      <c r="I34" s="66">
        <v>3.2</v>
      </c>
      <c r="J34" s="66"/>
      <c r="K34" s="66"/>
      <c r="L34" s="66">
        <v>17.399999999999999</v>
      </c>
      <c r="M34" s="66">
        <v>20.2</v>
      </c>
      <c r="N34" s="66"/>
      <c r="O34" s="66">
        <v>0.5</v>
      </c>
      <c r="P34" s="66">
        <v>19.8</v>
      </c>
      <c r="Q34" s="66"/>
      <c r="R34" s="66">
        <v>20.3</v>
      </c>
      <c r="S34" s="66">
        <v>20.2</v>
      </c>
      <c r="T34" s="66">
        <v>13.1</v>
      </c>
      <c r="U34" s="66">
        <v>2.9</v>
      </c>
      <c r="V34" s="66">
        <v>4.9000000000000004</v>
      </c>
      <c r="W34" s="66">
        <v>20.7</v>
      </c>
      <c r="X34" s="66">
        <v>19.3</v>
      </c>
      <c r="Y34" s="66">
        <v>18.8</v>
      </c>
      <c r="Z34" s="66">
        <v>16.8</v>
      </c>
      <c r="AA34" s="66">
        <v>4.0999999999999996</v>
      </c>
      <c r="AB34" s="66">
        <v>63.6</v>
      </c>
      <c r="AC34" s="66"/>
      <c r="AD34" s="66"/>
      <c r="AE34" s="66">
        <v>24.4</v>
      </c>
      <c r="AF34" s="66">
        <v>183.16</v>
      </c>
      <c r="AG34" s="66">
        <v>18.899999999999999</v>
      </c>
      <c r="AH34" s="66">
        <v>11.3</v>
      </c>
      <c r="AI34" s="66">
        <v>21</v>
      </c>
      <c r="AJ34" s="66">
        <v>8.1999999999999993</v>
      </c>
      <c r="AK34" s="66">
        <v>20.399999999999999</v>
      </c>
      <c r="AL34" s="66">
        <v>20.399999999999999</v>
      </c>
      <c r="AM34" s="66">
        <v>20</v>
      </c>
      <c r="AN34" s="66">
        <v>7.7</v>
      </c>
      <c r="AO34" s="66">
        <v>70.3</v>
      </c>
      <c r="AP34" s="66">
        <v>10.199999999999999</v>
      </c>
      <c r="AQ34" s="66">
        <v>13.7</v>
      </c>
      <c r="AR34" s="66"/>
      <c r="AS34" s="66">
        <v>3.5</v>
      </c>
      <c r="AT34" s="66">
        <v>18.48</v>
      </c>
      <c r="AU34" s="66"/>
      <c r="AV34" s="66">
        <v>132.69999999999999</v>
      </c>
      <c r="AW34" s="66">
        <v>91.5</v>
      </c>
      <c r="AX34" s="66">
        <v>45.96</v>
      </c>
      <c r="AY34" s="66">
        <v>0.3</v>
      </c>
      <c r="AZ34" s="66">
        <v>3.3</v>
      </c>
      <c r="BA34" s="66">
        <v>11.974</v>
      </c>
      <c r="BB34" s="66"/>
      <c r="BC34" s="66">
        <v>13</v>
      </c>
      <c r="BD34" s="66">
        <v>5.7</v>
      </c>
      <c r="BE34" s="66">
        <v>10.5</v>
      </c>
      <c r="BF34" s="66">
        <v>30.4</v>
      </c>
      <c r="BG34" s="66">
        <v>78.3</v>
      </c>
      <c r="BH34" s="66">
        <v>0.6</v>
      </c>
      <c r="BI34" s="66">
        <v>88.9</v>
      </c>
      <c r="BJ34" s="66">
        <v>94.8</v>
      </c>
      <c r="BK34" s="66"/>
      <c r="BL34" s="66">
        <v>17.899999999999999</v>
      </c>
      <c r="BM34" s="66">
        <v>17.7</v>
      </c>
      <c r="BN34" s="66">
        <v>54.4</v>
      </c>
      <c r="BO34" s="66">
        <v>4.8</v>
      </c>
      <c r="BP34" s="66">
        <v>2.4</v>
      </c>
      <c r="BQ34" s="66">
        <v>2.4</v>
      </c>
      <c r="BR34" s="66">
        <v>1.1000000000000001</v>
      </c>
      <c r="BS34" s="66">
        <v>13.805</v>
      </c>
      <c r="BT34" s="66">
        <v>2</v>
      </c>
      <c r="BU34" s="66">
        <v>20</v>
      </c>
      <c r="BV34" s="66">
        <v>6.8</v>
      </c>
      <c r="BW34" s="66">
        <v>20</v>
      </c>
      <c r="BX34" s="66">
        <v>18.2</v>
      </c>
      <c r="BY34" s="66">
        <v>20.5</v>
      </c>
      <c r="BZ34" s="67">
        <v>1590.519</v>
      </c>
    </row>
    <row r="35" spans="1:78" x14ac:dyDescent="0.3">
      <c r="A35" s="1"/>
      <c r="B35" s="54" t="s">
        <v>834</v>
      </c>
      <c r="C35" s="66"/>
      <c r="D35" s="66">
        <v>17.8</v>
      </c>
      <c r="E35" s="66">
        <v>11.13</v>
      </c>
      <c r="F35" s="66">
        <v>6.7</v>
      </c>
      <c r="G35" s="66">
        <v>11.5</v>
      </c>
      <c r="H35" s="66">
        <v>20.3</v>
      </c>
      <c r="I35" s="66">
        <v>3.2</v>
      </c>
      <c r="J35" s="66"/>
      <c r="K35" s="66"/>
      <c r="L35" s="66">
        <v>16.5</v>
      </c>
      <c r="M35" s="66">
        <v>20.2</v>
      </c>
      <c r="N35" s="66"/>
      <c r="O35" s="66">
        <v>0.8</v>
      </c>
      <c r="P35" s="66">
        <v>19.8</v>
      </c>
      <c r="Q35" s="66"/>
      <c r="R35" s="66">
        <v>20.2</v>
      </c>
      <c r="S35" s="66">
        <v>20.2</v>
      </c>
      <c r="T35" s="66">
        <v>13.1</v>
      </c>
      <c r="U35" s="66">
        <v>2.9</v>
      </c>
      <c r="V35" s="66">
        <v>4.9000000000000004</v>
      </c>
      <c r="W35" s="66">
        <v>20.399999999999999</v>
      </c>
      <c r="X35" s="66">
        <v>19.600000000000001</v>
      </c>
      <c r="Y35" s="66">
        <v>18.8</v>
      </c>
      <c r="Z35" s="66">
        <v>14.1</v>
      </c>
      <c r="AA35" s="66">
        <v>4.0999999999999996</v>
      </c>
      <c r="AB35" s="66">
        <v>65.599999999999994</v>
      </c>
      <c r="AC35" s="66"/>
      <c r="AD35" s="66"/>
      <c r="AE35" s="66">
        <v>24.6</v>
      </c>
      <c r="AF35" s="66">
        <v>184.44</v>
      </c>
      <c r="AG35" s="66">
        <v>11.5</v>
      </c>
      <c r="AH35" s="66">
        <v>12.9</v>
      </c>
      <c r="AI35" s="66">
        <v>21</v>
      </c>
      <c r="AJ35" s="66">
        <v>8.1999999999999993</v>
      </c>
      <c r="AK35" s="66">
        <v>20.399999999999999</v>
      </c>
      <c r="AL35" s="66">
        <v>20.399999999999999</v>
      </c>
      <c r="AM35" s="66">
        <v>20</v>
      </c>
      <c r="AN35" s="66">
        <v>7.7</v>
      </c>
      <c r="AO35" s="66">
        <v>78.400000000000006</v>
      </c>
      <c r="AP35" s="66">
        <v>9.4</v>
      </c>
      <c r="AQ35" s="66">
        <v>10.8</v>
      </c>
      <c r="AR35" s="66"/>
      <c r="AS35" s="66">
        <v>3.5</v>
      </c>
      <c r="AT35" s="66">
        <v>18.48</v>
      </c>
      <c r="AU35" s="66"/>
      <c r="AV35" s="66">
        <v>229.7</v>
      </c>
      <c r="AW35" s="66">
        <v>186.3</v>
      </c>
      <c r="AX35" s="66">
        <v>117.94</v>
      </c>
      <c r="AY35" s="66">
        <v>0.2</v>
      </c>
      <c r="AZ35" s="66">
        <v>3.3</v>
      </c>
      <c r="BA35" s="66">
        <v>10.775</v>
      </c>
      <c r="BB35" s="66"/>
      <c r="BC35" s="66">
        <v>13.9</v>
      </c>
      <c r="BD35" s="66">
        <v>5.6</v>
      </c>
      <c r="BE35" s="66">
        <v>10.5</v>
      </c>
      <c r="BF35" s="66">
        <v>40.6</v>
      </c>
      <c r="BG35" s="66">
        <v>88.9</v>
      </c>
      <c r="BH35" s="66">
        <v>0.6</v>
      </c>
      <c r="BI35" s="66">
        <v>77.400000000000006</v>
      </c>
      <c r="BJ35" s="66">
        <v>110.4</v>
      </c>
      <c r="BK35" s="66"/>
      <c r="BL35" s="66">
        <v>17.3</v>
      </c>
      <c r="BM35" s="66">
        <v>15.1</v>
      </c>
      <c r="BN35" s="66">
        <v>58.9</v>
      </c>
      <c r="BO35" s="66">
        <v>4.8</v>
      </c>
      <c r="BP35" s="66">
        <v>2.4</v>
      </c>
      <c r="BQ35" s="66">
        <v>2.4</v>
      </c>
      <c r="BR35" s="66">
        <v>1.1000000000000001</v>
      </c>
      <c r="BS35" s="66">
        <v>14.249000000000001</v>
      </c>
      <c r="BT35" s="66">
        <v>2</v>
      </c>
      <c r="BU35" s="66">
        <v>20</v>
      </c>
      <c r="BV35" s="66">
        <v>6.8</v>
      </c>
      <c r="BW35" s="66">
        <v>20</v>
      </c>
      <c r="BX35" s="66">
        <v>18.5</v>
      </c>
      <c r="BY35" s="66">
        <v>20.3</v>
      </c>
      <c r="BZ35" s="67">
        <v>1883.5139999999999</v>
      </c>
    </row>
    <row r="36" spans="1:78" x14ac:dyDescent="0.3">
      <c r="A36" s="1"/>
      <c r="B36" s="54" t="s">
        <v>835</v>
      </c>
      <c r="C36" s="66"/>
      <c r="D36" s="66">
        <v>17.8</v>
      </c>
      <c r="E36" s="66">
        <v>11.15</v>
      </c>
      <c r="F36" s="66">
        <v>6.9</v>
      </c>
      <c r="G36" s="66">
        <v>11.5</v>
      </c>
      <c r="H36" s="66">
        <v>20.399999999999999</v>
      </c>
      <c r="I36" s="66">
        <v>3.2</v>
      </c>
      <c r="J36" s="66"/>
      <c r="K36" s="66"/>
      <c r="L36" s="66">
        <v>19.7</v>
      </c>
      <c r="M36" s="66">
        <v>20.2</v>
      </c>
      <c r="N36" s="66"/>
      <c r="O36" s="66">
        <v>0.4</v>
      </c>
      <c r="P36" s="66">
        <v>19.8</v>
      </c>
      <c r="Q36" s="66"/>
      <c r="R36" s="66">
        <v>20.2</v>
      </c>
      <c r="S36" s="66">
        <v>20.2</v>
      </c>
      <c r="T36" s="66">
        <v>13.1</v>
      </c>
      <c r="U36" s="66">
        <v>2.8</v>
      </c>
      <c r="V36" s="66">
        <v>4.9000000000000004</v>
      </c>
      <c r="W36" s="66">
        <v>20.6</v>
      </c>
      <c r="X36" s="66">
        <v>19.600000000000001</v>
      </c>
      <c r="Y36" s="66">
        <v>18.899999999999999</v>
      </c>
      <c r="Z36" s="66">
        <v>20.9</v>
      </c>
      <c r="AA36" s="66">
        <v>5</v>
      </c>
      <c r="AB36" s="66">
        <v>64.5</v>
      </c>
      <c r="AC36" s="66"/>
      <c r="AD36" s="66"/>
      <c r="AE36" s="66">
        <v>26.4</v>
      </c>
      <c r="AF36" s="66">
        <v>195.46</v>
      </c>
      <c r="AG36" s="66">
        <v>13.6</v>
      </c>
      <c r="AH36" s="66">
        <v>9.1999999999999993</v>
      </c>
      <c r="AI36" s="66">
        <v>21</v>
      </c>
      <c r="AJ36" s="66">
        <v>8.1</v>
      </c>
      <c r="AK36" s="66">
        <v>20.399999999999999</v>
      </c>
      <c r="AL36" s="66">
        <v>20.399999999999999</v>
      </c>
      <c r="AM36" s="66">
        <v>20</v>
      </c>
      <c r="AN36" s="66">
        <v>7.1</v>
      </c>
      <c r="AO36" s="66">
        <v>75.8</v>
      </c>
      <c r="AP36" s="66">
        <v>8.6999999999999993</v>
      </c>
      <c r="AQ36" s="66">
        <v>10.1</v>
      </c>
      <c r="AR36" s="66"/>
      <c r="AS36" s="66">
        <v>3.5</v>
      </c>
      <c r="AT36" s="66">
        <v>18.5</v>
      </c>
      <c r="AU36" s="66"/>
      <c r="AV36" s="66">
        <v>251.3</v>
      </c>
      <c r="AW36" s="66">
        <v>182.4</v>
      </c>
      <c r="AX36" s="66">
        <v>105.7</v>
      </c>
      <c r="AY36" s="66">
        <v>0.2</v>
      </c>
      <c r="AZ36" s="66">
        <v>3.3</v>
      </c>
      <c r="BA36" s="66">
        <v>14.147</v>
      </c>
      <c r="BB36" s="66"/>
      <c r="BC36" s="66">
        <v>14</v>
      </c>
      <c r="BD36" s="66">
        <v>5.7</v>
      </c>
      <c r="BE36" s="66">
        <v>10.4</v>
      </c>
      <c r="BF36" s="66">
        <v>53.6</v>
      </c>
      <c r="BG36" s="66">
        <v>98.7</v>
      </c>
      <c r="BH36" s="66">
        <v>0.6</v>
      </c>
      <c r="BI36" s="66">
        <v>110.1</v>
      </c>
      <c r="BJ36" s="66">
        <v>146.80000000000001</v>
      </c>
      <c r="BK36" s="66"/>
      <c r="BL36" s="66">
        <v>17.3</v>
      </c>
      <c r="BM36" s="66">
        <v>12.6</v>
      </c>
      <c r="BN36" s="66">
        <v>57</v>
      </c>
      <c r="BO36" s="66">
        <v>4.8</v>
      </c>
      <c r="BP36" s="66">
        <v>2.4</v>
      </c>
      <c r="BQ36" s="66">
        <v>2.4</v>
      </c>
      <c r="BR36" s="66">
        <v>1.1000000000000001</v>
      </c>
      <c r="BS36" s="66">
        <v>7.8769999999999998</v>
      </c>
      <c r="BT36" s="66">
        <v>2</v>
      </c>
      <c r="BU36" s="66">
        <v>20</v>
      </c>
      <c r="BV36" s="66">
        <v>6.8</v>
      </c>
      <c r="BW36" s="66">
        <v>20</v>
      </c>
      <c r="BX36" s="66">
        <v>18.2</v>
      </c>
      <c r="BY36" s="66">
        <v>20.3</v>
      </c>
      <c r="BZ36" s="67">
        <v>1989.7339999999999</v>
      </c>
    </row>
    <row r="37" spans="1:78" x14ac:dyDescent="0.3">
      <c r="A37" s="1"/>
      <c r="B37" s="54" t="s">
        <v>836</v>
      </c>
      <c r="C37" s="66"/>
      <c r="D37" s="66">
        <v>17.8</v>
      </c>
      <c r="E37" s="66">
        <v>11.15</v>
      </c>
      <c r="F37" s="66">
        <v>8</v>
      </c>
      <c r="G37" s="66">
        <v>8.8000000000000007</v>
      </c>
      <c r="H37" s="66">
        <v>20.399999999999999</v>
      </c>
      <c r="I37" s="66">
        <v>3.2</v>
      </c>
      <c r="J37" s="66"/>
      <c r="K37" s="66"/>
      <c r="L37" s="66">
        <v>19.600000000000001</v>
      </c>
      <c r="M37" s="66">
        <v>20.2</v>
      </c>
      <c r="N37" s="66"/>
      <c r="O37" s="66">
        <v>0.5</v>
      </c>
      <c r="P37" s="66">
        <v>19.899999999999999</v>
      </c>
      <c r="Q37" s="66"/>
      <c r="R37" s="66">
        <v>20.2</v>
      </c>
      <c r="S37" s="66">
        <v>20.2</v>
      </c>
      <c r="T37" s="66">
        <v>13.1</v>
      </c>
      <c r="U37" s="66">
        <v>2.8</v>
      </c>
      <c r="V37" s="66">
        <v>4.9000000000000004</v>
      </c>
      <c r="W37" s="66">
        <v>20.3</v>
      </c>
      <c r="X37" s="66">
        <v>19.600000000000001</v>
      </c>
      <c r="Y37" s="66">
        <v>18.899999999999999</v>
      </c>
      <c r="Z37" s="66">
        <v>22.6</v>
      </c>
      <c r="AA37" s="66">
        <v>6.3</v>
      </c>
      <c r="AB37" s="66">
        <v>60.4</v>
      </c>
      <c r="AC37" s="66"/>
      <c r="AD37" s="66"/>
      <c r="AE37" s="66">
        <v>29.3</v>
      </c>
      <c r="AF37" s="66">
        <v>202.95</v>
      </c>
      <c r="AG37" s="66">
        <v>9.6</v>
      </c>
      <c r="AH37" s="66">
        <v>10.9</v>
      </c>
      <c r="AI37" s="66">
        <v>21</v>
      </c>
      <c r="AJ37" s="66">
        <v>2.2999999999999998</v>
      </c>
      <c r="AK37" s="66">
        <v>20.399999999999999</v>
      </c>
      <c r="AL37" s="66">
        <v>20.399999999999999</v>
      </c>
      <c r="AM37" s="66">
        <v>20</v>
      </c>
      <c r="AN37" s="66">
        <v>3.2</v>
      </c>
      <c r="AO37" s="66">
        <v>70.900000000000006</v>
      </c>
      <c r="AP37" s="66">
        <v>8.6999999999999993</v>
      </c>
      <c r="AQ37" s="66">
        <v>9.3000000000000007</v>
      </c>
      <c r="AR37" s="66"/>
      <c r="AS37" s="66">
        <v>3.5</v>
      </c>
      <c r="AT37" s="66">
        <v>18.5</v>
      </c>
      <c r="AU37" s="66"/>
      <c r="AV37" s="66">
        <v>238</v>
      </c>
      <c r="AW37" s="66">
        <v>208.1</v>
      </c>
      <c r="AX37" s="66">
        <v>98.92</v>
      </c>
      <c r="AY37" s="66">
        <v>0.1</v>
      </c>
      <c r="AZ37" s="66">
        <v>3.3</v>
      </c>
      <c r="BA37" s="66">
        <v>15.981999999999999</v>
      </c>
      <c r="BB37" s="66"/>
      <c r="BC37" s="66">
        <v>13.7</v>
      </c>
      <c r="BD37" s="66">
        <v>5.6</v>
      </c>
      <c r="BE37" s="66">
        <v>10.3</v>
      </c>
      <c r="BF37" s="66">
        <v>71.2</v>
      </c>
      <c r="BG37" s="66">
        <v>96</v>
      </c>
      <c r="BH37" s="66">
        <v>0.6</v>
      </c>
      <c r="BI37" s="66">
        <v>101.8</v>
      </c>
      <c r="BJ37" s="66">
        <v>137.80000000000001</v>
      </c>
      <c r="BK37" s="66"/>
      <c r="BL37" s="66">
        <v>17.2</v>
      </c>
      <c r="BM37" s="66">
        <v>15.4</v>
      </c>
      <c r="BN37" s="66">
        <v>56.9</v>
      </c>
      <c r="BO37" s="66">
        <v>4.8</v>
      </c>
      <c r="BP37" s="66">
        <v>2.4</v>
      </c>
      <c r="BQ37" s="66">
        <v>2.4</v>
      </c>
      <c r="BR37" s="66">
        <v>1.1000000000000001</v>
      </c>
      <c r="BS37" s="66">
        <v>13.198</v>
      </c>
      <c r="BT37" s="66">
        <v>2</v>
      </c>
      <c r="BU37" s="66">
        <v>20</v>
      </c>
      <c r="BV37" s="66">
        <v>7</v>
      </c>
      <c r="BW37" s="66">
        <v>20</v>
      </c>
      <c r="BX37" s="66">
        <v>17.5</v>
      </c>
      <c r="BY37" s="66">
        <v>20.3</v>
      </c>
      <c r="BZ37" s="67">
        <v>1991.4</v>
      </c>
    </row>
    <row r="38" spans="1:78" x14ac:dyDescent="0.3">
      <c r="A38" s="1"/>
      <c r="B38" s="54" t="s">
        <v>837</v>
      </c>
      <c r="C38" s="66"/>
      <c r="D38" s="66">
        <v>17.8</v>
      </c>
      <c r="E38" s="66">
        <v>11.12</v>
      </c>
      <c r="F38" s="66">
        <v>7.7</v>
      </c>
      <c r="G38" s="66">
        <v>11.1</v>
      </c>
      <c r="H38" s="66">
        <v>20.3</v>
      </c>
      <c r="I38" s="66">
        <v>3.2</v>
      </c>
      <c r="J38" s="66"/>
      <c r="K38" s="66"/>
      <c r="L38" s="66">
        <v>19.5</v>
      </c>
      <c r="M38" s="66">
        <v>20.2</v>
      </c>
      <c r="N38" s="66"/>
      <c r="O38" s="66">
        <v>0.3</v>
      </c>
      <c r="P38" s="66">
        <v>19.8</v>
      </c>
      <c r="Q38" s="66"/>
      <c r="R38" s="66">
        <v>20.3</v>
      </c>
      <c r="S38" s="66">
        <v>20.2</v>
      </c>
      <c r="T38" s="66">
        <v>13.1</v>
      </c>
      <c r="U38" s="66">
        <v>2.8</v>
      </c>
      <c r="V38" s="66">
        <v>4.7</v>
      </c>
      <c r="W38" s="66">
        <v>20.3</v>
      </c>
      <c r="X38" s="66">
        <v>19.600000000000001</v>
      </c>
      <c r="Y38" s="66">
        <v>18.8</v>
      </c>
      <c r="Z38" s="66">
        <v>27.2</v>
      </c>
      <c r="AA38" s="66">
        <v>8.5</v>
      </c>
      <c r="AB38" s="66">
        <v>60.2</v>
      </c>
      <c r="AC38" s="66"/>
      <c r="AD38" s="66"/>
      <c r="AE38" s="66">
        <v>31.3</v>
      </c>
      <c r="AF38" s="66">
        <v>204.27</v>
      </c>
      <c r="AG38" s="66">
        <v>14.1</v>
      </c>
      <c r="AH38" s="66">
        <v>6.7</v>
      </c>
      <c r="AI38" s="66">
        <v>21</v>
      </c>
      <c r="AJ38" s="66">
        <v>8.1999999999999993</v>
      </c>
      <c r="AK38" s="66">
        <v>20.399999999999999</v>
      </c>
      <c r="AL38" s="66">
        <v>20.399999999999999</v>
      </c>
      <c r="AM38" s="66">
        <v>20</v>
      </c>
      <c r="AN38" s="66">
        <v>7.3</v>
      </c>
      <c r="AO38" s="66">
        <v>47.9</v>
      </c>
      <c r="AP38" s="66">
        <v>8.1999999999999993</v>
      </c>
      <c r="AQ38" s="66">
        <v>9.4</v>
      </c>
      <c r="AR38" s="66"/>
      <c r="AS38" s="66">
        <v>3.5</v>
      </c>
      <c r="AT38" s="66">
        <v>18.48</v>
      </c>
      <c r="AU38" s="66"/>
      <c r="AV38" s="66">
        <v>253.7</v>
      </c>
      <c r="AW38" s="66">
        <v>188.3</v>
      </c>
      <c r="AX38" s="66">
        <v>86.9</v>
      </c>
      <c r="AY38" s="66">
        <v>0.1</v>
      </c>
      <c r="AZ38" s="66">
        <v>3.3</v>
      </c>
      <c r="BA38" s="66">
        <v>5.7389999999999999</v>
      </c>
      <c r="BB38" s="66"/>
      <c r="BC38" s="66">
        <v>13.2</v>
      </c>
      <c r="BD38" s="66">
        <v>5.7</v>
      </c>
      <c r="BE38" s="66">
        <v>10.5</v>
      </c>
      <c r="BF38" s="66">
        <v>82.1</v>
      </c>
      <c r="BG38" s="66">
        <v>109.9</v>
      </c>
      <c r="BH38" s="66">
        <v>0.6</v>
      </c>
      <c r="BI38" s="66">
        <v>104.9</v>
      </c>
      <c r="BJ38" s="66">
        <v>133.30000000000001</v>
      </c>
      <c r="BK38" s="66"/>
      <c r="BL38" s="66">
        <v>16.600000000000001</v>
      </c>
      <c r="BM38" s="66">
        <v>15.7</v>
      </c>
      <c r="BN38" s="66">
        <v>54.1</v>
      </c>
      <c r="BO38" s="66">
        <v>4.8</v>
      </c>
      <c r="BP38" s="66">
        <v>2.4</v>
      </c>
      <c r="BQ38" s="66">
        <v>2.4</v>
      </c>
      <c r="BR38" s="66">
        <v>1.1000000000000001</v>
      </c>
      <c r="BS38" s="66">
        <v>12.526</v>
      </c>
      <c r="BT38" s="66">
        <v>2</v>
      </c>
      <c r="BU38" s="66">
        <v>20</v>
      </c>
      <c r="BV38" s="66">
        <v>6.9</v>
      </c>
      <c r="BW38" s="66">
        <v>20</v>
      </c>
      <c r="BX38" s="66">
        <v>16.8</v>
      </c>
      <c r="BY38" s="66">
        <v>20.3</v>
      </c>
      <c r="BZ38" s="67">
        <v>1981.7349999999999</v>
      </c>
    </row>
    <row r="39" spans="1:78" x14ac:dyDescent="0.3">
      <c r="A39" s="1"/>
      <c r="B39" s="56" t="s">
        <v>838</v>
      </c>
      <c r="C39" s="68"/>
      <c r="D39" s="68">
        <v>17.2</v>
      </c>
      <c r="E39" s="68">
        <v>11.1</v>
      </c>
      <c r="F39" s="68">
        <v>7.7</v>
      </c>
      <c r="G39" s="68">
        <v>11.7</v>
      </c>
      <c r="H39" s="68">
        <v>20.399999999999999</v>
      </c>
      <c r="I39" s="68">
        <v>3.2</v>
      </c>
      <c r="J39" s="68"/>
      <c r="K39" s="68"/>
      <c r="L39" s="68">
        <v>19.600000000000001</v>
      </c>
      <c r="M39" s="68">
        <v>20.2</v>
      </c>
      <c r="N39" s="68"/>
      <c r="O39" s="68">
        <v>0.2</v>
      </c>
      <c r="P39" s="68">
        <v>19.8</v>
      </c>
      <c r="Q39" s="68"/>
      <c r="R39" s="68">
        <v>20.2</v>
      </c>
      <c r="S39" s="68">
        <v>20.2</v>
      </c>
      <c r="T39" s="68">
        <v>13.1</v>
      </c>
      <c r="U39" s="68">
        <v>2.8</v>
      </c>
      <c r="V39" s="68">
        <v>4.7</v>
      </c>
      <c r="W39" s="68">
        <v>20.399999999999999</v>
      </c>
      <c r="X39" s="68">
        <v>19.600000000000001</v>
      </c>
      <c r="Y39" s="68">
        <v>18.899999999999999</v>
      </c>
      <c r="Z39" s="68">
        <v>28.1</v>
      </c>
      <c r="AA39" s="68">
        <v>10.8</v>
      </c>
      <c r="AB39" s="68">
        <v>74</v>
      </c>
      <c r="AC39" s="68"/>
      <c r="AD39" s="68"/>
      <c r="AE39" s="68">
        <v>30.1</v>
      </c>
      <c r="AF39" s="68">
        <v>190.66</v>
      </c>
      <c r="AG39" s="68">
        <v>17.3</v>
      </c>
      <c r="AH39" s="68">
        <v>8</v>
      </c>
      <c r="AI39" s="68">
        <v>21</v>
      </c>
      <c r="AJ39" s="68">
        <v>8.1999999999999993</v>
      </c>
      <c r="AK39" s="68">
        <v>20.399999999999999</v>
      </c>
      <c r="AL39" s="68">
        <v>20.399999999999999</v>
      </c>
      <c r="AM39" s="68">
        <v>20</v>
      </c>
      <c r="AN39" s="68">
        <v>7.3</v>
      </c>
      <c r="AO39" s="68">
        <v>23.7</v>
      </c>
      <c r="AP39" s="68">
        <v>7.6</v>
      </c>
      <c r="AQ39" s="68">
        <v>9.4</v>
      </c>
      <c r="AR39" s="68"/>
      <c r="AS39" s="68">
        <v>3.5</v>
      </c>
      <c r="AT39" s="68">
        <v>18.47</v>
      </c>
      <c r="AU39" s="68"/>
      <c r="AV39" s="68">
        <v>203.6</v>
      </c>
      <c r="AW39" s="68">
        <v>182.1</v>
      </c>
      <c r="AX39" s="68">
        <v>88.86</v>
      </c>
      <c r="AY39" s="68">
        <v>0.1</v>
      </c>
      <c r="AZ39" s="68">
        <v>3.3</v>
      </c>
      <c r="BA39" s="68">
        <v>6.8010000000000002</v>
      </c>
      <c r="BB39" s="68"/>
      <c r="BC39" s="68">
        <v>12.2</v>
      </c>
      <c r="BD39" s="68">
        <v>5.7</v>
      </c>
      <c r="BE39" s="68">
        <v>10.4</v>
      </c>
      <c r="BF39" s="68">
        <v>102.2</v>
      </c>
      <c r="BG39" s="68">
        <v>110.5</v>
      </c>
      <c r="BH39" s="68">
        <v>0.6</v>
      </c>
      <c r="BI39" s="68">
        <v>97.2</v>
      </c>
      <c r="BJ39" s="68">
        <v>131</v>
      </c>
      <c r="BK39" s="68"/>
      <c r="BL39" s="68">
        <v>15.3</v>
      </c>
      <c r="BM39" s="68">
        <v>19.399999999999999</v>
      </c>
      <c r="BN39" s="68">
        <v>59</v>
      </c>
      <c r="BO39" s="68">
        <v>4.8</v>
      </c>
      <c r="BP39" s="68">
        <v>2.4</v>
      </c>
      <c r="BQ39" s="68">
        <v>2.4</v>
      </c>
      <c r="BR39" s="68">
        <v>1.1000000000000001</v>
      </c>
      <c r="BS39" s="68">
        <v>9.548</v>
      </c>
      <c r="BT39" s="68">
        <v>2</v>
      </c>
      <c r="BU39" s="68">
        <v>20</v>
      </c>
      <c r="BV39" s="68">
        <v>6.8</v>
      </c>
      <c r="BW39" s="68">
        <v>20</v>
      </c>
      <c r="BX39" s="68">
        <v>15.3</v>
      </c>
      <c r="BY39" s="68">
        <v>20.3</v>
      </c>
      <c r="BZ39" s="69">
        <v>1922.8389999999999</v>
      </c>
    </row>
    <row r="40" spans="1:78" x14ac:dyDescent="0.3">
      <c r="A40" s="1"/>
      <c r="B40" s="50" t="s">
        <v>839</v>
      </c>
      <c r="C40" s="64"/>
      <c r="D40" s="64">
        <v>17.899999999999999</v>
      </c>
      <c r="E40" s="64">
        <v>11.09</v>
      </c>
      <c r="F40" s="64">
        <v>7.7</v>
      </c>
      <c r="G40" s="64">
        <v>12.1</v>
      </c>
      <c r="H40" s="64">
        <v>20.399999999999999</v>
      </c>
      <c r="I40" s="64">
        <v>3.2</v>
      </c>
      <c r="J40" s="64"/>
      <c r="K40" s="64"/>
      <c r="L40" s="64">
        <v>18.600000000000001</v>
      </c>
      <c r="M40" s="64">
        <v>20.2</v>
      </c>
      <c r="N40" s="64"/>
      <c r="O40" s="64">
        <v>0.1</v>
      </c>
      <c r="P40" s="64">
        <v>19.8</v>
      </c>
      <c r="Q40" s="64"/>
      <c r="R40" s="64">
        <v>20.2</v>
      </c>
      <c r="S40" s="64">
        <v>20.2</v>
      </c>
      <c r="T40" s="64">
        <v>13.1</v>
      </c>
      <c r="U40" s="64">
        <v>2.8</v>
      </c>
      <c r="V40" s="64">
        <v>4.7</v>
      </c>
      <c r="W40" s="64">
        <v>20.399999999999999</v>
      </c>
      <c r="X40" s="64">
        <v>19.600000000000001</v>
      </c>
      <c r="Y40" s="64">
        <v>18.899999999999999</v>
      </c>
      <c r="Z40" s="64">
        <v>29.8</v>
      </c>
      <c r="AA40" s="64">
        <v>11.5</v>
      </c>
      <c r="AB40" s="64">
        <v>81.599999999999994</v>
      </c>
      <c r="AC40" s="64"/>
      <c r="AD40" s="64"/>
      <c r="AE40" s="64">
        <v>26.7</v>
      </c>
      <c r="AF40" s="64">
        <v>188.42</v>
      </c>
      <c r="AG40" s="64">
        <v>8.6</v>
      </c>
      <c r="AH40" s="64">
        <v>14.4</v>
      </c>
      <c r="AI40" s="64">
        <v>21</v>
      </c>
      <c r="AJ40" s="64">
        <v>8.1999999999999993</v>
      </c>
      <c r="AK40" s="64">
        <v>20.399999999999999</v>
      </c>
      <c r="AL40" s="64">
        <v>20.399999999999999</v>
      </c>
      <c r="AM40" s="64">
        <v>20</v>
      </c>
      <c r="AN40" s="64">
        <v>7.4</v>
      </c>
      <c r="AO40" s="64">
        <v>28.2</v>
      </c>
      <c r="AP40" s="64">
        <v>8.9</v>
      </c>
      <c r="AQ40" s="64">
        <v>10.4</v>
      </c>
      <c r="AR40" s="64"/>
      <c r="AS40" s="64">
        <v>3.5</v>
      </c>
      <c r="AT40" s="64">
        <v>18.48</v>
      </c>
      <c r="AU40" s="64"/>
      <c r="AV40" s="64">
        <v>129.9</v>
      </c>
      <c r="AW40" s="64">
        <v>76.2</v>
      </c>
      <c r="AX40" s="64">
        <v>39.409999999999997</v>
      </c>
      <c r="AY40" s="64">
        <v>0.1</v>
      </c>
      <c r="AZ40" s="64">
        <v>3.3</v>
      </c>
      <c r="BA40" s="64">
        <v>5.766</v>
      </c>
      <c r="BB40" s="64"/>
      <c r="BC40" s="64">
        <v>10.4</v>
      </c>
      <c r="BD40" s="64">
        <v>5.7</v>
      </c>
      <c r="BE40" s="64">
        <v>10.3</v>
      </c>
      <c r="BF40" s="64">
        <v>137.6</v>
      </c>
      <c r="BG40" s="64">
        <v>118.9</v>
      </c>
      <c r="BH40" s="64">
        <v>0.6</v>
      </c>
      <c r="BI40" s="64">
        <v>85.4</v>
      </c>
      <c r="BJ40" s="64">
        <v>106</v>
      </c>
      <c r="BK40" s="64"/>
      <c r="BL40" s="64">
        <v>12.8</v>
      </c>
      <c r="BM40" s="64">
        <v>20.6</v>
      </c>
      <c r="BN40" s="64">
        <v>59.9</v>
      </c>
      <c r="BO40" s="64">
        <v>4.8</v>
      </c>
      <c r="BP40" s="64">
        <v>2.4</v>
      </c>
      <c r="BQ40" s="64">
        <v>2.4</v>
      </c>
      <c r="BR40" s="64">
        <v>1.1000000000000001</v>
      </c>
      <c r="BS40" s="64">
        <v>6.4340000000000002</v>
      </c>
      <c r="BT40" s="64">
        <v>2</v>
      </c>
      <c r="BU40" s="64">
        <v>20</v>
      </c>
      <c r="BV40" s="64">
        <v>6.8</v>
      </c>
      <c r="BW40" s="64">
        <v>20</v>
      </c>
      <c r="BX40" s="64">
        <v>12.3</v>
      </c>
      <c r="BY40" s="64">
        <v>20.3</v>
      </c>
      <c r="BZ40" s="65">
        <v>1700.3</v>
      </c>
    </row>
    <row r="41" spans="1:78" x14ac:dyDescent="0.3">
      <c r="A41" s="1"/>
      <c r="B41" s="54" t="s">
        <v>840</v>
      </c>
      <c r="C41" s="66"/>
      <c r="D41" s="66">
        <v>17.600000000000001</v>
      </c>
      <c r="E41" s="66">
        <v>11.19</v>
      </c>
      <c r="F41" s="66">
        <v>7.4</v>
      </c>
      <c r="G41" s="66">
        <v>12.1</v>
      </c>
      <c r="H41" s="66">
        <v>20.399999999999999</v>
      </c>
      <c r="I41" s="66">
        <v>3.2</v>
      </c>
      <c r="J41" s="66"/>
      <c r="K41" s="66"/>
      <c r="L41" s="66">
        <v>18.399999999999999</v>
      </c>
      <c r="M41" s="66">
        <v>20.2</v>
      </c>
      <c r="N41" s="66">
        <v>0.1</v>
      </c>
      <c r="O41" s="66">
        <v>0.2</v>
      </c>
      <c r="P41" s="66">
        <v>19.8</v>
      </c>
      <c r="Q41" s="66"/>
      <c r="R41" s="66">
        <v>20.3</v>
      </c>
      <c r="S41" s="66">
        <v>20.2</v>
      </c>
      <c r="T41" s="66">
        <v>13.1</v>
      </c>
      <c r="U41" s="66">
        <v>2.8</v>
      </c>
      <c r="V41" s="66">
        <v>4.7</v>
      </c>
      <c r="W41" s="66">
        <v>20.5</v>
      </c>
      <c r="X41" s="66">
        <v>19.600000000000001</v>
      </c>
      <c r="Y41" s="66">
        <v>18.899999999999999</v>
      </c>
      <c r="Z41" s="66">
        <v>36.6</v>
      </c>
      <c r="AA41" s="66">
        <v>10.9</v>
      </c>
      <c r="AB41" s="66">
        <v>86.8</v>
      </c>
      <c r="AC41" s="66"/>
      <c r="AD41" s="66"/>
      <c r="AE41" s="66">
        <v>16.2</v>
      </c>
      <c r="AF41" s="66">
        <v>167.79</v>
      </c>
      <c r="AG41" s="66">
        <v>4</v>
      </c>
      <c r="AH41" s="66">
        <v>8.1</v>
      </c>
      <c r="AI41" s="66">
        <v>21</v>
      </c>
      <c r="AJ41" s="66">
        <v>8.1999999999999993</v>
      </c>
      <c r="AK41" s="66">
        <v>20.399999999999999</v>
      </c>
      <c r="AL41" s="66">
        <v>20.399999999999999</v>
      </c>
      <c r="AM41" s="66">
        <v>20</v>
      </c>
      <c r="AN41" s="66">
        <v>7.4</v>
      </c>
      <c r="AO41" s="66">
        <v>27.8</v>
      </c>
      <c r="AP41" s="66">
        <v>7.1</v>
      </c>
      <c r="AQ41" s="66">
        <v>9.8000000000000007</v>
      </c>
      <c r="AR41" s="66"/>
      <c r="AS41" s="66">
        <v>3.5</v>
      </c>
      <c r="AT41" s="66">
        <v>18.48</v>
      </c>
      <c r="AU41" s="66"/>
      <c r="AV41" s="66">
        <v>111.8</v>
      </c>
      <c r="AW41" s="66">
        <v>98.9</v>
      </c>
      <c r="AX41" s="66">
        <v>49.98</v>
      </c>
      <c r="AY41" s="66">
        <v>0.1</v>
      </c>
      <c r="AZ41" s="66">
        <v>3.3</v>
      </c>
      <c r="BA41" s="66">
        <v>3.56</v>
      </c>
      <c r="BB41" s="66"/>
      <c r="BC41" s="66">
        <v>5.3</v>
      </c>
      <c r="BD41" s="66">
        <v>5.7</v>
      </c>
      <c r="BE41" s="66">
        <v>10.4</v>
      </c>
      <c r="BF41" s="66">
        <v>127.5</v>
      </c>
      <c r="BG41" s="66">
        <v>111.5</v>
      </c>
      <c r="BH41" s="66">
        <v>0.6</v>
      </c>
      <c r="BI41" s="66">
        <v>56.2</v>
      </c>
      <c r="BJ41" s="66">
        <v>59.6</v>
      </c>
      <c r="BK41" s="66"/>
      <c r="BL41" s="66">
        <v>6.3</v>
      </c>
      <c r="BM41" s="66">
        <v>21.8</v>
      </c>
      <c r="BN41" s="66">
        <v>66.8</v>
      </c>
      <c r="BO41" s="66">
        <v>4.8</v>
      </c>
      <c r="BP41" s="66">
        <v>2.4</v>
      </c>
      <c r="BQ41" s="66">
        <v>2.4</v>
      </c>
      <c r="BR41" s="66">
        <v>1.1000000000000001</v>
      </c>
      <c r="BS41" s="66">
        <v>2.9020000000000001</v>
      </c>
      <c r="BT41" s="66">
        <v>2</v>
      </c>
      <c r="BU41" s="66">
        <v>20</v>
      </c>
      <c r="BV41" s="66">
        <v>7</v>
      </c>
      <c r="BW41" s="66">
        <v>20</v>
      </c>
      <c r="BX41" s="66">
        <v>5.4</v>
      </c>
      <c r="BY41" s="66">
        <v>20.3</v>
      </c>
      <c r="BZ41" s="67">
        <v>1572.8019999999999</v>
      </c>
    </row>
    <row r="42" spans="1:78" x14ac:dyDescent="0.3">
      <c r="A42" s="1"/>
      <c r="B42" s="54" t="s">
        <v>841</v>
      </c>
      <c r="C42" s="66"/>
      <c r="D42" s="66">
        <v>18.100000000000001</v>
      </c>
      <c r="E42" s="66">
        <v>11.22</v>
      </c>
      <c r="F42" s="66">
        <v>7.3</v>
      </c>
      <c r="G42" s="66">
        <v>12.1</v>
      </c>
      <c r="H42" s="66">
        <v>20.399999999999999</v>
      </c>
      <c r="I42" s="66">
        <v>3.2</v>
      </c>
      <c r="J42" s="66"/>
      <c r="K42" s="66"/>
      <c r="L42" s="66">
        <v>16.2</v>
      </c>
      <c r="M42" s="66">
        <v>20.100000000000001</v>
      </c>
      <c r="N42" s="66"/>
      <c r="O42" s="66">
        <v>0.1</v>
      </c>
      <c r="P42" s="66">
        <v>19.8</v>
      </c>
      <c r="Q42" s="66"/>
      <c r="R42" s="66">
        <v>20.2</v>
      </c>
      <c r="S42" s="66">
        <v>20.2</v>
      </c>
      <c r="T42" s="66">
        <v>13.1</v>
      </c>
      <c r="U42" s="66">
        <v>2.8</v>
      </c>
      <c r="V42" s="66">
        <v>4.7</v>
      </c>
      <c r="W42" s="66">
        <v>20.5</v>
      </c>
      <c r="X42" s="66">
        <v>19.600000000000001</v>
      </c>
      <c r="Y42" s="66">
        <v>18.8</v>
      </c>
      <c r="Z42" s="66">
        <v>33.9</v>
      </c>
      <c r="AA42" s="66">
        <v>10.1</v>
      </c>
      <c r="AB42" s="66">
        <v>94.8</v>
      </c>
      <c r="AC42" s="66"/>
      <c r="AD42" s="66"/>
      <c r="AE42" s="66">
        <v>20.6</v>
      </c>
      <c r="AF42" s="66">
        <v>187.39</v>
      </c>
      <c r="AG42" s="66">
        <v>2.7</v>
      </c>
      <c r="AH42" s="66">
        <v>3.1</v>
      </c>
      <c r="AI42" s="66">
        <v>21</v>
      </c>
      <c r="AJ42" s="66">
        <v>8.1999999999999993</v>
      </c>
      <c r="AK42" s="66">
        <v>20.399999999999999</v>
      </c>
      <c r="AL42" s="66">
        <v>20.399999999999999</v>
      </c>
      <c r="AM42" s="66">
        <v>20</v>
      </c>
      <c r="AN42" s="66">
        <v>7.4</v>
      </c>
      <c r="AO42" s="66">
        <v>5</v>
      </c>
      <c r="AP42" s="66">
        <v>5.3</v>
      </c>
      <c r="AQ42" s="66">
        <v>6.6</v>
      </c>
      <c r="AR42" s="66"/>
      <c r="AS42" s="66">
        <v>3.5</v>
      </c>
      <c r="AT42" s="66">
        <v>18.46</v>
      </c>
      <c r="AU42" s="66"/>
      <c r="AV42" s="66">
        <v>21.9</v>
      </c>
      <c r="AW42" s="66">
        <v>18.3</v>
      </c>
      <c r="AX42" s="66">
        <v>8.98</v>
      </c>
      <c r="AY42" s="66"/>
      <c r="AZ42" s="66">
        <v>3.3</v>
      </c>
      <c r="BA42" s="66">
        <v>0.94299999999999995</v>
      </c>
      <c r="BB42" s="66"/>
      <c r="BC42" s="66">
        <v>0.8</v>
      </c>
      <c r="BD42" s="66">
        <v>5.6</v>
      </c>
      <c r="BE42" s="66">
        <v>10.4</v>
      </c>
      <c r="BF42" s="66">
        <v>118.1</v>
      </c>
      <c r="BG42" s="66">
        <v>101.9</v>
      </c>
      <c r="BH42" s="66">
        <v>0.6</v>
      </c>
      <c r="BI42" s="66">
        <v>19.600000000000001</v>
      </c>
      <c r="BJ42" s="66">
        <v>19.899999999999999</v>
      </c>
      <c r="BK42" s="66"/>
      <c r="BL42" s="66">
        <v>0.8</v>
      </c>
      <c r="BM42" s="66">
        <v>24.1</v>
      </c>
      <c r="BN42" s="66">
        <v>70.7</v>
      </c>
      <c r="BO42" s="66">
        <v>4.8</v>
      </c>
      <c r="BP42" s="66">
        <v>2.5</v>
      </c>
      <c r="BQ42" s="66">
        <v>2.4</v>
      </c>
      <c r="BR42" s="66">
        <v>1.1000000000000001</v>
      </c>
      <c r="BS42" s="66">
        <v>1.117</v>
      </c>
      <c r="BT42" s="66">
        <v>2</v>
      </c>
      <c r="BU42" s="66">
        <v>20</v>
      </c>
      <c r="BV42" s="66">
        <v>6.8</v>
      </c>
      <c r="BW42" s="66">
        <v>20</v>
      </c>
      <c r="BX42" s="66">
        <v>0.5</v>
      </c>
      <c r="BY42" s="66">
        <v>20.399999999999999</v>
      </c>
      <c r="BZ42" s="67">
        <v>1244.81</v>
      </c>
    </row>
    <row r="43" spans="1:78" x14ac:dyDescent="0.3">
      <c r="A43" s="1"/>
      <c r="B43" s="54" t="s">
        <v>842</v>
      </c>
      <c r="C43" s="66"/>
      <c r="D43" s="66">
        <v>17</v>
      </c>
      <c r="E43" s="66">
        <v>11.21</v>
      </c>
      <c r="F43" s="66">
        <v>7.7</v>
      </c>
      <c r="G43" s="66">
        <v>11.7</v>
      </c>
      <c r="H43" s="66">
        <v>20.399999999999999</v>
      </c>
      <c r="I43" s="66">
        <v>3.2</v>
      </c>
      <c r="J43" s="66"/>
      <c r="K43" s="66"/>
      <c r="L43" s="66">
        <v>19.7</v>
      </c>
      <c r="M43" s="66">
        <v>20.2</v>
      </c>
      <c r="N43" s="66">
        <v>0.1</v>
      </c>
      <c r="O43" s="66"/>
      <c r="P43" s="66">
        <v>19.8</v>
      </c>
      <c r="Q43" s="66"/>
      <c r="R43" s="66">
        <v>20.2</v>
      </c>
      <c r="S43" s="66">
        <v>20.2</v>
      </c>
      <c r="T43" s="66">
        <v>13.1</v>
      </c>
      <c r="U43" s="66">
        <v>2.9</v>
      </c>
      <c r="V43" s="66">
        <v>5.0999999999999996</v>
      </c>
      <c r="W43" s="66">
        <v>20.3</v>
      </c>
      <c r="X43" s="66">
        <v>19.600000000000001</v>
      </c>
      <c r="Y43" s="66">
        <v>18.8</v>
      </c>
      <c r="Z43" s="66">
        <v>39</v>
      </c>
      <c r="AA43" s="66">
        <v>7.3</v>
      </c>
      <c r="AB43" s="66">
        <v>96.5</v>
      </c>
      <c r="AC43" s="66"/>
      <c r="AD43" s="66"/>
      <c r="AE43" s="66">
        <v>23.1</v>
      </c>
      <c r="AF43" s="66">
        <v>190.84</v>
      </c>
      <c r="AG43" s="66"/>
      <c r="AH43" s="66">
        <v>1.7</v>
      </c>
      <c r="AI43" s="66">
        <v>21</v>
      </c>
      <c r="AJ43" s="66">
        <v>8.1999999999999993</v>
      </c>
      <c r="AK43" s="66">
        <v>20.399999999999999</v>
      </c>
      <c r="AL43" s="66">
        <v>20.399999999999999</v>
      </c>
      <c r="AM43" s="66">
        <v>20</v>
      </c>
      <c r="AN43" s="66">
        <v>6.7</v>
      </c>
      <c r="AO43" s="66"/>
      <c r="AP43" s="66">
        <v>4.3</v>
      </c>
      <c r="AQ43" s="66">
        <v>4.4000000000000004</v>
      </c>
      <c r="AR43" s="66"/>
      <c r="AS43" s="66">
        <v>3.5</v>
      </c>
      <c r="AT43" s="66">
        <v>18.48</v>
      </c>
      <c r="AU43" s="66"/>
      <c r="AV43" s="66">
        <v>1.8</v>
      </c>
      <c r="AW43" s="66">
        <v>1.7</v>
      </c>
      <c r="AX43" s="66">
        <v>0.69</v>
      </c>
      <c r="AY43" s="66"/>
      <c r="AZ43" s="66">
        <v>3.3</v>
      </c>
      <c r="BA43" s="66"/>
      <c r="BB43" s="66"/>
      <c r="BC43" s="66"/>
      <c r="BD43" s="66">
        <v>5.6</v>
      </c>
      <c r="BE43" s="66">
        <v>10.5</v>
      </c>
      <c r="BF43" s="66">
        <v>134.5</v>
      </c>
      <c r="BG43" s="66">
        <v>112.7</v>
      </c>
      <c r="BH43" s="66">
        <v>0.6</v>
      </c>
      <c r="BI43" s="66">
        <v>0.5</v>
      </c>
      <c r="BJ43" s="66">
        <v>0.4</v>
      </c>
      <c r="BK43" s="66"/>
      <c r="BL43" s="66"/>
      <c r="BM43" s="66">
        <v>22.8</v>
      </c>
      <c r="BN43" s="66">
        <v>70.900000000000006</v>
      </c>
      <c r="BO43" s="66">
        <v>4.8</v>
      </c>
      <c r="BP43" s="66">
        <v>2.6</v>
      </c>
      <c r="BQ43" s="66">
        <v>2.4</v>
      </c>
      <c r="BR43" s="66">
        <v>1.1000000000000001</v>
      </c>
      <c r="BS43" s="66"/>
      <c r="BT43" s="66">
        <v>2</v>
      </c>
      <c r="BU43" s="66">
        <v>20</v>
      </c>
      <c r="BV43" s="66">
        <v>7</v>
      </c>
      <c r="BW43" s="66">
        <v>20</v>
      </c>
      <c r="BX43" s="66"/>
      <c r="BY43" s="66">
        <v>20.3</v>
      </c>
      <c r="BZ43" s="67">
        <v>1183.22</v>
      </c>
    </row>
    <row r="44" spans="1:78" x14ac:dyDescent="0.3">
      <c r="A44" s="1"/>
      <c r="B44" s="54" t="s">
        <v>843</v>
      </c>
      <c r="C44" s="66"/>
      <c r="D44" s="66">
        <v>17.5</v>
      </c>
      <c r="E44" s="66">
        <v>11.21</v>
      </c>
      <c r="F44" s="66">
        <v>7.9</v>
      </c>
      <c r="G44" s="66">
        <v>12</v>
      </c>
      <c r="H44" s="66">
        <v>20.3</v>
      </c>
      <c r="I44" s="66">
        <v>3.2</v>
      </c>
      <c r="J44" s="66"/>
      <c r="K44" s="66"/>
      <c r="L44" s="66">
        <v>20</v>
      </c>
      <c r="M44" s="66">
        <v>20.2</v>
      </c>
      <c r="N44" s="66"/>
      <c r="O44" s="66"/>
      <c r="P44" s="66">
        <v>19.8</v>
      </c>
      <c r="Q44" s="66"/>
      <c r="R44" s="66">
        <v>20.100000000000001</v>
      </c>
      <c r="S44" s="66">
        <v>20.2</v>
      </c>
      <c r="T44" s="66">
        <v>13.1</v>
      </c>
      <c r="U44" s="66">
        <v>2.8</v>
      </c>
      <c r="V44" s="66">
        <v>5</v>
      </c>
      <c r="W44" s="66">
        <v>20.2</v>
      </c>
      <c r="X44" s="66">
        <v>19.600000000000001</v>
      </c>
      <c r="Y44" s="66">
        <v>18.8</v>
      </c>
      <c r="Z44" s="66">
        <v>31.2</v>
      </c>
      <c r="AA44" s="66">
        <v>7.3</v>
      </c>
      <c r="AB44" s="66">
        <v>105.2</v>
      </c>
      <c r="AC44" s="66"/>
      <c r="AD44" s="66"/>
      <c r="AE44" s="66">
        <v>16.100000000000001</v>
      </c>
      <c r="AF44" s="66">
        <v>197.93</v>
      </c>
      <c r="AG44" s="66"/>
      <c r="AH44" s="66"/>
      <c r="AI44" s="66">
        <v>21</v>
      </c>
      <c r="AJ44" s="66">
        <v>8.1999999999999993</v>
      </c>
      <c r="AK44" s="66">
        <v>20.399999999999999</v>
      </c>
      <c r="AL44" s="66">
        <v>20.399999999999999</v>
      </c>
      <c r="AM44" s="66">
        <v>20</v>
      </c>
      <c r="AN44" s="66">
        <v>6.8</v>
      </c>
      <c r="AO44" s="66"/>
      <c r="AP44" s="66">
        <v>2.2000000000000002</v>
      </c>
      <c r="AQ44" s="66">
        <v>3.9</v>
      </c>
      <c r="AR44" s="66"/>
      <c r="AS44" s="66">
        <v>3.4</v>
      </c>
      <c r="AT44" s="66">
        <v>18.48</v>
      </c>
      <c r="AU44" s="66"/>
      <c r="AV44" s="66"/>
      <c r="AW44" s="66"/>
      <c r="AX44" s="66"/>
      <c r="AY44" s="66"/>
      <c r="AZ44" s="66">
        <v>3.3</v>
      </c>
      <c r="BA44" s="66"/>
      <c r="BB44" s="66"/>
      <c r="BC44" s="66"/>
      <c r="BD44" s="66">
        <v>5.7</v>
      </c>
      <c r="BE44" s="66">
        <v>10.4</v>
      </c>
      <c r="BF44" s="66">
        <v>125.8</v>
      </c>
      <c r="BG44" s="66">
        <v>113.9</v>
      </c>
      <c r="BH44" s="66">
        <v>0.6</v>
      </c>
      <c r="BI44" s="66"/>
      <c r="BJ44" s="66"/>
      <c r="BK44" s="66"/>
      <c r="BL44" s="66"/>
      <c r="BM44" s="66">
        <v>23.5</v>
      </c>
      <c r="BN44" s="66">
        <v>78.5</v>
      </c>
      <c r="BO44" s="66">
        <v>4.8</v>
      </c>
      <c r="BP44" s="66">
        <v>2.6</v>
      </c>
      <c r="BQ44" s="66">
        <v>2.4</v>
      </c>
      <c r="BR44" s="66">
        <v>1.1000000000000001</v>
      </c>
      <c r="BS44" s="66"/>
      <c r="BT44" s="66">
        <v>2</v>
      </c>
      <c r="BU44" s="66">
        <v>20</v>
      </c>
      <c r="BV44" s="66">
        <v>6.9</v>
      </c>
      <c r="BW44" s="66">
        <v>20</v>
      </c>
      <c r="BX44" s="66"/>
      <c r="BY44" s="66">
        <v>20.3</v>
      </c>
      <c r="BZ44" s="67">
        <v>1176.22</v>
      </c>
    </row>
    <row r="45" spans="1:78" x14ac:dyDescent="0.3">
      <c r="A45" s="1"/>
      <c r="B45" s="54" t="s">
        <v>844</v>
      </c>
      <c r="C45" s="66"/>
      <c r="D45" s="66">
        <v>17.399999999999999</v>
      </c>
      <c r="E45" s="66">
        <v>11.21</v>
      </c>
      <c r="F45" s="66">
        <v>7.9</v>
      </c>
      <c r="G45" s="66">
        <v>12</v>
      </c>
      <c r="H45" s="66">
        <v>20.399999999999999</v>
      </c>
      <c r="I45" s="66">
        <v>3.2</v>
      </c>
      <c r="J45" s="66"/>
      <c r="K45" s="66"/>
      <c r="L45" s="66">
        <v>16.5</v>
      </c>
      <c r="M45" s="66">
        <v>20.2</v>
      </c>
      <c r="N45" s="66"/>
      <c r="O45" s="66"/>
      <c r="P45" s="66">
        <v>19.8</v>
      </c>
      <c r="Q45" s="66"/>
      <c r="R45" s="66">
        <v>20.2</v>
      </c>
      <c r="S45" s="66">
        <v>20.2</v>
      </c>
      <c r="T45" s="66">
        <v>13.1</v>
      </c>
      <c r="U45" s="66">
        <v>2.9</v>
      </c>
      <c r="V45" s="66">
        <v>5</v>
      </c>
      <c r="W45" s="66">
        <v>20.3</v>
      </c>
      <c r="X45" s="66">
        <v>19.3</v>
      </c>
      <c r="Y45" s="66">
        <v>18.7</v>
      </c>
      <c r="Z45" s="66">
        <v>31</v>
      </c>
      <c r="AA45" s="66">
        <v>7.9</v>
      </c>
      <c r="AB45" s="66">
        <v>103.5</v>
      </c>
      <c r="AC45" s="66"/>
      <c r="AD45" s="66"/>
      <c r="AE45" s="66">
        <v>15.4</v>
      </c>
      <c r="AF45" s="66">
        <v>183.85</v>
      </c>
      <c r="AG45" s="66"/>
      <c r="AH45" s="66"/>
      <c r="AI45" s="66">
        <v>21</v>
      </c>
      <c r="AJ45" s="66">
        <v>8.1999999999999993</v>
      </c>
      <c r="AK45" s="66">
        <v>20.399999999999999</v>
      </c>
      <c r="AL45" s="66">
        <v>20.399999999999999</v>
      </c>
      <c r="AM45" s="66">
        <v>20</v>
      </c>
      <c r="AN45" s="66">
        <v>7.2</v>
      </c>
      <c r="AO45" s="66"/>
      <c r="AP45" s="66">
        <v>1.6</v>
      </c>
      <c r="AQ45" s="66">
        <v>2.1</v>
      </c>
      <c r="AR45" s="66"/>
      <c r="AS45" s="66">
        <v>3.4</v>
      </c>
      <c r="AT45" s="66">
        <v>18.48</v>
      </c>
      <c r="AU45" s="66"/>
      <c r="AV45" s="66"/>
      <c r="AW45" s="66"/>
      <c r="AX45" s="66"/>
      <c r="AY45" s="66"/>
      <c r="AZ45" s="66">
        <v>3.3</v>
      </c>
      <c r="BA45" s="66"/>
      <c r="BB45" s="66"/>
      <c r="BC45" s="66"/>
      <c r="BD45" s="66">
        <v>5.7</v>
      </c>
      <c r="BE45" s="66">
        <v>10.4</v>
      </c>
      <c r="BF45" s="66">
        <v>122.3</v>
      </c>
      <c r="BG45" s="66">
        <v>114.3</v>
      </c>
      <c r="BH45" s="66">
        <v>0.6</v>
      </c>
      <c r="BI45" s="66"/>
      <c r="BJ45" s="66"/>
      <c r="BK45" s="66"/>
      <c r="BL45" s="66"/>
      <c r="BM45" s="66">
        <v>23.3</v>
      </c>
      <c r="BN45" s="66">
        <v>76.900000000000006</v>
      </c>
      <c r="BO45" s="66">
        <v>4.8</v>
      </c>
      <c r="BP45" s="66">
        <v>2.8</v>
      </c>
      <c r="BQ45" s="66">
        <v>2.4</v>
      </c>
      <c r="BR45" s="66">
        <v>1.1000000000000001</v>
      </c>
      <c r="BS45" s="66"/>
      <c r="BT45" s="66">
        <v>2</v>
      </c>
      <c r="BU45" s="66">
        <v>20</v>
      </c>
      <c r="BV45" s="66">
        <v>6.9</v>
      </c>
      <c r="BW45" s="66">
        <v>20</v>
      </c>
      <c r="BX45" s="66"/>
      <c r="BY45" s="66">
        <v>20.3</v>
      </c>
      <c r="BZ45" s="67">
        <v>1149.8399999999999</v>
      </c>
    </row>
    <row r="46" spans="1:78" x14ac:dyDescent="0.3">
      <c r="A46" s="1"/>
      <c r="B46" s="54" t="s">
        <v>845</v>
      </c>
      <c r="C46" s="66"/>
      <c r="D46" s="66">
        <v>17.5</v>
      </c>
      <c r="E46" s="66">
        <v>11.21</v>
      </c>
      <c r="F46" s="66">
        <v>7.9</v>
      </c>
      <c r="G46" s="66">
        <v>12</v>
      </c>
      <c r="H46" s="66">
        <v>13.3</v>
      </c>
      <c r="I46" s="66">
        <v>3.2</v>
      </c>
      <c r="J46" s="66"/>
      <c r="K46" s="66"/>
      <c r="L46" s="66">
        <v>20.399999999999999</v>
      </c>
      <c r="M46" s="66">
        <v>20.2</v>
      </c>
      <c r="N46" s="66"/>
      <c r="O46" s="66"/>
      <c r="P46" s="66">
        <v>19.8</v>
      </c>
      <c r="Q46" s="66"/>
      <c r="R46" s="66">
        <v>20.2</v>
      </c>
      <c r="S46" s="66">
        <v>20.2</v>
      </c>
      <c r="T46" s="66">
        <v>13.1</v>
      </c>
      <c r="U46" s="66">
        <v>2.9</v>
      </c>
      <c r="V46" s="66">
        <v>5</v>
      </c>
      <c r="W46" s="66">
        <v>20.5</v>
      </c>
      <c r="X46" s="66">
        <v>19.600000000000001</v>
      </c>
      <c r="Y46" s="66">
        <v>18.7</v>
      </c>
      <c r="Z46" s="66">
        <v>38.799999999999997</v>
      </c>
      <c r="AA46" s="66">
        <v>10</v>
      </c>
      <c r="AB46" s="66">
        <v>101.7</v>
      </c>
      <c r="AC46" s="66"/>
      <c r="AD46" s="66"/>
      <c r="AE46" s="66">
        <v>9.8000000000000007</v>
      </c>
      <c r="AF46" s="66">
        <v>160.21</v>
      </c>
      <c r="AG46" s="66"/>
      <c r="AH46" s="66"/>
      <c r="AI46" s="66">
        <v>21</v>
      </c>
      <c r="AJ46" s="66">
        <v>8.1999999999999993</v>
      </c>
      <c r="AK46" s="66">
        <v>20.399999999999999</v>
      </c>
      <c r="AL46" s="66">
        <v>20.399999999999999</v>
      </c>
      <c r="AM46" s="66">
        <v>20</v>
      </c>
      <c r="AN46" s="66">
        <v>7.5</v>
      </c>
      <c r="AO46" s="66"/>
      <c r="AP46" s="66"/>
      <c r="AQ46" s="66">
        <v>0.6</v>
      </c>
      <c r="AR46" s="66"/>
      <c r="AS46" s="66">
        <v>3.4</v>
      </c>
      <c r="AT46" s="66">
        <v>18.48</v>
      </c>
      <c r="AU46" s="66"/>
      <c r="AV46" s="66"/>
      <c r="AW46" s="66"/>
      <c r="AX46" s="66"/>
      <c r="AY46" s="66"/>
      <c r="AZ46" s="66">
        <v>3.3</v>
      </c>
      <c r="BA46" s="66"/>
      <c r="BB46" s="66"/>
      <c r="BC46" s="66"/>
      <c r="BD46" s="66">
        <v>5.7</v>
      </c>
      <c r="BE46" s="66">
        <v>10.4</v>
      </c>
      <c r="BF46" s="66">
        <v>96.7</v>
      </c>
      <c r="BG46" s="66">
        <v>104.2</v>
      </c>
      <c r="BH46" s="66">
        <v>0.6</v>
      </c>
      <c r="BI46" s="66"/>
      <c r="BJ46" s="66"/>
      <c r="BK46" s="66"/>
      <c r="BL46" s="66"/>
      <c r="BM46" s="66">
        <v>23.1</v>
      </c>
      <c r="BN46" s="66">
        <v>75.400000000000006</v>
      </c>
      <c r="BO46" s="66">
        <v>4.8</v>
      </c>
      <c r="BP46" s="66">
        <v>2.8</v>
      </c>
      <c r="BQ46" s="66">
        <v>2.4</v>
      </c>
      <c r="BR46" s="66">
        <v>1.1000000000000001</v>
      </c>
      <c r="BS46" s="66"/>
      <c r="BT46" s="66">
        <v>2</v>
      </c>
      <c r="BU46" s="66">
        <v>20</v>
      </c>
      <c r="BV46" s="66">
        <v>7</v>
      </c>
      <c r="BW46" s="66">
        <v>20</v>
      </c>
      <c r="BX46" s="66"/>
      <c r="BY46" s="66">
        <v>20.3</v>
      </c>
      <c r="BZ46" s="67">
        <v>1086</v>
      </c>
    </row>
    <row r="47" spans="1:78" x14ac:dyDescent="0.3">
      <c r="A47" s="1"/>
      <c r="B47" s="56" t="s">
        <v>846</v>
      </c>
      <c r="C47" s="68"/>
      <c r="D47" s="68">
        <v>17.399999999999999</v>
      </c>
      <c r="E47" s="68">
        <v>11.21</v>
      </c>
      <c r="F47" s="68">
        <v>7.7</v>
      </c>
      <c r="G47" s="68">
        <v>11.1</v>
      </c>
      <c r="H47" s="68">
        <v>10.199999999999999</v>
      </c>
      <c r="I47" s="68">
        <v>3.2</v>
      </c>
      <c r="J47" s="68"/>
      <c r="K47" s="68"/>
      <c r="L47" s="68">
        <v>19.399999999999999</v>
      </c>
      <c r="M47" s="68">
        <v>20.2</v>
      </c>
      <c r="N47" s="68"/>
      <c r="O47" s="68"/>
      <c r="P47" s="68">
        <v>19.8</v>
      </c>
      <c r="Q47" s="68"/>
      <c r="R47" s="68">
        <v>20.2</v>
      </c>
      <c r="S47" s="68">
        <v>20.2</v>
      </c>
      <c r="T47" s="68">
        <v>13.1</v>
      </c>
      <c r="U47" s="68">
        <v>2.9</v>
      </c>
      <c r="V47" s="68">
        <v>5</v>
      </c>
      <c r="W47" s="68">
        <v>20.2</v>
      </c>
      <c r="X47" s="68">
        <v>19.600000000000001</v>
      </c>
      <c r="Y47" s="68">
        <v>18.7</v>
      </c>
      <c r="Z47" s="68">
        <v>37.799999999999997</v>
      </c>
      <c r="AA47" s="68">
        <v>9.3000000000000007</v>
      </c>
      <c r="AB47" s="68">
        <v>99.9</v>
      </c>
      <c r="AC47" s="68"/>
      <c r="AD47" s="68"/>
      <c r="AE47" s="68">
        <v>9.4</v>
      </c>
      <c r="AF47" s="68">
        <v>193.41</v>
      </c>
      <c r="AG47" s="68"/>
      <c r="AH47" s="68"/>
      <c r="AI47" s="68">
        <v>21</v>
      </c>
      <c r="AJ47" s="68">
        <v>8.1999999999999993</v>
      </c>
      <c r="AK47" s="68">
        <v>20.399999999999999</v>
      </c>
      <c r="AL47" s="68">
        <v>20.399999999999999</v>
      </c>
      <c r="AM47" s="68">
        <v>20</v>
      </c>
      <c r="AN47" s="68">
        <v>6.2</v>
      </c>
      <c r="AO47" s="68"/>
      <c r="AP47" s="68"/>
      <c r="AQ47" s="68"/>
      <c r="AR47" s="68"/>
      <c r="AS47" s="68">
        <v>3.5</v>
      </c>
      <c r="AT47" s="68">
        <v>18.489999999999998</v>
      </c>
      <c r="AU47" s="68"/>
      <c r="AV47" s="68"/>
      <c r="AW47" s="68"/>
      <c r="AX47" s="68"/>
      <c r="AY47" s="68"/>
      <c r="AZ47" s="68">
        <v>3.3</v>
      </c>
      <c r="BA47" s="68"/>
      <c r="BB47" s="68"/>
      <c r="BC47" s="68"/>
      <c r="BD47" s="68">
        <v>5.6</v>
      </c>
      <c r="BE47" s="68">
        <v>10.3</v>
      </c>
      <c r="BF47" s="68">
        <v>78.599999999999994</v>
      </c>
      <c r="BG47" s="68">
        <v>83.2</v>
      </c>
      <c r="BH47" s="68">
        <v>0.6</v>
      </c>
      <c r="BI47" s="68"/>
      <c r="BJ47" s="68"/>
      <c r="BK47" s="68"/>
      <c r="BL47" s="68"/>
      <c r="BM47" s="68">
        <v>23</v>
      </c>
      <c r="BN47" s="68">
        <v>73.900000000000006</v>
      </c>
      <c r="BO47" s="68">
        <v>4.8</v>
      </c>
      <c r="BP47" s="68">
        <v>2.8</v>
      </c>
      <c r="BQ47" s="68">
        <v>2.4</v>
      </c>
      <c r="BR47" s="68">
        <v>1.1000000000000001</v>
      </c>
      <c r="BS47" s="68"/>
      <c r="BT47" s="68">
        <v>2</v>
      </c>
      <c r="BU47" s="68">
        <v>20</v>
      </c>
      <c r="BV47" s="68">
        <v>7</v>
      </c>
      <c r="BW47" s="68">
        <v>20</v>
      </c>
      <c r="BX47" s="68"/>
      <c r="BY47" s="68">
        <v>20.3</v>
      </c>
      <c r="BZ47" s="69">
        <v>1067.01</v>
      </c>
    </row>
    <row r="48" spans="1:78" x14ac:dyDescent="0.3">
      <c r="A48" s="1"/>
      <c r="B48" s="50" t="s">
        <v>847</v>
      </c>
      <c r="C48" s="64"/>
      <c r="D48" s="64">
        <v>17.5</v>
      </c>
      <c r="E48" s="64">
        <v>11.22</v>
      </c>
      <c r="F48" s="64">
        <v>7.5</v>
      </c>
      <c r="G48" s="64">
        <v>11.5</v>
      </c>
      <c r="H48" s="64">
        <v>10.199999999999999</v>
      </c>
      <c r="I48" s="64">
        <v>3.2</v>
      </c>
      <c r="J48" s="64"/>
      <c r="K48" s="64"/>
      <c r="L48" s="64">
        <v>19.899999999999999</v>
      </c>
      <c r="M48" s="64">
        <v>20.2</v>
      </c>
      <c r="N48" s="64"/>
      <c r="O48" s="64"/>
      <c r="P48" s="64">
        <v>19.8</v>
      </c>
      <c r="Q48" s="64"/>
      <c r="R48" s="64">
        <v>20.3</v>
      </c>
      <c r="S48" s="64">
        <v>20.2</v>
      </c>
      <c r="T48" s="64">
        <v>13.1</v>
      </c>
      <c r="U48" s="64">
        <v>2.9</v>
      </c>
      <c r="V48" s="64">
        <v>5.2</v>
      </c>
      <c r="W48" s="64">
        <v>20.6</v>
      </c>
      <c r="X48" s="64">
        <v>19.600000000000001</v>
      </c>
      <c r="Y48" s="64">
        <v>18.7</v>
      </c>
      <c r="Z48" s="64">
        <v>24.8</v>
      </c>
      <c r="AA48" s="64">
        <v>9.9</v>
      </c>
      <c r="AB48" s="64">
        <v>98.2</v>
      </c>
      <c r="AC48" s="64"/>
      <c r="AD48" s="64"/>
      <c r="AE48" s="64">
        <v>9.8000000000000007</v>
      </c>
      <c r="AF48" s="64">
        <v>190.95</v>
      </c>
      <c r="AG48" s="64"/>
      <c r="AH48" s="64"/>
      <c r="AI48" s="64">
        <v>21</v>
      </c>
      <c r="AJ48" s="64">
        <v>8.1999999999999993</v>
      </c>
      <c r="AK48" s="64">
        <v>20.399999999999999</v>
      </c>
      <c r="AL48" s="64">
        <v>20.399999999999999</v>
      </c>
      <c r="AM48" s="64">
        <v>20</v>
      </c>
      <c r="AN48" s="64">
        <v>6.3</v>
      </c>
      <c r="AO48" s="64"/>
      <c r="AP48" s="64"/>
      <c r="AQ48" s="64"/>
      <c r="AR48" s="64"/>
      <c r="AS48" s="64">
        <v>3.5</v>
      </c>
      <c r="AT48" s="64">
        <v>18.48</v>
      </c>
      <c r="AU48" s="64"/>
      <c r="AV48" s="64"/>
      <c r="AW48" s="64"/>
      <c r="AX48" s="64"/>
      <c r="AY48" s="64"/>
      <c r="AZ48" s="64">
        <v>3.3</v>
      </c>
      <c r="BA48" s="64"/>
      <c r="BB48" s="64"/>
      <c r="BC48" s="64"/>
      <c r="BD48" s="64">
        <v>5.7</v>
      </c>
      <c r="BE48" s="64">
        <v>10.4</v>
      </c>
      <c r="BF48" s="64">
        <v>58.7</v>
      </c>
      <c r="BG48" s="64">
        <v>55.8</v>
      </c>
      <c r="BH48" s="64">
        <v>0.6</v>
      </c>
      <c r="BI48" s="64"/>
      <c r="BJ48" s="64"/>
      <c r="BK48" s="64"/>
      <c r="BL48" s="64"/>
      <c r="BM48" s="64">
        <v>22.8</v>
      </c>
      <c r="BN48" s="64">
        <v>72.3</v>
      </c>
      <c r="BO48" s="64">
        <v>4.8</v>
      </c>
      <c r="BP48" s="64">
        <v>2.8</v>
      </c>
      <c r="BQ48" s="64">
        <v>2.4</v>
      </c>
      <c r="BR48" s="64">
        <v>1.1000000000000001</v>
      </c>
      <c r="BS48" s="64"/>
      <c r="BT48" s="64">
        <v>2</v>
      </c>
      <c r="BU48" s="64">
        <v>20</v>
      </c>
      <c r="BV48" s="64">
        <v>7</v>
      </c>
      <c r="BW48" s="64">
        <v>20</v>
      </c>
      <c r="BX48" s="64"/>
      <c r="BY48" s="64">
        <v>20.3</v>
      </c>
      <c r="BZ48" s="65">
        <v>1003.55</v>
      </c>
    </row>
    <row r="49" spans="1:78" x14ac:dyDescent="0.3">
      <c r="A49" s="1"/>
      <c r="B49" s="54" t="s">
        <v>848</v>
      </c>
      <c r="C49" s="66"/>
      <c r="D49" s="66">
        <v>17</v>
      </c>
      <c r="E49" s="66">
        <v>11.21</v>
      </c>
      <c r="F49" s="66">
        <v>7.5</v>
      </c>
      <c r="G49" s="66">
        <v>9.1999999999999993</v>
      </c>
      <c r="H49" s="66">
        <v>10.199999999999999</v>
      </c>
      <c r="I49" s="66">
        <v>3.2</v>
      </c>
      <c r="J49" s="66"/>
      <c r="K49" s="66"/>
      <c r="L49" s="66">
        <v>16.600000000000001</v>
      </c>
      <c r="M49" s="66">
        <v>20.100000000000001</v>
      </c>
      <c r="N49" s="66"/>
      <c r="O49" s="66"/>
      <c r="P49" s="66">
        <v>19.8</v>
      </c>
      <c r="Q49" s="66"/>
      <c r="R49" s="66">
        <v>20.100000000000001</v>
      </c>
      <c r="S49" s="66">
        <v>20.2</v>
      </c>
      <c r="T49" s="66">
        <v>13.3</v>
      </c>
      <c r="U49" s="66">
        <v>2.9</v>
      </c>
      <c r="V49" s="66">
        <v>5.2</v>
      </c>
      <c r="W49" s="66">
        <v>20.5</v>
      </c>
      <c r="X49" s="66">
        <v>19.600000000000001</v>
      </c>
      <c r="Y49" s="66">
        <v>18.7</v>
      </c>
      <c r="Z49" s="66">
        <v>19.899999999999999</v>
      </c>
      <c r="AA49" s="66">
        <v>9</v>
      </c>
      <c r="AB49" s="66">
        <v>96.5</v>
      </c>
      <c r="AC49" s="66"/>
      <c r="AD49" s="66"/>
      <c r="AE49" s="66">
        <v>9.5</v>
      </c>
      <c r="AF49" s="66">
        <v>182.81</v>
      </c>
      <c r="AG49" s="66"/>
      <c r="AH49" s="66"/>
      <c r="AI49" s="66">
        <v>21</v>
      </c>
      <c r="AJ49" s="66">
        <v>8.1999999999999993</v>
      </c>
      <c r="AK49" s="66">
        <v>20.399999999999999</v>
      </c>
      <c r="AL49" s="66">
        <v>20.399999999999999</v>
      </c>
      <c r="AM49" s="66">
        <v>20</v>
      </c>
      <c r="AN49" s="66">
        <v>6.3</v>
      </c>
      <c r="AO49" s="66"/>
      <c r="AP49" s="66"/>
      <c r="AQ49" s="66"/>
      <c r="AR49" s="66"/>
      <c r="AS49" s="66">
        <v>3.5</v>
      </c>
      <c r="AT49" s="66">
        <v>18.489999999999998</v>
      </c>
      <c r="AU49" s="66"/>
      <c r="AV49" s="66"/>
      <c r="AW49" s="66"/>
      <c r="AX49" s="66"/>
      <c r="AY49" s="66"/>
      <c r="AZ49" s="66">
        <v>3.3</v>
      </c>
      <c r="BA49" s="66"/>
      <c r="BB49" s="66"/>
      <c r="BC49" s="66"/>
      <c r="BD49" s="66">
        <v>5.6</v>
      </c>
      <c r="BE49" s="66">
        <v>10.4</v>
      </c>
      <c r="BF49" s="66">
        <v>48.2</v>
      </c>
      <c r="BG49" s="66">
        <v>42.6</v>
      </c>
      <c r="BH49" s="66">
        <v>0.6</v>
      </c>
      <c r="BI49" s="66"/>
      <c r="BJ49" s="66"/>
      <c r="BK49" s="66"/>
      <c r="BL49" s="66"/>
      <c r="BM49" s="66">
        <v>22.5</v>
      </c>
      <c r="BN49" s="66">
        <v>70.7</v>
      </c>
      <c r="BO49" s="66">
        <v>4.8</v>
      </c>
      <c r="BP49" s="66">
        <v>2.8</v>
      </c>
      <c r="BQ49" s="66">
        <v>2.4</v>
      </c>
      <c r="BR49" s="66">
        <v>1.1000000000000001</v>
      </c>
      <c r="BS49" s="66"/>
      <c r="BT49" s="66">
        <v>2</v>
      </c>
      <c r="BU49" s="66">
        <v>20</v>
      </c>
      <c r="BV49" s="66">
        <v>6.9</v>
      </c>
      <c r="BW49" s="66">
        <v>20</v>
      </c>
      <c r="BX49" s="66"/>
      <c r="BY49" s="66">
        <v>20.3</v>
      </c>
      <c r="BZ49" s="67">
        <v>955.51</v>
      </c>
    </row>
    <row r="50" spans="1:78" x14ac:dyDescent="0.3">
      <c r="A50" s="1"/>
      <c r="B50" s="54" t="s">
        <v>849</v>
      </c>
      <c r="C50" s="66"/>
      <c r="D50" s="66">
        <v>16.5</v>
      </c>
      <c r="E50" s="66">
        <v>11.19</v>
      </c>
      <c r="F50" s="66">
        <v>7.4</v>
      </c>
      <c r="G50" s="66">
        <v>11.5</v>
      </c>
      <c r="H50" s="66">
        <v>10.199999999999999</v>
      </c>
      <c r="I50" s="66">
        <v>3.2</v>
      </c>
      <c r="J50" s="66"/>
      <c r="K50" s="66"/>
      <c r="L50" s="66">
        <v>16.600000000000001</v>
      </c>
      <c r="M50" s="66">
        <v>20.100000000000001</v>
      </c>
      <c r="N50" s="66"/>
      <c r="O50" s="66"/>
      <c r="P50" s="66">
        <v>19.8</v>
      </c>
      <c r="Q50" s="66"/>
      <c r="R50" s="66">
        <v>20.2</v>
      </c>
      <c r="S50" s="66">
        <v>20.2</v>
      </c>
      <c r="T50" s="66">
        <v>13.1</v>
      </c>
      <c r="U50" s="66">
        <v>2.9</v>
      </c>
      <c r="V50" s="66">
        <v>5.2</v>
      </c>
      <c r="W50" s="66">
        <v>20.100000000000001</v>
      </c>
      <c r="X50" s="66">
        <v>19.600000000000001</v>
      </c>
      <c r="Y50" s="66">
        <v>18.7</v>
      </c>
      <c r="Z50" s="66">
        <v>17.399999999999999</v>
      </c>
      <c r="AA50" s="66">
        <v>8.9</v>
      </c>
      <c r="AB50" s="66">
        <v>93.9</v>
      </c>
      <c r="AC50" s="66"/>
      <c r="AD50" s="66"/>
      <c r="AE50" s="66">
        <v>7.8</v>
      </c>
      <c r="AF50" s="66">
        <v>167.17</v>
      </c>
      <c r="AG50" s="66"/>
      <c r="AH50" s="66"/>
      <c r="AI50" s="66">
        <v>21</v>
      </c>
      <c r="AJ50" s="66">
        <v>8.1999999999999993</v>
      </c>
      <c r="AK50" s="66">
        <v>20.399999999999999</v>
      </c>
      <c r="AL50" s="66">
        <v>20.399999999999999</v>
      </c>
      <c r="AM50" s="66">
        <v>20</v>
      </c>
      <c r="AN50" s="66">
        <v>6.2</v>
      </c>
      <c r="AO50" s="66"/>
      <c r="AP50" s="66"/>
      <c r="AQ50" s="66"/>
      <c r="AR50" s="66"/>
      <c r="AS50" s="66">
        <v>3.5</v>
      </c>
      <c r="AT50" s="66">
        <v>18.489999999999998</v>
      </c>
      <c r="AU50" s="66"/>
      <c r="AV50" s="66"/>
      <c r="AW50" s="66"/>
      <c r="AX50" s="66"/>
      <c r="AY50" s="66"/>
      <c r="AZ50" s="66">
        <v>3.3</v>
      </c>
      <c r="BA50" s="66"/>
      <c r="BB50" s="66"/>
      <c r="BC50" s="66"/>
      <c r="BD50" s="66">
        <v>5.7</v>
      </c>
      <c r="BE50" s="66">
        <v>10.3</v>
      </c>
      <c r="BF50" s="66">
        <v>47.4</v>
      </c>
      <c r="BG50" s="66">
        <v>39.6</v>
      </c>
      <c r="BH50" s="66">
        <v>0.6</v>
      </c>
      <c r="BI50" s="66"/>
      <c r="BJ50" s="66"/>
      <c r="BK50" s="66"/>
      <c r="BL50" s="66"/>
      <c r="BM50" s="66">
        <v>22.2</v>
      </c>
      <c r="BN50" s="66">
        <v>68.8</v>
      </c>
      <c r="BO50" s="66">
        <v>4.8</v>
      </c>
      <c r="BP50" s="66">
        <v>2.8</v>
      </c>
      <c r="BQ50" s="66">
        <v>2.4</v>
      </c>
      <c r="BR50" s="66">
        <v>1.1000000000000001</v>
      </c>
      <c r="BS50" s="66"/>
      <c r="BT50" s="66">
        <v>2</v>
      </c>
      <c r="BU50" s="66">
        <v>20</v>
      </c>
      <c r="BV50" s="66">
        <v>7</v>
      </c>
      <c r="BW50" s="66">
        <v>20</v>
      </c>
      <c r="BX50" s="66"/>
      <c r="BY50" s="66">
        <v>20.2</v>
      </c>
      <c r="BZ50" s="67">
        <v>928.05</v>
      </c>
    </row>
    <row r="51" spans="1:78" x14ac:dyDescent="0.3">
      <c r="A51" s="1"/>
      <c r="B51" s="54" t="s">
        <v>850</v>
      </c>
      <c r="C51" s="66"/>
      <c r="D51" s="66">
        <v>16.8</v>
      </c>
      <c r="E51" s="66">
        <v>11.19</v>
      </c>
      <c r="F51" s="66">
        <v>7.8</v>
      </c>
      <c r="G51" s="66">
        <v>11.5</v>
      </c>
      <c r="H51" s="66">
        <v>10.199999999999999</v>
      </c>
      <c r="I51" s="66">
        <v>3.2</v>
      </c>
      <c r="J51" s="66"/>
      <c r="K51" s="66"/>
      <c r="L51" s="66">
        <v>17.5</v>
      </c>
      <c r="M51" s="66">
        <v>20.2</v>
      </c>
      <c r="N51" s="66"/>
      <c r="O51" s="66"/>
      <c r="P51" s="66">
        <v>19.8</v>
      </c>
      <c r="Q51" s="66"/>
      <c r="R51" s="66">
        <v>20.100000000000001</v>
      </c>
      <c r="S51" s="66">
        <v>20.2</v>
      </c>
      <c r="T51" s="66">
        <v>13.1</v>
      </c>
      <c r="U51" s="66">
        <v>3</v>
      </c>
      <c r="V51" s="66">
        <v>5.2</v>
      </c>
      <c r="W51" s="66">
        <v>20.2</v>
      </c>
      <c r="X51" s="66">
        <v>19.600000000000001</v>
      </c>
      <c r="Y51" s="66">
        <v>18.7</v>
      </c>
      <c r="Z51" s="66">
        <v>14.7</v>
      </c>
      <c r="AA51" s="66">
        <v>4.4000000000000004</v>
      </c>
      <c r="AB51" s="66">
        <v>90.4</v>
      </c>
      <c r="AC51" s="66"/>
      <c r="AD51" s="66"/>
      <c r="AE51" s="66">
        <v>10.4</v>
      </c>
      <c r="AF51" s="66">
        <v>162.27000000000001</v>
      </c>
      <c r="AG51" s="66"/>
      <c r="AH51" s="66"/>
      <c r="AI51" s="66">
        <v>21</v>
      </c>
      <c r="AJ51" s="66">
        <v>8.1999999999999993</v>
      </c>
      <c r="AK51" s="66">
        <v>20.399999999999999</v>
      </c>
      <c r="AL51" s="66">
        <v>20.399999999999999</v>
      </c>
      <c r="AM51" s="66">
        <v>20</v>
      </c>
      <c r="AN51" s="66">
        <v>6.2</v>
      </c>
      <c r="AO51" s="66"/>
      <c r="AP51" s="66"/>
      <c r="AQ51" s="66"/>
      <c r="AR51" s="66"/>
      <c r="AS51" s="66">
        <v>3.5</v>
      </c>
      <c r="AT51" s="66">
        <v>18.489999999999998</v>
      </c>
      <c r="AU51" s="66"/>
      <c r="AV51" s="66"/>
      <c r="AW51" s="66"/>
      <c r="AX51" s="66"/>
      <c r="AY51" s="66"/>
      <c r="AZ51" s="66">
        <v>3.3</v>
      </c>
      <c r="BA51" s="66"/>
      <c r="BB51" s="66"/>
      <c r="BC51" s="66"/>
      <c r="BD51" s="66">
        <v>5.6</v>
      </c>
      <c r="BE51" s="66">
        <v>10.3</v>
      </c>
      <c r="BF51" s="66">
        <v>44.5</v>
      </c>
      <c r="BG51" s="66">
        <v>43</v>
      </c>
      <c r="BH51" s="66">
        <v>0.6</v>
      </c>
      <c r="BI51" s="66"/>
      <c r="BJ51" s="66"/>
      <c r="BK51" s="66"/>
      <c r="BL51" s="66"/>
      <c r="BM51" s="66">
        <v>21.9</v>
      </c>
      <c r="BN51" s="66">
        <v>66.599999999999994</v>
      </c>
      <c r="BO51" s="66">
        <v>4.8</v>
      </c>
      <c r="BP51" s="66">
        <v>2.8</v>
      </c>
      <c r="BQ51" s="66">
        <v>2.4</v>
      </c>
      <c r="BR51" s="66">
        <v>1.1000000000000001</v>
      </c>
      <c r="BS51" s="66"/>
      <c r="BT51" s="66">
        <v>1.9</v>
      </c>
      <c r="BU51" s="66">
        <v>20</v>
      </c>
      <c r="BV51" s="66">
        <v>7</v>
      </c>
      <c r="BW51" s="66">
        <v>20</v>
      </c>
      <c r="BX51" s="66"/>
      <c r="BY51" s="66">
        <v>20.3</v>
      </c>
      <c r="BZ51" s="67">
        <v>914.75</v>
      </c>
    </row>
    <row r="52" spans="1:78" x14ac:dyDescent="0.3">
      <c r="A52" s="1"/>
      <c r="B52" s="54" t="s">
        <v>851</v>
      </c>
      <c r="C52" s="66"/>
      <c r="D52" s="66">
        <v>15.9</v>
      </c>
      <c r="E52" s="66">
        <v>11.18</v>
      </c>
      <c r="F52" s="66">
        <v>7.5</v>
      </c>
      <c r="G52" s="66">
        <v>11.4</v>
      </c>
      <c r="H52" s="66">
        <v>10.199999999999999</v>
      </c>
      <c r="I52" s="66">
        <v>3.2</v>
      </c>
      <c r="J52" s="66"/>
      <c r="K52" s="66"/>
      <c r="L52" s="66">
        <v>17.600000000000001</v>
      </c>
      <c r="M52" s="66">
        <v>20.2</v>
      </c>
      <c r="N52" s="66"/>
      <c r="O52" s="66"/>
      <c r="P52" s="66">
        <v>19.8</v>
      </c>
      <c r="Q52" s="66"/>
      <c r="R52" s="66">
        <v>20.2</v>
      </c>
      <c r="S52" s="66">
        <v>20.2</v>
      </c>
      <c r="T52" s="66">
        <v>13.1</v>
      </c>
      <c r="U52" s="66">
        <v>2.9</v>
      </c>
      <c r="V52" s="66">
        <v>5.2</v>
      </c>
      <c r="W52" s="66">
        <v>20.7</v>
      </c>
      <c r="X52" s="66">
        <v>19.5</v>
      </c>
      <c r="Y52" s="66">
        <v>18.7</v>
      </c>
      <c r="Z52" s="66">
        <v>10.1</v>
      </c>
      <c r="AA52" s="66">
        <v>1.6</v>
      </c>
      <c r="AB52" s="66">
        <v>87.4</v>
      </c>
      <c r="AC52" s="66"/>
      <c r="AD52" s="66"/>
      <c r="AE52" s="66">
        <v>7.1</v>
      </c>
      <c r="AF52" s="66">
        <v>131.04</v>
      </c>
      <c r="AG52" s="66"/>
      <c r="AH52" s="66"/>
      <c r="AI52" s="66">
        <v>21</v>
      </c>
      <c r="AJ52" s="66">
        <v>8.1999999999999993</v>
      </c>
      <c r="AK52" s="66">
        <v>20.399999999999999</v>
      </c>
      <c r="AL52" s="66">
        <v>20.399999999999999</v>
      </c>
      <c r="AM52" s="66">
        <v>20</v>
      </c>
      <c r="AN52" s="66">
        <v>6.2</v>
      </c>
      <c r="AO52" s="66"/>
      <c r="AP52" s="66"/>
      <c r="AQ52" s="66"/>
      <c r="AR52" s="66"/>
      <c r="AS52" s="66">
        <v>3.5</v>
      </c>
      <c r="AT52" s="66">
        <v>18.48</v>
      </c>
      <c r="AU52" s="66"/>
      <c r="AV52" s="66"/>
      <c r="AW52" s="66"/>
      <c r="AX52" s="66"/>
      <c r="AY52" s="66"/>
      <c r="AZ52" s="66">
        <v>3.3</v>
      </c>
      <c r="BA52" s="66"/>
      <c r="BB52" s="66"/>
      <c r="BC52" s="66"/>
      <c r="BD52" s="66">
        <v>5.6</v>
      </c>
      <c r="BE52" s="66">
        <v>10.4</v>
      </c>
      <c r="BF52" s="66">
        <v>56.3</v>
      </c>
      <c r="BG52" s="66">
        <v>50.8</v>
      </c>
      <c r="BH52" s="66">
        <v>0.6</v>
      </c>
      <c r="BI52" s="66"/>
      <c r="BJ52" s="66"/>
      <c r="BK52" s="66"/>
      <c r="BL52" s="66"/>
      <c r="BM52" s="66">
        <v>21.5</v>
      </c>
      <c r="BN52" s="66">
        <v>64.400000000000006</v>
      </c>
      <c r="BO52" s="66">
        <v>4.8</v>
      </c>
      <c r="BP52" s="66">
        <v>2.8</v>
      </c>
      <c r="BQ52" s="66">
        <v>2.4</v>
      </c>
      <c r="BR52" s="66">
        <v>1.1000000000000001</v>
      </c>
      <c r="BS52" s="66"/>
      <c r="BT52" s="66">
        <v>1.9</v>
      </c>
      <c r="BU52" s="66">
        <v>20</v>
      </c>
      <c r="BV52" s="66">
        <v>7</v>
      </c>
      <c r="BW52" s="66">
        <v>20</v>
      </c>
      <c r="BX52" s="66"/>
      <c r="BY52" s="66">
        <v>20.399999999999999</v>
      </c>
      <c r="BZ52" s="67">
        <v>886.2</v>
      </c>
    </row>
    <row r="53" spans="1:78" x14ac:dyDescent="0.3">
      <c r="A53" s="1"/>
      <c r="B53" s="54" t="s">
        <v>852</v>
      </c>
      <c r="C53" s="66"/>
      <c r="D53" s="66">
        <v>15.7</v>
      </c>
      <c r="E53" s="66">
        <v>11.1</v>
      </c>
      <c r="F53" s="66">
        <v>6.4</v>
      </c>
      <c r="G53" s="66">
        <v>11.5</v>
      </c>
      <c r="H53" s="66">
        <v>10.199999999999999</v>
      </c>
      <c r="I53" s="66">
        <v>3.2</v>
      </c>
      <c r="J53" s="66"/>
      <c r="K53" s="66"/>
      <c r="L53" s="66">
        <v>17.899999999999999</v>
      </c>
      <c r="M53" s="66">
        <v>20.2</v>
      </c>
      <c r="N53" s="66"/>
      <c r="O53" s="66"/>
      <c r="P53" s="66">
        <v>19.8</v>
      </c>
      <c r="Q53" s="66"/>
      <c r="R53" s="66">
        <v>20.2</v>
      </c>
      <c r="S53" s="66">
        <v>20.2</v>
      </c>
      <c r="T53" s="66">
        <v>13.1</v>
      </c>
      <c r="U53" s="66">
        <v>3</v>
      </c>
      <c r="V53" s="66">
        <v>5.2</v>
      </c>
      <c r="W53" s="66">
        <v>20.399999999999999</v>
      </c>
      <c r="X53" s="66">
        <v>19.600000000000001</v>
      </c>
      <c r="Y53" s="66">
        <v>18.7</v>
      </c>
      <c r="Z53" s="66">
        <v>14.8</v>
      </c>
      <c r="AA53" s="66">
        <v>1.5</v>
      </c>
      <c r="AB53" s="66">
        <v>84.9</v>
      </c>
      <c r="AC53" s="66"/>
      <c r="AD53" s="66"/>
      <c r="AE53" s="66">
        <v>6.6</v>
      </c>
      <c r="AF53" s="66">
        <v>133.44</v>
      </c>
      <c r="AG53" s="66"/>
      <c r="AH53" s="66"/>
      <c r="AI53" s="66">
        <v>21</v>
      </c>
      <c r="AJ53" s="66">
        <v>8.1999999999999993</v>
      </c>
      <c r="AK53" s="66">
        <v>20.399999999999999</v>
      </c>
      <c r="AL53" s="66">
        <v>20.399999999999999</v>
      </c>
      <c r="AM53" s="66">
        <v>20</v>
      </c>
      <c r="AN53" s="66">
        <v>6.2</v>
      </c>
      <c r="AO53" s="66"/>
      <c r="AP53" s="66"/>
      <c r="AQ53" s="66"/>
      <c r="AR53" s="66"/>
      <c r="AS53" s="66">
        <v>3.5</v>
      </c>
      <c r="AT53" s="66">
        <v>18.46</v>
      </c>
      <c r="AU53" s="66"/>
      <c r="AV53" s="66"/>
      <c r="AW53" s="66"/>
      <c r="AX53" s="66"/>
      <c r="AY53" s="66"/>
      <c r="AZ53" s="66">
        <v>3.3</v>
      </c>
      <c r="BA53" s="66"/>
      <c r="BB53" s="66"/>
      <c r="BC53" s="66"/>
      <c r="BD53" s="66">
        <v>5.7</v>
      </c>
      <c r="BE53" s="66">
        <v>10.3</v>
      </c>
      <c r="BF53" s="66">
        <v>59.5</v>
      </c>
      <c r="BG53" s="66">
        <v>65</v>
      </c>
      <c r="BH53" s="66">
        <v>0.6</v>
      </c>
      <c r="BI53" s="66"/>
      <c r="BJ53" s="66"/>
      <c r="BK53" s="66"/>
      <c r="BL53" s="66"/>
      <c r="BM53" s="66">
        <v>20.9</v>
      </c>
      <c r="BN53" s="66">
        <v>62.3</v>
      </c>
      <c r="BO53" s="66">
        <v>4.8</v>
      </c>
      <c r="BP53" s="66">
        <v>2.8</v>
      </c>
      <c r="BQ53" s="66">
        <v>2.4</v>
      </c>
      <c r="BR53" s="66">
        <v>1.1000000000000001</v>
      </c>
      <c r="BS53" s="66"/>
      <c r="BT53" s="66">
        <v>1.9</v>
      </c>
      <c r="BU53" s="66">
        <v>20</v>
      </c>
      <c r="BV53" s="66">
        <v>7</v>
      </c>
      <c r="BW53" s="66">
        <v>20</v>
      </c>
      <c r="BX53" s="66"/>
      <c r="BY53" s="66">
        <v>20.3</v>
      </c>
      <c r="BZ53" s="67">
        <v>903.7</v>
      </c>
    </row>
    <row r="54" spans="1:78" x14ac:dyDescent="0.3">
      <c r="A54" s="1"/>
      <c r="B54" s="54" t="s">
        <v>853</v>
      </c>
      <c r="C54" s="66"/>
      <c r="D54" s="66">
        <v>15.5</v>
      </c>
      <c r="E54" s="66">
        <v>11</v>
      </c>
      <c r="F54" s="66">
        <v>8</v>
      </c>
      <c r="G54" s="66">
        <v>11.5</v>
      </c>
      <c r="H54" s="66">
        <v>10.199999999999999</v>
      </c>
      <c r="I54" s="66">
        <v>3.2</v>
      </c>
      <c r="J54" s="66"/>
      <c r="K54" s="66"/>
      <c r="L54" s="66">
        <v>17.8</v>
      </c>
      <c r="M54" s="66">
        <v>20.2</v>
      </c>
      <c r="N54" s="66"/>
      <c r="O54" s="66"/>
      <c r="P54" s="66">
        <v>19.8</v>
      </c>
      <c r="Q54" s="66"/>
      <c r="R54" s="66">
        <v>20.2</v>
      </c>
      <c r="S54" s="66">
        <v>20.2</v>
      </c>
      <c r="T54" s="66">
        <v>13.1</v>
      </c>
      <c r="U54" s="66">
        <v>3</v>
      </c>
      <c r="V54" s="66">
        <v>5.2</v>
      </c>
      <c r="W54" s="66">
        <v>20.5</v>
      </c>
      <c r="X54" s="66">
        <v>19.600000000000001</v>
      </c>
      <c r="Y54" s="66">
        <v>18.7</v>
      </c>
      <c r="Z54" s="66">
        <v>21.2</v>
      </c>
      <c r="AA54" s="66">
        <v>2.2000000000000002</v>
      </c>
      <c r="AB54" s="66">
        <v>81.900000000000006</v>
      </c>
      <c r="AC54" s="66"/>
      <c r="AD54" s="66"/>
      <c r="AE54" s="66">
        <v>6.7</v>
      </c>
      <c r="AF54" s="66">
        <v>130.80000000000001</v>
      </c>
      <c r="AG54" s="66"/>
      <c r="AH54" s="66"/>
      <c r="AI54" s="66">
        <v>21</v>
      </c>
      <c r="AJ54" s="66">
        <v>8.1999999999999993</v>
      </c>
      <c r="AK54" s="66">
        <v>20.399999999999999</v>
      </c>
      <c r="AL54" s="66">
        <v>20.399999999999999</v>
      </c>
      <c r="AM54" s="66">
        <v>20</v>
      </c>
      <c r="AN54" s="66">
        <v>6.3</v>
      </c>
      <c r="AO54" s="66"/>
      <c r="AP54" s="66"/>
      <c r="AQ54" s="66"/>
      <c r="AR54" s="66"/>
      <c r="AS54" s="66">
        <v>3.5</v>
      </c>
      <c r="AT54" s="66">
        <v>18.45</v>
      </c>
      <c r="AU54" s="66"/>
      <c r="AV54" s="66"/>
      <c r="AW54" s="66"/>
      <c r="AX54" s="66"/>
      <c r="AY54" s="66"/>
      <c r="AZ54" s="66">
        <v>3.3</v>
      </c>
      <c r="BA54" s="66"/>
      <c r="BB54" s="66"/>
      <c r="BC54" s="66"/>
      <c r="BD54" s="66">
        <v>5.6</v>
      </c>
      <c r="BE54" s="66">
        <v>10.4</v>
      </c>
      <c r="BF54" s="66">
        <v>51.7</v>
      </c>
      <c r="BG54" s="66">
        <v>55.1</v>
      </c>
      <c r="BH54" s="66">
        <v>0.6</v>
      </c>
      <c r="BI54" s="66"/>
      <c r="BJ54" s="66"/>
      <c r="BK54" s="66"/>
      <c r="BL54" s="66"/>
      <c r="BM54" s="66">
        <v>20.3</v>
      </c>
      <c r="BN54" s="66">
        <v>59.8</v>
      </c>
      <c r="BO54" s="66">
        <v>4.8</v>
      </c>
      <c r="BP54" s="66">
        <v>2.8</v>
      </c>
      <c r="BQ54" s="66">
        <v>2.4</v>
      </c>
      <c r="BR54" s="66">
        <v>1.1000000000000001</v>
      </c>
      <c r="BS54" s="66"/>
      <c r="BT54" s="66">
        <v>1.9</v>
      </c>
      <c r="BU54" s="66">
        <v>20</v>
      </c>
      <c r="BV54" s="66">
        <v>7</v>
      </c>
      <c r="BW54" s="66">
        <v>20</v>
      </c>
      <c r="BX54" s="66"/>
      <c r="BY54" s="66">
        <v>20.3</v>
      </c>
      <c r="BZ54" s="67">
        <v>885.85</v>
      </c>
    </row>
    <row r="55" spans="1:78" x14ac:dyDescent="0.3">
      <c r="A55" s="1"/>
      <c r="B55" s="56" t="s">
        <v>1104</v>
      </c>
      <c r="C55" s="68"/>
      <c r="D55" s="68">
        <v>16</v>
      </c>
      <c r="E55" s="68">
        <v>11.08</v>
      </c>
      <c r="F55" s="68">
        <v>8</v>
      </c>
      <c r="G55" s="68">
        <v>11.5</v>
      </c>
      <c r="H55" s="68">
        <v>10.199999999999999</v>
      </c>
      <c r="I55" s="68">
        <v>3.2</v>
      </c>
      <c r="J55" s="68"/>
      <c r="K55" s="68"/>
      <c r="L55" s="68">
        <v>18.100000000000001</v>
      </c>
      <c r="M55" s="68">
        <v>20.2</v>
      </c>
      <c r="N55" s="68"/>
      <c r="O55" s="68"/>
      <c r="P55" s="68">
        <v>19.7</v>
      </c>
      <c r="Q55" s="68"/>
      <c r="R55" s="68">
        <v>20.2</v>
      </c>
      <c r="S55" s="68">
        <v>20.2</v>
      </c>
      <c r="T55" s="68">
        <v>13.1</v>
      </c>
      <c r="U55" s="68">
        <v>3</v>
      </c>
      <c r="V55" s="68">
        <v>5.2</v>
      </c>
      <c r="W55" s="68">
        <v>20.6</v>
      </c>
      <c r="X55" s="68">
        <v>19.600000000000001</v>
      </c>
      <c r="Y55" s="68">
        <v>18.7</v>
      </c>
      <c r="Z55" s="68">
        <v>16.899999999999999</v>
      </c>
      <c r="AA55" s="68">
        <v>3.8</v>
      </c>
      <c r="AB55" s="68">
        <v>78.400000000000006</v>
      </c>
      <c r="AC55" s="68"/>
      <c r="AD55" s="68"/>
      <c r="AE55" s="68">
        <v>7.5</v>
      </c>
      <c r="AF55" s="68">
        <v>130.36000000000001</v>
      </c>
      <c r="AG55" s="68"/>
      <c r="AH55" s="68"/>
      <c r="AI55" s="68">
        <v>21</v>
      </c>
      <c r="AJ55" s="68">
        <v>8.1999999999999993</v>
      </c>
      <c r="AK55" s="68">
        <v>20.399999999999999</v>
      </c>
      <c r="AL55" s="68">
        <v>20.399999999999999</v>
      </c>
      <c r="AM55" s="68">
        <v>20</v>
      </c>
      <c r="AN55" s="68">
        <v>6.3</v>
      </c>
      <c r="AO55" s="68"/>
      <c r="AP55" s="68"/>
      <c r="AQ55" s="68"/>
      <c r="AR55" s="68"/>
      <c r="AS55" s="68">
        <v>3.5</v>
      </c>
      <c r="AT55" s="68">
        <v>18.47</v>
      </c>
      <c r="AU55" s="68"/>
      <c r="AV55" s="68"/>
      <c r="AW55" s="68"/>
      <c r="AX55" s="68"/>
      <c r="AY55" s="68"/>
      <c r="AZ55" s="68">
        <v>3.3</v>
      </c>
      <c r="BA55" s="68"/>
      <c r="BB55" s="68"/>
      <c r="BC55" s="68"/>
      <c r="BD55" s="68">
        <v>5.6</v>
      </c>
      <c r="BE55" s="68">
        <v>10.3</v>
      </c>
      <c r="BF55" s="68">
        <v>40.1</v>
      </c>
      <c r="BG55" s="68">
        <v>44</v>
      </c>
      <c r="BH55" s="68">
        <v>0.6</v>
      </c>
      <c r="BI55" s="68"/>
      <c r="BJ55" s="68"/>
      <c r="BK55" s="68"/>
      <c r="BL55" s="68"/>
      <c r="BM55" s="68">
        <v>19.5</v>
      </c>
      <c r="BN55" s="68">
        <v>57.1</v>
      </c>
      <c r="BO55" s="68">
        <v>4.8</v>
      </c>
      <c r="BP55" s="68">
        <v>2.8</v>
      </c>
      <c r="BQ55" s="68">
        <v>2.4</v>
      </c>
      <c r="BR55" s="68">
        <v>1.1000000000000001</v>
      </c>
      <c r="BS55" s="68"/>
      <c r="BT55" s="68">
        <v>1.9</v>
      </c>
      <c r="BU55" s="68">
        <v>20</v>
      </c>
      <c r="BV55" s="68">
        <v>6.9</v>
      </c>
      <c r="BW55" s="68">
        <v>20</v>
      </c>
      <c r="BX55" s="68"/>
      <c r="BY55" s="68">
        <v>20.3</v>
      </c>
      <c r="BZ55" s="69">
        <v>854.51</v>
      </c>
    </row>
    <row r="56" spans="1:78" ht="15.6" x14ac:dyDescent="0.3">
      <c r="A56" s="1"/>
      <c r="B56" s="70" t="s">
        <v>1105</v>
      </c>
      <c r="C56" s="71">
        <v>0</v>
      </c>
      <c r="D56" s="71">
        <v>407</v>
      </c>
      <c r="E56" s="71">
        <v>271.5</v>
      </c>
      <c r="F56" s="71">
        <v>179.35</v>
      </c>
      <c r="G56" s="71">
        <v>273.45</v>
      </c>
      <c r="H56" s="71">
        <v>439.45</v>
      </c>
      <c r="I56" s="71">
        <v>76.8</v>
      </c>
      <c r="J56" s="71">
        <v>0</v>
      </c>
      <c r="K56" s="71">
        <v>0</v>
      </c>
      <c r="L56" s="71">
        <v>448.75</v>
      </c>
      <c r="M56" s="71">
        <v>482.8</v>
      </c>
      <c r="N56" s="71">
        <v>0.1</v>
      </c>
      <c r="O56" s="71">
        <v>3.1</v>
      </c>
      <c r="P56" s="71">
        <v>475.75</v>
      </c>
      <c r="Q56" s="71">
        <v>0</v>
      </c>
      <c r="R56" s="71">
        <v>483.3</v>
      </c>
      <c r="S56" s="71">
        <v>484.8</v>
      </c>
      <c r="T56" s="71">
        <v>314.64999999999998</v>
      </c>
      <c r="U56" s="71">
        <v>69.650000000000006</v>
      </c>
      <c r="V56" s="71">
        <v>121.3</v>
      </c>
      <c r="W56" s="71">
        <v>490.6</v>
      </c>
      <c r="X56" s="71">
        <v>425.35</v>
      </c>
      <c r="Y56" s="71">
        <v>448.8</v>
      </c>
      <c r="Z56" s="71">
        <v>382.25</v>
      </c>
      <c r="AA56" s="71">
        <v>118</v>
      </c>
      <c r="AB56" s="71">
        <v>1709.4</v>
      </c>
      <c r="AC56" s="71">
        <v>0</v>
      </c>
      <c r="AD56" s="71">
        <v>0</v>
      </c>
      <c r="AE56" s="71">
        <v>313.05</v>
      </c>
      <c r="AF56" s="71">
        <v>3416.99</v>
      </c>
      <c r="AG56" s="71">
        <v>239.55</v>
      </c>
      <c r="AH56" s="71">
        <v>166.9</v>
      </c>
      <c r="AI56" s="71">
        <v>406.1</v>
      </c>
      <c r="AJ56" s="71">
        <v>193.25</v>
      </c>
      <c r="AK56" s="71">
        <v>489.6</v>
      </c>
      <c r="AL56" s="71">
        <v>489.6</v>
      </c>
      <c r="AM56" s="71">
        <v>480</v>
      </c>
      <c r="AN56" s="71">
        <v>167.65</v>
      </c>
      <c r="AO56" s="71">
        <v>677.3</v>
      </c>
      <c r="AP56" s="71">
        <v>74.8</v>
      </c>
      <c r="AQ56" s="71">
        <v>93.7</v>
      </c>
      <c r="AR56" s="71">
        <v>0</v>
      </c>
      <c r="AS56" s="71">
        <v>83.75</v>
      </c>
      <c r="AT56" s="71">
        <v>443.51</v>
      </c>
      <c r="AU56" s="71">
        <v>0</v>
      </c>
      <c r="AV56" s="71">
        <v>2160.6</v>
      </c>
      <c r="AW56" s="71">
        <v>1733.45</v>
      </c>
      <c r="AX56" s="71">
        <v>863.94500000000005</v>
      </c>
      <c r="AY56" s="71">
        <v>1.55</v>
      </c>
      <c r="AZ56" s="71">
        <v>79.2</v>
      </c>
      <c r="BA56" s="71">
        <v>115.0735</v>
      </c>
      <c r="BB56" s="71">
        <v>0</v>
      </c>
      <c r="BC56" s="71">
        <v>131.69999999999999</v>
      </c>
      <c r="BD56" s="71">
        <v>135.9</v>
      </c>
      <c r="BE56" s="71">
        <v>249.6</v>
      </c>
      <c r="BF56" s="71">
        <v>866.8</v>
      </c>
      <c r="BG56" s="71">
        <v>1269.8499999999999</v>
      </c>
      <c r="BH56" s="71">
        <v>14.4</v>
      </c>
      <c r="BI56" s="71">
        <v>972.3</v>
      </c>
      <c r="BJ56" s="71">
        <v>1269.8</v>
      </c>
      <c r="BK56" s="71">
        <v>0</v>
      </c>
      <c r="BL56" s="71">
        <v>171.8</v>
      </c>
      <c r="BM56" s="71">
        <v>435.4</v>
      </c>
      <c r="BN56" s="71">
        <v>1340.8</v>
      </c>
      <c r="BO56" s="71">
        <v>115.2</v>
      </c>
      <c r="BP56" s="71">
        <v>64.45</v>
      </c>
      <c r="BQ56" s="71">
        <v>57.6</v>
      </c>
      <c r="BR56" s="71">
        <v>26.4</v>
      </c>
      <c r="BS56" s="71">
        <v>117.13800000000001</v>
      </c>
      <c r="BT56" s="71">
        <v>48.6</v>
      </c>
      <c r="BU56" s="71">
        <v>480</v>
      </c>
      <c r="BV56" s="71">
        <v>162.15</v>
      </c>
      <c r="BW56" s="71">
        <v>480</v>
      </c>
      <c r="BX56" s="71">
        <v>175.65</v>
      </c>
      <c r="BY56" s="71">
        <v>487.7</v>
      </c>
      <c r="BZ56" s="71">
        <v>29868.9565</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585</v>
      </c>
      <c r="M70" s="1">
        <v>1843.7</v>
      </c>
      <c r="N70" s="1">
        <v>6.1726294321664703</v>
      </c>
      <c r="O70" s="1" t="s">
        <v>1106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586</v>
      </c>
      <c r="M71" s="1">
        <v>8799.9565000000002</v>
      </c>
      <c r="N71" s="1">
        <v>29.461881267931137</v>
      </c>
      <c r="O71" s="1" t="s">
        <v>1107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584</v>
      </c>
      <c r="M72" s="1">
        <v>9204.26</v>
      </c>
      <c r="N72" s="1">
        <v>30.815472244569374</v>
      </c>
      <c r="O72" s="1" t="s">
        <v>1108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587</v>
      </c>
      <c r="M73" s="1">
        <v>10021.040000000001</v>
      </c>
      <c r="N73" s="1">
        <v>33.550017055333015</v>
      </c>
      <c r="O73" s="1" t="s">
        <v>1109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5" t="s">
        <v>0</v>
      </c>
      <c r="C3" s="166"/>
      <c r="D3" s="166"/>
      <c r="E3" s="166"/>
      <c r="F3" s="166"/>
      <c r="G3" s="166"/>
      <c r="H3" s="1"/>
      <c r="I3" s="1"/>
      <c r="J3" s="1"/>
    </row>
    <row r="4" spans="1:10" ht="0" hidden="1" customHeight="1" x14ac:dyDescent="0.3">
      <c r="A4" s="1"/>
      <c r="B4" s="1"/>
      <c r="C4" s="1"/>
      <c r="D4" s="1"/>
      <c r="E4" s="1"/>
      <c r="F4" s="1"/>
      <c r="G4" s="1"/>
      <c r="H4" s="1"/>
      <c r="I4" s="1"/>
      <c r="J4" s="1"/>
    </row>
    <row r="5" spans="1:10" ht="21" x14ac:dyDescent="0.4">
      <c r="A5" s="1"/>
      <c r="B5" s="182" t="s">
        <v>1110</v>
      </c>
      <c r="C5" s="182"/>
      <c r="D5" s="182"/>
      <c r="E5" s="182"/>
      <c r="F5" s="182"/>
      <c r="G5" s="182"/>
      <c r="H5" s="182"/>
      <c r="I5" s="182"/>
      <c r="J5" s="182"/>
    </row>
    <row r="6" spans="1:10" ht="43.95" customHeight="1" x14ac:dyDescent="0.3">
      <c r="A6" s="1"/>
      <c r="B6" s="181" t="s">
        <v>578</v>
      </c>
      <c r="C6" s="181" t="s">
        <v>632</v>
      </c>
      <c r="D6" s="181" t="s">
        <v>633</v>
      </c>
      <c r="E6" s="181" t="s">
        <v>634</v>
      </c>
      <c r="F6" s="181" t="s">
        <v>635</v>
      </c>
      <c r="G6" s="181" t="s">
        <v>222</v>
      </c>
      <c r="H6" s="181" t="s">
        <v>636</v>
      </c>
      <c r="I6" s="181" t="s">
        <v>631</v>
      </c>
      <c r="J6" s="63" t="s">
        <v>1111</v>
      </c>
    </row>
    <row r="7" spans="1:10" x14ac:dyDescent="0.3">
      <c r="A7" s="1"/>
      <c r="B7" s="181"/>
      <c r="C7" s="63" t="s">
        <v>1031</v>
      </c>
      <c r="D7" s="63" t="s">
        <v>1032</v>
      </c>
      <c r="E7" s="63" t="s">
        <v>1033</v>
      </c>
      <c r="F7" s="63" t="s">
        <v>1034</v>
      </c>
      <c r="G7" s="63" t="s">
        <v>1037</v>
      </c>
      <c r="H7" s="63" t="s">
        <v>1038</v>
      </c>
      <c r="I7" s="63" t="s">
        <v>1112</v>
      </c>
      <c r="J7" s="63" t="s">
        <v>798</v>
      </c>
    </row>
    <row r="8" spans="1:10" x14ac:dyDescent="0.3">
      <c r="A8" s="1"/>
      <c r="B8" s="50" t="s">
        <v>1085</v>
      </c>
      <c r="C8" s="64">
        <v>16.8</v>
      </c>
      <c r="D8" s="64">
        <v>11.55</v>
      </c>
      <c r="E8" s="64">
        <v>7.8</v>
      </c>
      <c r="F8" s="64">
        <v>12</v>
      </c>
      <c r="G8" s="64"/>
      <c r="H8" s="64">
        <v>18.5</v>
      </c>
      <c r="I8" s="64">
        <v>72.2</v>
      </c>
      <c r="J8" s="65">
        <v>138.85</v>
      </c>
    </row>
    <row r="9" spans="1:10" x14ac:dyDescent="0.3">
      <c r="A9" s="1"/>
      <c r="B9" s="54" t="s">
        <v>1086</v>
      </c>
      <c r="C9" s="66">
        <v>15.4</v>
      </c>
      <c r="D9" s="66">
        <v>11.55</v>
      </c>
      <c r="E9" s="66">
        <v>7.8</v>
      </c>
      <c r="F9" s="66">
        <v>11.5</v>
      </c>
      <c r="G9" s="66"/>
      <c r="H9" s="66">
        <v>17.3</v>
      </c>
      <c r="I9" s="66">
        <v>71.5</v>
      </c>
      <c r="J9" s="67">
        <v>135.05000000000001</v>
      </c>
    </row>
    <row r="10" spans="1:10" x14ac:dyDescent="0.3">
      <c r="A10" s="1"/>
      <c r="B10" s="54" t="s">
        <v>1087</v>
      </c>
      <c r="C10" s="66">
        <v>16</v>
      </c>
      <c r="D10" s="66">
        <v>11.26</v>
      </c>
      <c r="E10" s="66">
        <v>7.8</v>
      </c>
      <c r="F10" s="66">
        <v>11.5</v>
      </c>
      <c r="G10" s="66"/>
      <c r="H10" s="66">
        <v>17.7</v>
      </c>
      <c r="I10" s="66">
        <v>71</v>
      </c>
      <c r="J10" s="67">
        <v>135.26</v>
      </c>
    </row>
    <row r="11" spans="1:10" x14ac:dyDescent="0.3">
      <c r="A11" s="1"/>
      <c r="B11" s="54" t="s">
        <v>1088</v>
      </c>
      <c r="C11" s="66">
        <v>16.600000000000001</v>
      </c>
      <c r="D11" s="66">
        <v>11.54</v>
      </c>
      <c r="E11" s="66">
        <v>7.6</v>
      </c>
      <c r="F11" s="66">
        <v>11.3</v>
      </c>
      <c r="G11" s="66"/>
      <c r="H11" s="66">
        <v>17.899999999999999</v>
      </c>
      <c r="I11" s="66">
        <v>71.2</v>
      </c>
      <c r="J11" s="67">
        <v>136.13999999999999</v>
      </c>
    </row>
    <row r="12" spans="1:10" x14ac:dyDescent="0.3">
      <c r="A12" s="1"/>
      <c r="B12" s="54" t="s">
        <v>1089</v>
      </c>
      <c r="C12" s="66">
        <v>17.2</v>
      </c>
      <c r="D12" s="66">
        <v>11.53</v>
      </c>
      <c r="E12" s="66">
        <v>7.9</v>
      </c>
      <c r="F12" s="66">
        <v>11.5</v>
      </c>
      <c r="G12" s="66"/>
      <c r="H12" s="66">
        <v>19.7</v>
      </c>
      <c r="I12" s="66">
        <v>71.2</v>
      </c>
      <c r="J12" s="67">
        <v>139.03</v>
      </c>
    </row>
    <row r="13" spans="1:10" x14ac:dyDescent="0.3">
      <c r="A13" s="1"/>
      <c r="B13" s="54" t="s">
        <v>1090</v>
      </c>
      <c r="C13" s="66">
        <v>17.399999999999999</v>
      </c>
      <c r="D13" s="66">
        <v>11.55</v>
      </c>
      <c r="E13" s="66">
        <v>8.1</v>
      </c>
      <c r="F13" s="66">
        <v>11.5</v>
      </c>
      <c r="G13" s="66"/>
      <c r="H13" s="66">
        <v>19.7</v>
      </c>
      <c r="I13" s="66">
        <v>71.3</v>
      </c>
      <c r="J13" s="67">
        <v>139.55000000000001</v>
      </c>
    </row>
    <row r="14" spans="1:10" x14ac:dyDescent="0.3">
      <c r="A14" s="1"/>
      <c r="B14" s="54" t="s">
        <v>1091</v>
      </c>
      <c r="C14" s="66">
        <v>17.3</v>
      </c>
      <c r="D14" s="66">
        <v>11.55</v>
      </c>
      <c r="E14" s="66">
        <v>6.6</v>
      </c>
      <c r="F14" s="66">
        <v>11.2</v>
      </c>
      <c r="G14" s="66"/>
      <c r="H14" s="66">
        <v>17.8</v>
      </c>
      <c r="I14" s="66">
        <v>70.7</v>
      </c>
      <c r="J14" s="67">
        <v>135.15</v>
      </c>
    </row>
    <row r="15" spans="1:10" x14ac:dyDescent="0.3">
      <c r="A15" s="1"/>
      <c r="B15" s="56" t="s">
        <v>1092</v>
      </c>
      <c r="C15" s="68">
        <v>13</v>
      </c>
      <c r="D15" s="68">
        <v>11.55</v>
      </c>
      <c r="E15" s="68">
        <v>6.1</v>
      </c>
      <c r="F15" s="68">
        <v>11.5</v>
      </c>
      <c r="G15" s="68"/>
      <c r="H15" s="68">
        <v>17.8</v>
      </c>
      <c r="I15" s="68">
        <v>71.5</v>
      </c>
      <c r="J15" s="69">
        <v>131.44999999999999</v>
      </c>
    </row>
    <row r="16" spans="1:10" x14ac:dyDescent="0.3">
      <c r="A16" s="1"/>
      <c r="B16" s="50" t="s">
        <v>1093</v>
      </c>
      <c r="C16" s="64">
        <v>16.7</v>
      </c>
      <c r="D16" s="64">
        <v>11.53</v>
      </c>
      <c r="E16" s="64">
        <v>8.1999999999999993</v>
      </c>
      <c r="F16" s="64">
        <v>10.7</v>
      </c>
      <c r="G16" s="64"/>
      <c r="H16" s="64">
        <v>20.3</v>
      </c>
      <c r="I16" s="64">
        <v>70.900000000000006</v>
      </c>
      <c r="J16" s="65">
        <v>138.33000000000001</v>
      </c>
    </row>
    <row r="17" spans="1:10" x14ac:dyDescent="0.3">
      <c r="A17" s="1"/>
      <c r="B17" s="54" t="s">
        <v>1094</v>
      </c>
      <c r="C17" s="66">
        <v>17.3</v>
      </c>
      <c r="D17" s="66">
        <v>11.23</v>
      </c>
      <c r="E17" s="66">
        <v>8.1</v>
      </c>
      <c r="F17" s="66">
        <v>9.5</v>
      </c>
      <c r="G17" s="66"/>
      <c r="H17" s="66">
        <v>20.8</v>
      </c>
      <c r="I17" s="66">
        <v>70.599999999999994</v>
      </c>
      <c r="J17" s="67">
        <v>137.53</v>
      </c>
    </row>
    <row r="18" spans="1:10" x14ac:dyDescent="0.3">
      <c r="A18" s="1"/>
      <c r="B18" s="54" t="s">
        <v>1095</v>
      </c>
      <c r="C18" s="66">
        <v>17.2</v>
      </c>
      <c r="D18" s="66">
        <v>11.5</v>
      </c>
      <c r="E18" s="66">
        <v>7.8</v>
      </c>
      <c r="F18" s="66">
        <v>9</v>
      </c>
      <c r="G18" s="66"/>
      <c r="H18" s="66">
        <v>19.5</v>
      </c>
      <c r="I18" s="66">
        <v>71</v>
      </c>
      <c r="J18" s="67">
        <v>136</v>
      </c>
    </row>
    <row r="19" spans="1:10" x14ac:dyDescent="0.3">
      <c r="A19" s="1"/>
      <c r="B19" s="54" t="s">
        <v>1096</v>
      </c>
      <c r="C19" s="66">
        <v>17.2</v>
      </c>
      <c r="D19" s="66">
        <v>11.47</v>
      </c>
      <c r="E19" s="66">
        <v>7.8</v>
      </c>
      <c r="F19" s="66">
        <v>11.7</v>
      </c>
      <c r="G19" s="66"/>
      <c r="H19" s="66">
        <v>20</v>
      </c>
      <c r="I19" s="66">
        <v>71.2</v>
      </c>
      <c r="J19" s="67">
        <v>139.37</v>
      </c>
    </row>
    <row r="20" spans="1:10" x14ac:dyDescent="0.3">
      <c r="A20" s="1"/>
      <c r="B20" s="54" t="s">
        <v>1097</v>
      </c>
      <c r="C20" s="66">
        <v>17.5</v>
      </c>
      <c r="D20" s="66">
        <v>11.3</v>
      </c>
      <c r="E20" s="66">
        <v>8.4</v>
      </c>
      <c r="F20" s="66">
        <v>12</v>
      </c>
      <c r="G20" s="66"/>
      <c r="H20" s="66">
        <v>19</v>
      </c>
      <c r="I20" s="66">
        <v>71.5</v>
      </c>
      <c r="J20" s="67">
        <v>139.69999999999999</v>
      </c>
    </row>
    <row r="21" spans="1:10" x14ac:dyDescent="0.3">
      <c r="A21" s="1"/>
      <c r="B21" s="54" t="s">
        <v>1098</v>
      </c>
      <c r="C21" s="66">
        <v>17</v>
      </c>
      <c r="D21" s="66">
        <v>11.54</v>
      </c>
      <c r="E21" s="66">
        <v>8.1</v>
      </c>
      <c r="F21" s="66">
        <v>12</v>
      </c>
      <c r="G21" s="66"/>
      <c r="H21" s="66">
        <v>19.3</v>
      </c>
      <c r="I21" s="66">
        <v>71.3</v>
      </c>
      <c r="J21" s="67">
        <v>139.24</v>
      </c>
    </row>
    <row r="22" spans="1:10" x14ac:dyDescent="0.3">
      <c r="A22" s="1"/>
      <c r="B22" s="54" t="s">
        <v>1099</v>
      </c>
      <c r="C22" s="66">
        <v>17.7</v>
      </c>
      <c r="D22" s="66">
        <v>11.53</v>
      </c>
      <c r="E22" s="66">
        <v>6.4</v>
      </c>
      <c r="F22" s="66">
        <v>11.4</v>
      </c>
      <c r="G22" s="66"/>
      <c r="H22" s="66">
        <v>19.3</v>
      </c>
      <c r="I22" s="66">
        <v>71.7</v>
      </c>
      <c r="J22" s="67">
        <v>138.03</v>
      </c>
    </row>
    <row r="23" spans="1:10" x14ac:dyDescent="0.3">
      <c r="A23" s="1"/>
      <c r="B23" s="56" t="s">
        <v>1100</v>
      </c>
      <c r="C23" s="68">
        <v>17</v>
      </c>
      <c r="D23" s="68">
        <v>11.53</v>
      </c>
      <c r="E23" s="68">
        <v>8</v>
      </c>
      <c r="F23" s="68">
        <v>11.6</v>
      </c>
      <c r="G23" s="68"/>
      <c r="H23" s="68">
        <v>18.399999999999999</v>
      </c>
      <c r="I23" s="68">
        <v>71.3</v>
      </c>
      <c r="J23" s="69">
        <v>137.83000000000001</v>
      </c>
    </row>
    <row r="24" spans="1:10" x14ac:dyDescent="0.3">
      <c r="A24" s="1"/>
      <c r="B24" s="50" t="s">
        <v>1101</v>
      </c>
      <c r="C24" s="64">
        <v>17.5</v>
      </c>
      <c r="D24" s="64">
        <v>11.53</v>
      </c>
      <c r="E24" s="64">
        <v>7.5</v>
      </c>
      <c r="F24" s="64">
        <v>12.1</v>
      </c>
      <c r="G24" s="64"/>
      <c r="H24" s="64">
        <v>19.5</v>
      </c>
      <c r="I24" s="64">
        <v>70.900000000000006</v>
      </c>
      <c r="J24" s="65">
        <v>139.03</v>
      </c>
    </row>
    <row r="25" spans="1:10" x14ac:dyDescent="0.3">
      <c r="A25" s="1"/>
      <c r="B25" s="54" t="s">
        <v>1102</v>
      </c>
      <c r="C25" s="66">
        <v>17.7</v>
      </c>
      <c r="D25" s="66">
        <v>11.53</v>
      </c>
      <c r="E25" s="66">
        <v>6.7</v>
      </c>
      <c r="F25" s="66">
        <v>12</v>
      </c>
      <c r="G25" s="66"/>
      <c r="H25" s="66">
        <v>19.8</v>
      </c>
      <c r="I25" s="66">
        <v>71.5</v>
      </c>
      <c r="J25" s="67">
        <v>139.22999999999999</v>
      </c>
    </row>
    <row r="26" spans="1:10" x14ac:dyDescent="0.3">
      <c r="A26" s="1"/>
      <c r="B26" s="54" t="s">
        <v>1103</v>
      </c>
      <c r="C26" s="66">
        <v>17.600000000000001</v>
      </c>
      <c r="D26" s="66">
        <v>11.55</v>
      </c>
      <c r="E26" s="66">
        <v>8.6</v>
      </c>
      <c r="F26" s="66">
        <v>12.1</v>
      </c>
      <c r="G26" s="66"/>
      <c r="H26" s="66">
        <v>19.8</v>
      </c>
      <c r="I26" s="66">
        <v>71.7</v>
      </c>
      <c r="J26" s="67">
        <v>141.35</v>
      </c>
    </row>
    <row r="27" spans="1:10" x14ac:dyDescent="0.3">
      <c r="A27" s="1"/>
      <c r="B27" s="54" t="s">
        <v>826</v>
      </c>
      <c r="C27" s="66">
        <v>17.2</v>
      </c>
      <c r="D27" s="66">
        <v>11.52</v>
      </c>
      <c r="E27" s="66">
        <v>6.5</v>
      </c>
      <c r="F27" s="66">
        <v>12.1</v>
      </c>
      <c r="G27" s="66"/>
      <c r="H27" s="66">
        <v>18.5</v>
      </c>
      <c r="I27" s="66">
        <v>70.7</v>
      </c>
      <c r="J27" s="67">
        <v>136.52000000000001</v>
      </c>
    </row>
    <row r="28" spans="1:10" x14ac:dyDescent="0.3">
      <c r="A28" s="1"/>
      <c r="B28" s="54" t="s">
        <v>827</v>
      </c>
      <c r="C28" s="66">
        <v>15.2</v>
      </c>
      <c r="D28" s="66">
        <v>11.52</v>
      </c>
      <c r="E28" s="66">
        <v>7.2</v>
      </c>
      <c r="F28" s="66">
        <v>10</v>
      </c>
      <c r="G28" s="66"/>
      <c r="H28" s="66">
        <v>18.399999999999999</v>
      </c>
      <c r="I28" s="66">
        <v>70.8</v>
      </c>
      <c r="J28" s="67">
        <v>133.12</v>
      </c>
    </row>
    <row r="29" spans="1:10" x14ac:dyDescent="0.3">
      <c r="A29" s="1"/>
      <c r="B29" s="54" t="s">
        <v>828</v>
      </c>
      <c r="C29" s="66">
        <v>17</v>
      </c>
      <c r="D29" s="66">
        <v>11.51</v>
      </c>
      <c r="E29" s="66">
        <v>7.9</v>
      </c>
      <c r="F29" s="66">
        <v>12</v>
      </c>
      <c r="G29" s="66"/>
      <c r="H29" s="66">
        <v>19.3</v>
      </c>
      <c r="I29" s="66">
        <v>70.5</v>
      </c>
      <c r="J29" s="67">
        <v>138.21</v>
      </c>
    </row>
    <row r="30" spans="1:10" x14ac:dyDescent="0.3">
      <c r="A30" s="1"/>
      <c r="B30" s="54" t="s">
        <v>829</v>
      </c>
      <c r="C30" s="66">
        <v>16</v>
      </c>
      <c r="D30" s="66">
        <v>11.47</v>
      </c>
      <c r="E30" s="66">
        <v>8.6</v>
      </c>
      <c r="F30" s="66">
        <v>12</v>
      </c>
      <c r="G30" s="66"/>
      <c r="H30" s="66">
        <v>17.8</v>
      </c>
      <c r="I30" s="66">
        <v>70</v>
      </c>
      <c r="J30" s="67">
        <v>135.87</v>
      </c>
    </row>
    <row r="31" spans="1:10" x14ac:dyDescent="0.3">
      <c r="A31" s="1"/>
      <c r="B31" s="56" t="s">
        <v>830</v>
      </c>
      <c r="C31" s="68">
        <v>17.399999999999999</v>
      </c>
      <c r="D31" s="68">
        <v>10.84</v>
      </c>
      <c r="E31" s="68">
        <v>7.7</v>
      </c>
      <c r="F31" s="68">
        <v>11.6</v>
      </c>
      <c r="G31" s="68"/>
      <c r="H31" s="68">
        <v>18.899999999999999</v>
      </c>
      <c r="I31" s="68">
        <v>69.900000000000006</v>
      </c>
      <c r="J31" s="69">
        <v>136.34</v>
      </c>
    </row>
    <row r="32" spans="1:10" x14ac:dyDescent="0.3">
      <c r="A32" s="1"/>
      <c r="B32" s="50" t="s">
        <v>831</v>
      </c>
      <c r="C32" s="64">
        <v>16.5</v>
      </c>
      <c r="D32" s="64">
        <v>11.16</v>
      </c>
      <c r="E32" s="64">
        <v>4.9000000000000004</v>
      </c>
      <c r="F32" s="64">
        <v>12</v>
      </c>
      <c r="G32" s="64"/>
      <c r="H32" s="64">
        <v>19.600000000000001</v>
      </c>
      <c r="I32" s="64">
        <v>69.5</v>
      </c>
      <c r="J32" s="65">
        <v>133.66</v>
      </c>
    </row>
    <row r="33" spans="1:10" x14ac:dyDescent="0.3">
      <c r="A33" s="1"/>
      <c r="B33" s="54" t="s">
        <v>832</v>
      </c>
      <c r="C33" s="66">
        <v>17.399999999999999</v>
      </c>
      <c r="D33" s="66">
        <v>11.15</v>
      </c>
      <c r="E33" s="66">
        <v>7.8</v>
      </c>
      <c r="F33" s="66">
        <v>11.9</v>
      </c>
      <c r="G33" s="66"/>
      <c r="H33" s="66">
        <v>19.399999999999999</v>
      </c>
      <c r="I33" s="66">
        <v>71</v>
      </c>
      <c r="J33" s="67">
        <v>138.65</v>
      </c>
    </row>
    <row r="34" spans="1:10" x14ac:dyDescent="0.3">
      <c r="A34" s="1"/>
      <c r="B34" s="54" t="s">
        <v>833</v>
      </c>
      <c r="C34" s="66">
        <v>17.5</v>
      </c>
      <c r="D34" s="66">
        <v>11.14</v>
      </c>
      <c r="E34" s="66">
        <v>4.2</v>
      </c>
      <c r="F34" s="66">
        <v>9.9</v>
      </c>
      <c r="G34" s="66"/>
      <c r="H34" s="66">
        <v>17.399999999999999</v>
      </c>
      <c r="I34" s="66">
        <v>70.900000000000006</v>
      </c>
      <c r="J34" s="67">
        <v>131.04</v>
      </c>
    </row>
    <row r="35" spans="1:10" x14ac:dyDescent="0.3">
      <c r="A35" s="1"/>
      <c r="B35" s="54" t="s">
        <v>834</v>
      </c>
      <c r="C35" s="66">
        <v>17.8</v>
      </c>
      <c r="D35" s="66">
        <v>11.13</v>
      </c>
      <c r="E35" s="66">
        <v>6.7</v>
      </c>
      <c r="F35" s="66">
        <v>11.5</v>
      </c>
      <c r="G35" s="66"/>
      <c r="H35" s="66">
        <v>16.5</v>
      </c>
      <c r="I35" s="66">
        <v>71</v>
      </c>
      <c r="J35" s="67">
        <v>134.63</v>
      </c>
    </row>
    <row r="36" spans="1:10" x14ac:dyDescent="0.3">
      <c r="A36" s="1"/>
      <c r="B36" s="54" t="s">
        <v>835</v>
      </c>
      <c r="C36" s="66">
        <v>17.8</v>
      </c>
      <c r="D36" s="66">
        <v>11.15</v>
      </c>
      <c r="E36" s="66">
        <v>6.9</v>
      </c>
      <c r="F36" s="66">
        <v>11.5</v>
      </c>
      <c r="G36" s="66"/>
      <c r="H36" s="66">
        <v>19.7</v>
      </c>
      <c r="I36" s="66">
        <v>70.8</v>
      </c>
      <c r="J36" s="67">
        <v>137.85</v>
      </c>
    </row>
    <row r="37" spans="1:10" x14ac:dyDescent="0.3">
      <c r="A37" s="1"/>
      <c r="B37" s="54" t="s">
        <v>836</v>
      </c>
      <c r="C37" s="66">
        <v>17.8</v>
      </c>
      <c r="D37" s="66">
        <v>11.15</v>
      </c>
      <c r="E37" s="66">
        <v>8</v>
      </c>
      <c r="F37" s="66">
        <v>8.8000000000000007</v>
      </c>
      <c r="G37" s="66"/>
      <c r="H37" s="66">
        <v>19.600000000000001</v>
      </c>
      <c r="I37" s="66">
        <v>70.099999999999994</v>
      </c>
      <c r="J37" s="67">
        <v>135.44999999999999</v>
      </c>
    </row>
    <row r="38" spans="1:10" x14ac:dyDescent="0.3">
      <c r="A38" s="1"/>
      <c r="B38" s="54" t="s">
        <v>837</v>
      </c>
      <c r="C38" s="66">
        <v>17.8</v>
      </c>
      <c r="D38" s="66">
        <v>11.12</v>
      </c>
      <c r="E38" s="66">
        <v>7.7</v>
      </c>
      <c r="F38" s="66">
        <v>11.1</v>
      </c>
      <c r="G38" s="66"/>
      <c r="H38" s="66">
        <v>19.5</v>
      </c>
      <c r="I38" s="66">
        <v>72.099999999999994</v>
      </c>
      <c r="J38" s="67">
        <v>139.32</v>
      </c>
    </row>
    <row r="39" spans="1:10" x14ac:dyDescent="0.3">
      <c r="A39" s="1"/>
      <c r="B39" s="56" t="s">
        <v>838</v>
      </c>
      <c r="C39" s="68">
        <v>17.2</v>
      </c>
      <c r="D39" s="68">
        <v>11.1</v>
      </c>
      <c r="E39" s="68">
        <v>7.7</v>
      </c>
      <c r="F39" s="68">
        <v>11.7</v>
      </c>
      <c r="G39" s="68"/>
      <c r="H39" s="68">
        <v>19.600000000000001</v>
      </c>
      <c r="I39" s="68">
        <v>71.7</v>
      </c>
      <c r="J39" s="69">
        <v>139</v>
      </c>
    </row>
    <row r="40" spans="1:10" x14ac:dyDescent="0.3">
      <c r="A40" s="1"/>
      <c r="B40" s="50" t="s">
        <v>839</v>
      </c>
      <c r="C40" s="64">
        <v>17.899999999999999</v>
      </c>
      <c r="D40" s="64">
        <v>11.09</v>
      </c>
      <c r="E40" s="64">
        <v>7.7</v>
      </c>
      <c r="F40" s="64">
        <v>12.1</v>
      </c>
      <c r="G40" s="64"/>
      <c r="H40" s="64">
        <v>18.600000000000001</v>
      </c>
      <c r="I40" s="64">
        <v>71.400000000000006</v>
      </c>
      <c r="J40" s="65">
        <v>138.79</v>
      </c>
    </row>
    <row r="41" spans="1:10" x14ac:dyDescent="0.3">
      <c r="A41" s="1"/>
      <c r="B41" s="54" t="s">
        <v>840</v>
      </c>
      <c r="C41" s="66">
        <v>17.600000000000001</v>
      </c>
      <c r="D41" s="66">
        <v>11.19</v>
      </c>
      <c r="E41" s="66">
        <v>7.4</v>
      </c>
      <c r="F41" s="66">
        <v>12.1</v>
      </c>
      <c r="G41" s="66"/>
      <c r="H41" s="66">
        <v>18.399999999999999</v>
      </c>
      <c r="I41" s="66">
        <v>71.7</v>
      </c>
      <c r="J41" s="67">
        <v>138.38999999999999</v>
      </c>
    </row>
    <row r="42" spans="1:10" x14ac:dyDescent="0.3">
      <c r="A42" s="1"/>
      <c r="B42" s="54" t="s">
        <v>841</v>
      </c>
      <c r="C42" s="66">
        <v>18.100000000000001</v>
      </c>
      <c r="D42" s="66">
        <v>11.22</v>
      </c>
      <c r="E42" s="66">
        <v>7.3</v>
      </c>
      <c r="F42" s="66">
        <v>12.1</v>
      </c>
      <c r="G42" s="66"/>
      <c r="H42" s="66">
        <v>16.2</v>
      </c>
      <c r="I42" s="66">
        <v>71.400000000000006</v>
      </c>
      <c r="J42" s="67">
        <v>136.32</v>
      </c>
    </row>
    <row r="43" spans="1:10" x14ac:dyDescent="0.3">
      <c r="A43" s="1"/>
      <c r="B43" s="54" t="s">
        <v>842</v>
      </c>
      <c r="C43" s="66">
        <v>17</v>
      </c>
      <c r="D43" s="66">
        <v>11.21</v>
      </c>
      <c r="E43" s="66">
        <v>7.7</v>
      </c>
      <c r="F43" s="66">
        <v>11.7</v>
      </c>
      <c r="G43" s="66"/>
      <c r="H43" s="66">
        <v>19.7</v>
      </c>
      <c r="I43" s="66">
        <v>71.7</v>
      </c>
      <c r="J43" s="67">
        <v>139.01</v>
      </c>
    </row>
    <row r="44" spans="1:10" x14ac:dyDescent="0.3">
      <c r="A44" s="1"/>
      <c r="B44" s="54" t="s">
        <v>843</v>
      </c>
      <c r="C44" s="66">
        <v>17.5</v>
      </c>
      <c r="D44" s="66">
        <v>11.21</v>
      </c>
      <c r="E44" s="66">
        <v>7.9</v>
      </c>
      <c r="F44" s="66">
        <v>12</v>
      </c>
      <c r="G44" s="66"/>
      <c r="H44" s="66">
        <v>20</v>
      </c>
      <c r="I44" s="66">
        <v>72.7</v>
      </c>
      <c r="J44" s="67">
        <v>141.31</v>
      </c>
    </row>
    <row r="45" spans="1:10" x14ac:dyDescent="0.3">
      <c r="A45" s="1"/>
      <c r="B45" s="54" t="s">
        <v>844</v>
      </c>
      <c r="C45" s="66">
        <v>17.399999999999999</v>
      </c>
      <c r="D45" s="66">
        <v>11.21</v>
      </c>
      <c r="E45" s="66">
        <v>7.9</v>
      </c>
      <c r="F45" s="66">
        <v>12</v>
      </c>
      <c r="G45" s="66"/>
      <c r="H45" s="66">
        <v>16.5</v>
      </c>
      <c r="I45" s="66">
        <v>73.3</v>
      </c>
      <c r="J45" s="67">
        <v>138.31</v>
      </c>
    </row>
    <row r="46" spans="1:10" x14ac:dyDescent="0.3">
      <c r="A46" s="1"/>
      <c r="B46" s="54" t="s">
        <v>845</v>
      </c>
      <c r="C46" s="66">
        <v>17.5</v>
      </c>
      <c r="D46" s="66">
        <v>11.21</v>
      </c>
      <c r="E46" s="66">
        <v>7.9</v>
      </c>
      <c r="F46" s="66">
        <v>12</v>
      </c>
      <c r="G46" s="66"/>
      <c r="H46" s="66">
        <v>20.399999999999999</v>
      </c>
      <c r="I46" s="66">
        <v>73.3</v>
      </c>
      <c r="J46" s="67">
        <v>142.31</v>
      </c>
    </row>
    <row r="47" spans="1:10" x14ac:dyDescent="0.3">
      <c r="A47" s="1"/>
      <c r="B47" s="56" t="s">
        <v>846</v>
      </c>
      <c r="C47" s="68">
        <v>17.399999999999999</v>
      </c>
      <c r="D47" s="68">
        <v>11.21</v>
      </c>
      <c r="E47" s="68">
        <v>7.7</v>
      </c>
      <c r="F47" s="68">
        <v>11.1</v>
      </c>
      <c r="G47" s="68"/>
      <c r="H47" s="68">
        <v>19.399999999999999</v>
      </c>
      <c r="I47" s="68">
        <v>73.400000000000006</v>
      </c>
      <c r="J47" s="69">
        <v>140.21</v>
      </c>
    </row>
    <row r="48" spans="1:10" x14ac:dyDescent="0.3">
      <c r="A48" s="1"/>
      <c r="B48" s="50" t="s">
        <v>847</v>
      </c>
      <c r="C48" s="64">
        <v>17.5</v>
      </c>
      <c r="D48" s="64">
        <v>11.22</v>
      </c>
      <c r="E48" s="64">
        <v>7.5</v>
      </c>
      <c r="F48" s="64">
        <v>11.5</v>
      </c>
      <c r="G48" s="64"/>
      <c r="H48" s="64">
        <v>19.899999999999999</v>
      </c>
      <c r="I48" s="64">
        <v>73.2</v>
      </c>
      <c r="J48" s="65">
        <v>140.82</v>
      </c>
    </row>
    <row r="49" spans="1:10" x14ac:dyDescent="0.3">
      <c r="A49" s="1"/>
      <c r="B49" s="54" t="s">
        <v>848</v>
      </c>
      <c r="C49" s="66">
        <v>17</v>
      </c>
      <c r="D49" s="66">
        <v>11.21</v>
      </c>
      <c r="E49" s="66">
        <v>7.5</v>
      </c>
      <c r="F49" s="66">
        <v>9.1999999999999993</v>
      </c>
      <c r="G49" s="66"/>
      <c r="H49" s="66">
        <v>16.600000000000001</v>
      </c>
      <c r="I49" s="66">
        <v>73</v>
      </c>
      <c r="J49" s="67">
        <v>134.51</v>
      </c>
    </row>
    <row r="50" spans="1:10" x14ac:dyDescent="0.3">
      <c r="A50" s="1"/>
      <c r="B50" s="54" t="s">
        <v>849</v>
      </c>
      <c r="C50" s="66">
        <v>16.5</v>
      </c>
      <c r="D50" s="66">
        <v>11.19</v>
      </c>
      <c r="E50" s="66">
        <v>7.4</v>
      </c>
      <c r="F50" s="66">
        <v>11.5</v>
      </c>
      <c r="G50" s="66"/>
      <c r="H50" s="66">
        <v>16.600000000000001</v>
      </c>
      <c r="I50" s="66">
        <v>72.7</v>
      </c>
      <c r="J50" s="67">
        <v>135.88999999999999</v>
      </c>
    </row>
    <row r="51" spans="1:10" x14ac:dyDescent="0.3">
      <c r="A51" s="1"/>
      <c r="B51" s="54" t="s">
        <v>850</v>
      </c>
      <c r="C51" s="66">
        <v>16.8</v>
      </c>
      <c r="D51" s="66">
        <v>11.19</v>
      </c>
      <c r="E51" s="66">
        <v>7.8</v>
      </c>
      <c r="F51" s="66">
        <v>11.5</v>
      </c>
      <c r="G51" s="66"/>
      <c r="H51" s="66">
        <v>17.5</v>
      </c>
      <c r="I51" s="66">
        <v>72.599999999999994</v>
      </c>
      <c r="J51" s="67">
        <v>137.38999999999999</v>
      </c>
    </row>
    <row r="52" spans="1:10" x14ac:dyDescent="0.3">
      <c r="A52" s="1"/>
      <c r="B52" s="54" t="s">
        <v>851</v>
      </c>
      <c r="C52" s="66">
        <v>15.9</v>
      </c>
      <c r="D52" s="66">
        <v>11.18</v>
      </c>
      <c r="E52" s="66">
        <v>7.5</v>
      </c>
      <c r="F52" s="66">
        <v>11.4</v>
      </c>
      <c r="G52" s="66"/>
      <c r="H52" s="66">
        <v>17.600000000000001</v>
      </c>
      <c r="I52" s="66">
        <v>72.400000000000006</v>
      </c>
      <c r="J52" s="67">
        <v>135.97999999999999</v>
      </c>
    </row>
    <row r="53" spans="1:10" x14ac:dyDescent="0.3">
      <c r="A53" s="1"/>
      <c r="B53" s="54" t="s">
        <v>852</v>
      </c>
      <c r="C53" s="66">
        <v>15.7</v>
      </c>
      <c r="D53" s="66">
        <v>11.1</v>
      </c>
      <c r="E53" s="66">
        <v>6.4</v>
      </c>
      <c r="F53" s="66">
        <v>11.5</v>
      </c>
      <c r="G53" s="66"/>
      <c r="H53" s="66">
        <v>17.899999999999999</v>
      </c>
      <c r="I53" s="66">
        <v>73.5</v>
      </c>
      <c r="J53" s="67">
        <v>136.1</v>
      </c>
    </row>
    <row r="54" spans="1:10" x14ac:dyDescent="0.3">
      <c r="A54" s="1"/>
      <c r="B54" s="54" t="s">
        <v>853</v>
      </c>
      <c r="C54" s="66">
        <v>15.5</v>
      </c>
      <c r="D54" s="66">
        <v>11</v>
      </c>
      <c r="E54" s="66">
        <v>8</v>
      </c>
      <c r="F54" s="66">
        <v>11.5</v>
      </c>
      <c r="G54" s="66"/>
      <c r="H54" s="66">
        <v>17.8</v>
      </c>
      <c r="I54" s="66">
        <v>73.400000000000006</v>
      </c>
      <c r="J54" s="67">
        <v>137.19999999999999</v>
      </c>
    </row>
    <row r="55" spans="1:10" x14ac:dyDescent="0.3">
      <c r="A55" s="1"/>
      <c r="B55" s="56" t="s">
        <v>1104</v>
      </c>
      <c r="C55" s="68">
        <v>16</v>
      </c>
      <c r="D55" s="68">
        <v>11.08</v>
      </c>
      <c r="E55" s="68">
        <v>8</v>
      </c>
      <c r="F55" s="68">
        <v>11.5</v>
      </c>
      <c r="G55" s="68"/>
      <c r="H55" s="68">
        <v>18.100000000000001</v>
      </c>
      <c r="I55" s="68">
        <v>73.3</v>
      </c>
      <c r="J55" s="69">
        <v>137.97999999999999</v>
      </c>
    </row>
    <row r="56" spans="1:10" ht="15.6" x14ac:dyDescent="0.3">
      <c r="A56" s="1"/>
      <c r="B56" s="70" t="s">
        <v>1105</v>
      </c>
      <c r="C56" s="71">
        <v>407</v>
      </c>
      <c r="D56" s="71">
        <v>271.5</v>
      </c>
      <c r="E56" s="71">
        <v>179.35</v>
      </c>
      <c r="F56" s="71">
        <v>273.45</v>
      </c>
      <c r="G56" s="71">
        <v>0</v>
      </c>
      <c r="H56" s="71">
        <v>448.75</v>
      </c>
      <c r="I56" s="71">
        <v>1718.1</v>
      </c>
      <c r="J56" s="71">
        <v>3298.15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63"/>
  <sheetViews>
    <sheetView showGridLines="0" zoomScale="55" zoomScaleNormal="55" workbookViewId="0">
      <pane xSplit="5" ySplit="7" topLeftCell="F154" activePane="bottomRight" state="frozen"/>
      <selection pane="topRight" activeCell="F1" sqref="F1"/>
      <selection pane="bottomLeft" activeCell="A8" sqref="A8"/>
      <selection pane="bottomRight" activeCell="O196" sqref="O196"/>
    </sheetView>
  </sheetViews>
  <sheetFormatPr baseColWidth="10" defaultColWidth="8.88671875" defaultRowHeight="14.4" x14ac:dyDescent="0.3"/>
  <cols>
    <col min="1" max="1" width="2" customWidth="1"/>
    <col min="2" max="2" width="55" customWidth="1"/>
    <col min="3" max="4" width="35" customWidth="1"/>
    <col min="5" max="5" width="30" customWidth="1"/>
    <col min="6" max="16" width="13" customWidth="1"/>
    <col min="17" max="17" width="21"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5" t="s">
        <v>1113</v>
      </c>
      <c r="C3" s="166"/>
      <c r="D3" s="166"/>
      <c r="E3" s="166"/>
      <c r="F3" s="166"/>
      <c r="G3" s="16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ht="17.399999999999999" x14ac:dyDescent="0.3">
      <c r="A5" s="1"/>
      <c r="B5" s="2" t="s">
        <v>1114</v>
      </c>
      <c r="C5" s="1"/>
      <c r="D5" s="1"/>
      <c r="E5" s="1"/>
      <c r="F5" s="1"/>
      <c r="G5" s="1"/>
      <c r="H5" s="1"/>
      <c r="I5" s="1"/>
      <c r="J5" s="1"/>
      <c r="K5" s="1"/>
      <c r="L5" s="1"/>
      <c r="M5" s="1"/>
      <c r="N5" s="1"/>
      <c r="O5" s="1"/>
      <c r="P5" s="1"/>
      <c r="Q5" s="1"/>
    </row>
    <row r="6" spans="1:17" ht="22.95" customHeight="1" x14ac:dyDescent="0.3">
      <c r="A6" s="1"/>
      <c r="B6" s="169" t="s">
        <v>3</v>
      </c>
      <c r="C6" s="169" t="s">
        <v>62</v>
      </c>
      <c r="D6" s="169" t="s">
        <v>1115</v>
      </c>
      <c r="E6" s="169" t="s">
        <v>1116</v>
      </c>
      <c r="F6" s="169" t="s">
        <v>1117</v>
      </c>
      <c r="G6" s="169"/>
      <c r="H6" s="169"/>
      <c r="I6" s="169"/>
      <c r="J6" s="169"/>
      <c r="K6" s="169"/>
      <c r="L6" s="169"/>
      <c r="M6" s="169"/>
      <c r="N6" s="169"/>
      <c r="O6" s="169"/>
      <c r="P6" s="169"/>
      <c r="Q6" s="169"/>
    </row>
    <row r="7" spans="1:17" ht="22.95" customHeight="1" x14ac:dyDescent="0.3">
      <c r="A7" s="1"/>
      <c r="B7" s="169"/>
      <c r="C7" s="169"/>
      <c r="D7" s="169"/>
      <c r="E7" s="169"/>
      <c r="F7" s="3">
        <v>1</v>
      </c>
      <c r="G7" s="3">
        <v>2</v>
      </c>
      <c r="H7" s="3">
        <v>3</v>
      </c>
      <c r="I7" s="3">
        <v>4</v>
      </c>
      <c r="J7" s="3">
        <v>5</v>
      </c>
      <c r="K7" s="3">
        <v>6</v>
      </c>
      <c r="L7" s="3">
        <v>7</v>
      </c>
      <c r="M7" s="3">
        <v>8</v>
      </c>
      <c r="N7" s="3">
        <v>9</v>
      </c>
      <c r="O7" s="3">
        <v>10</v>
      </c>
      <c r="P7" s="3">
        <v>11</v>
      </c>
      <c r="Q7" s="3" t="s">
        <v>959</v>
      </c>
    </row>
    <row r="8" spans="1:17" x14ac:dyDescent="0.3">
      <c r="A8" s="1"/>
      <c r="B8" s="72" t="s">
        <v>632</v>
      </c>
      <c r="C8" s="72" t="s">
        <v>1031</v>
      </c>
      <c r="D8" s="72" t="s">
        <v>1118</v>
      </c>
      <c r="E8" s="73" t="s">
        <v>585</v>
      </c>
      <c r="F8" s="74">
        <v>394.35</v>
      </c>
      <c r="G8" s="74"/>
      <c r="H8" s="74"/>
      <c r="I8" s="74">
        <v>252.75</v>
      </c>
      <c r="J8" s="74">
        <v>401.5</v>
      </c>
      <c r="K8" s="74">
        <v>414.85</v>
      </c>
      <c r="L8" s="74">
        <v>412.65</v>
      </c>
      <c r="M8" s="74">
        <v>417.3</v>
      </c>
      <c r="N8" s="74">
        <v>413.8</v>
      </c>
      <c r="O8" s="74">
        <v>406.15</v>
      </c>
      <c r="P8" s="74">
        <v>407</v>
      </c>
      <c r="Q8" s="74">
        <v>3520.35</v>
      </c>
    </row>
    <row r="9" spans="1:17" x14ac:dyDescent="0.3">
      <c r="A9" s="1"/>
      <c r="B9" s="72" t="s">
        <v>633</v>
      </c>
      <c r="C9" s="72" t="s">
        <v>1119</v>
      </c>
      <c r="D9" s="72" t="s">
        <v>329</v>
      </c>
      <c r="E9" s="73" t="s">
        <v>585</v>
      </c>
      <c r="F9" s="74">
        <v>335.2</v>
      </c>
      <c r="G9" s="74">
        <v>306.05</v>
      </c>
      <c r="H9" s="74">
        <v>339.8</v>
      </c>
      <c r="I9" s="74">
        <v>334.05</v>
      </c>
      <c r="J9" s="74">
        <v>315.85000000000002</v>
      </c>
      <c r="K9" s="74">
        <v>268.95</v>
      </c>
      <c r="L9" s="74">
        <v>253.8</v>
      </c>
      <c r="M9" s="74">
        <v>155.75</v>
      </c>
      <c r="N9" s="74">
        <v>267.2</v>
      </c>
      <c r="O9" s="74">
        <v>271.75</v>
      </c>
      <c r="P9" s="74">
        <v>271.5</v>
      </c>
      <c r="Q9" s="74">
        <v>3119.9</v>
      </c>
    </row>
    <row r="10" spans="1:17" x14ac:dyDescent="0.3">
      <c r="A10" s="1"/>
      <c r="B10" s="72" t="s">
        <v>634</v>
      </c>
      <c r="C10" s="72" t="s">
        <v>1120</v>
      </c>
      <c r="D10" s="72" t="s">
        <v>62</v>
      </c>
      <c r="E10" s="73" t="s">
        <v>585</v>
      </c>
      <c r="F10" s="74">
        <v>83.15</v>
      </c>
      <c r="G10" s="74"/>
      <c r="H10" s="74">
        <v>45.9</v>
      </c>
      <c r="I10" s="74">
        <v>162.6</v>
      </c>
      <c r="J10" s="74">
        <v>182.6</v>
      </c>
      <c r="K10" s="74">
        <v>181.05</v>
      </c>
      <c r="L10" s="74">
        <v>183.75</v>
      </c>
      <c r="M10" s="74">
        <v>177.8</v>
      </c>
      <c r="N10" s="74">
        <v>181.75</v>
      </c>
      <c r="O10" s="74">
        <v>142.25</v>
      </c>
      <c r="P10" s="74">
        <v>179.35</v>
      </c>
      <c r="Q10" s="74">
        <v>1520.2</v>
      </c>
    </row>
    <row r="11" spans="1:17" x14ac:dyDescent="0.3">
      <c r="A11" s="1"/>
      <c r="B11" s="72" t="s">
        <v>635</v>
      </c>
      <c r="C11" s="72" t="s">
        <v>1034</v>
      </c>
      <c r="D11" s="72" t="s">
        <v>62</v>
      </c>
      <c r="E11" s="73" t="s">
        <v>585</v>
      </c>
      <c r="F11" s="74">
        <v>255.15</v>
      </c>
      <c r="G11" s="74">
        <v>262.2</v>
      </c>
      <c r="H11" s="74">
        <v>274.8</v>
      </c>
      <c r="I11" s="74">
        <v>276.8</v>
      </c>
      <c r="J11" s="74">
        <v>259</v>
      </c>
      <c r="K11" s="74">
        <v>258.45</v>
      </c>
      <c r="L11" s="74">
        <v>263.8</v>
      </c>
      <c r="M11" s="74">
        <v>261.64999999999998</v>
      </c>
      <c r="N11" s="74">
        <v>265.45</v>
      </c>
      <c r="O11" s="74">
        <v>257.10000000000002</v>
      </c>
      <c r="P11" s="74">
        <v>273.45</v>
      </c>
      <c r="Q11" s="74">
        <v>2907.85</v>
      </c>
    </row>
    <row r="12" spans="1:17" x14ac:dyDescent="0.3">
      <c r="A12" s="1"/>
      <c r="B12" s="72" t="s">
        <v>14</v>
      </c>
      <c r="C12" s="72" t="s">
        <v>962</v>
      </c>
      <c r="D12" s="72" t="s">
        <v>62</v>
      </c>
      <c r="E12" s="73" t="s">
        <v>584</v>
      </c>
      <c r="F12" s="74">
        <v>460.15</v>
      </c>
      <c r="G12" s="74">
        <v>402.15</v>
      </c>
      <c r="H12" s="74">
        <v>487.65</v>
      </c>
      <c r="I12" s="74">
        <v>435.45</v>
      </c>
      <c r="J12" s="74">
        <v>489.5</v>
      </c>
      <c r="K12" s="74">
        <v>489.25</v>
      </c>
      <c r="L12" s="74">
        <v>488.95</v>
      </c>
      <c r="M12" s="74">
        <v>488.7</v>
      </c>
      <c r="N12" s="74">
        <v>488.45</v>
      </c>
      <c r="O12" s="74">
        <v>488.55</v>
      </c>
      <c r="P12" s="74">
        <v>439.45</v>
      </c>
      <c r="Q12" s="74">
        <v>5158.25</v>
      </c>
    </row>
    <row r="13" spans="1:17" x14ac:dyDescent="0.3">
      <c r="A13" s="1"/>
      <c r="B13" s="72" t="s">
        <v>620</v>
      </c>
      <c r="C13" s="72" t="s">
        <v>964</v>
      </c>
      <c r="D13" s="72" t="s">
        <v>62</v>
      </c>
      <c r="E13" s="73" t="s">
        <v>584</v>
      </c>
      <c r="F13" s="74">
        <v>76.8</v>
      </c>
      <c r="G13" s="74">
        <v>75.92</v>
      </c>
      <c r="H13" s="74">
        <v>75.55</v>
      </c>
      <c r="I13" s="74">
        <v>76.8</v>
      </c>
      <c r="J13" s="74">
        <v>74.75</v>
      </c>
      <c r="K13" s="74">
        <v>76.64</v>
      </c>
      <c r="L13" s="74">
        <v>76.8</v>
      </c>
      <c r="M13" s="74">
        <v>76.8</v>
      </c>
      <c r="N13" s="74">
        <v>77.42</v>
      </c>
      <c r="O13" s="74">
        <v>73.599999999999994</v>
      </c>
      <c r="P13" s="74">
        <v>76.8</v>
      </c>
      <c r="Q13" s="74">
        <v>837.88</v>
      </c>
    </row>
    <row r="14" spans="1:17" x14ac:dyDescent="0.3">
      <c r="A14" s="1"/>
      <c r="B14" s="72" t="s">
        <v>621</v>
      </c>
      <c r="C14" s="72" t="s">
        <v>1036</v>
      </c>
      <c r="D14" s="72" t="s">
        <v>62</v>
      </c>
      <c r="E14" s="73" t="s">
        <v>584</v>
      </c>
      <c r="F14" s="74"/>
      <c r="G14" s="74"/>
      <c r="H14" s="74"/>
      <c r="I14" s="74"/>
      <c r="J14" s="74"/>
      <c r="K14" s="74"/>
      <c r="L14" s="74"/>
      <c r="M14" s="74"/>
      <c r="N14" s="74"/>
      <c r="O14" s="74"/>
      <c r="P14" s="74"/>
      <c r="Q14" s="74">
        <v>0</v>
      </c>
    </row>
    <row r="15" spans="1:17" x14ac:dyDescent="0.3">
      <c r="A15" s="1"/>
      <c r="B15" s="72" t="s">
        <v>222</v>
      </c>
      <c r="C15" s="72" t="s">
        <v>1037</v>
      </c>
      <c r="D15" s="72" t="s">
        <v>62</v>
      </c>
      <c r="E15" s="73" t="s">
        <v>585</v>
      </c>
      <c r="F15" s="74"/>
      <c r="G15" s="74"/>
      <c r="H15" s="74"/>
      <c r="I15" s="74"/>
      <c r="J15" s="74"/>
      <c r="K15" s="74"/>
      <c r="L15" s="74"/>
      <c r="M15" s="74"/>
      <c r="N15" s="74"/>
      <c r="O15" s="74"/>
      <c r="P15" s="74"/>
      <c r="Q15" s="74">
        <v>0</v>
      </c>
    </row>
    <row r="16" spans="1:17" x14ac:dyDescent="0.3">
      <c r="A16" s="1"/>
      <c r="B16" s="72" t="s">
        <v>636</v>
      </c>
      <c r="C16" s="72" t="s">
        <v>1038</v>
      </c>
      <c r="D16" s="72" t="s">
        <v>495</v>
      </c>
      <c r="E16" s="73" t="s">
        <v>585</v>
      </c>
      <c r="F16" s="74">
        <v>443.6</v>
      </c>
      <c r="G16" s="74">
        <v>406.1</v>
      </c>
      <c r="H16" s="74">
        <v>401.66500000000002</v>
      </c>
      <c r="I16" s="74">
        <v>360.45</v>
      </c>
      <c r="J16" s="74">
        <v>439.45</v>
      </c>
      <c r="K16" s="74">
        <v>478.3</v>
      </c>
      <c r="L16" s="74">
        <v>472.7</v>
      </c>
      <c r="M16" s="74">
        <v>401.35</v>
      </c>
      <c r="N16" s="74">
        <v>449.85</v>
      </c>
      <c r="O16" s="74">
        <v>490</v>
      </c>
      <c r="P16" s="74">
        <v>448.75</v>
      </c>
      <c r="Q16" s="74">
        <v>4792.2150000000001</v>
      </c>
    </row>
    <row r="17" spans="1:17" x14ac:dyDescent="0.3">
      <c r="A17" s="1"/>
      <c r="B17" s="72" t="s">
        <v>601</v>
      </c>
      <c r="C17" s="72" t="s">
        <v>965</v>
      </c>
      <c r="D17" s="72" t="s">
        <v>62</v>
      </c>
      <c r="E17" s="73" t="s">
        <v>584</v>
      </c>
      <c r="F17" s="74">
        <v>447.9</v>
      </c>
      <c r="G17" s="74">
        <v>382.7</v>
      </c>
      <c r="H17" s="74">
        <v>473</v>
      </c>
      <c r="I17" s="74">
        <v>474.35</v>
      </c>
      <c r="J17" s="74">
        <v>484.85</v>
      </c>
      <c r="K17" s="74">
        <v>433.9</v>
      </c>
      <c r="L17" s="74">
        <v>116.9</v>
      </c>
      <c r="M17" s="74">
        <v>168.9</v>
      </c>
      <c r="N17" s="74">
        <v>244.8</v>
      </c>
      <c r="O17" s="74">
        <v>312.05</v>
      </c>
      <c r="P17" s="74">
        <v>482.8</v>
      </c>
      <c r="Q17" s="74">
        <v>4022.15</v>
      </c>
    </row>
    <row r="18" spans="1:17" x14ac:dyDescent="0.3">
      <c r="A18" s="1"/>
      <c r="B18" s="72" t="s">
        <v>59</v>
      </c>
      <c r="C18" s="72" t="s">
        <v>60</v>
      </c>
      <c r="D18" s="72" t="s">
        <v>62</v>
      </c>
      <c r="E18" s="73" t="s">
        <v>584</v>
      </c>
      <c r="F18" s="74">
        <v>4638.2</v>
      </c>
      <c r="G18" s="74">
        <v>4391.55</v>
      </c>
      <c r="H18" s="74">
        <v>4518.3</v>
      </c>
      <c r="I18" s="74">
        <v>4657</v>
      </c>
      <c r="J18" s="74">
        <v>4604.5</v>
      </c>
      <c r="K18" s="74">
        <v>4753.8</v>
      </c>
      <c r="L18" s="74">
        <v>4941.45</v>
      </c>
      <c r="M18" s="74">
        <v>4045.45</v>
      </c>
      <c r="N18" s="74">
        <v>4573.8999999999996</v>
      </c>
      <c r="O18" s="74">
        <v>4342.8500000000004</v>
      </c>
      <c r="P18" s="74">
        <v>4563.8999999999996</v>
      </c>
      <c r="Q18" s="74">
        <v>50030.9</v>
      </c>
    </row>
    <row r="19" spans="1:17" x14ac:dyDescent="0.3">
      <c r="A19" s="1"/>
      <c r="B19" s="72" t="s">
        <v>594</v>
      </c>
      <c r="C19" s="72" t="s">
        <v>966</v>
      </c>
      <c r="D19" s="72" t="s">
        <v>62</v>
      </c>
      <c r="E19" s="73" t="s">
        <v>584</v>
      </c>
      <c r="F19" s="74">
        <v>452.096</v>
      </c>
      <c r="G19" s="74">
        <v>453.6</v>
      </c>
      <c r="H19" s="74">
        <v>453.6</v>
      </c>
      <c r="I19" s="74">
        <v>453.6</v>
      </c>
      <c r="J19" s="74">
        <v>453.5</v>
      </c>
      <c r="K19" s="74">
        <v>460.9</v>
      </c>
      <c r="L19" s="74">
        <v>464.11498999999998</v>
      </c>
      <c r="M19" s="74">
        <v>354.3</v>
      </c>
      <c r="N19" s="74">
        <v>416.7</v>
      </c>
      <c r="O19" s="74">
        <v>417.59</v>
      </c>
      <c r="P19" s="74">
        <v>433.95</v>
      </c>
      <c r="Q19" s="74">
        <v>4813.9509900000003</v>
      </c>
    </row>
    <row r="20" spans="1:17" x14ac:dyDescent="0.3">
      <c r="A20" s="1"/>
      <c r="B20" s="72" t="s">
        <v>596</v>
      </c>
      <c r="C20" s="72" t="s">
        <v>1121</v>
      </c>
      <c r="D20" s="72" t="s">
        <v>62</v>
      </c>
      <c r="E20" s="73" t="s">
        <v>584</v>
      </c>
      <c r="F20" s="74"/>
      <c r="G20" s="74"/>
      <c r="H20" s="74"/>
      <c r="I20" s="74"/>
      <c r="J20" s="74"/>
      <c r="K20" s="74"/>
      <c r="L20" s="74"/>
      <c r="M20" s="74"/>
      <c r="N20" s="74"/>
      <c r="O20" s="74"/>
      <c r="P20" s="74"/>
      <c r="Q20" s="74">
        <v>0</v>
      </c>
    </row>
    <row r="21" spans="1:17" x14ac:dyDescent="0.3">
      <c r="A21" s="1"/>
      <c r="B21" s="72" t="s">
        <v>596</v>
      </c>
      <c r="C21" s="72" t="s">
        <v>1122</v>
      </c>
      <c r="D21" s="72" t="s">
        <v>62</v>
      </c>
      <c r="E21" s="73" t="s">
        <v>584</v>
      </c>
      <c r="F21" s="74"/>
      <c r="G21" s="74"/>
      <c r="H21" s="74"/>
      <c r="I21" s="74"/>
      <c r="J21" s="74"/>
      <c r="K21" s="74"/>
      <c r="L21" s="74"/>
      <c r="M21" s="74"/>
      <c r="N21" s="74"/>
      <c r="O21" s="74"/>
      <c r="P21" s="74"/>
      <c r="Q21" s="74">
        <v>0</v>
      </c>
    </row>
    <row r="22" spans="1:17" x14ac:dyDescent="0.3">
      <c r="A22" s="1"/>
      <c r="B22" s="72" t="s">
        <v>226</v>
      </c>
      <c r="C22" s="72" t="s">
        <v>967</v>
      </c>
      <c r="D22" s="72" t="s">
        <v>62</v>
      </c>
      <c r="E22" s="73" t="s">
        <v>584</v>
      </c>
      <c r="F22" s="74">
        <v>3522.65</v>
      </c>
      <c r="G22" s="74">
        <v>3509.6</v>
      </c>
      <c r="H22" s="74">
        <v>3449.55</v>
      </c>
      <c r="I22" s="74">
        <v>3607.9</v>
      </c>
      <c r="J22" s="74">
        <v>3511.8</v>
      </c>
      <c r="K22" s="74">
        <v>3592.45</v>
      </c>
      <c r="L22" s="74">
        <v>3510.2</v>
      </c>
      <c r="M22" s="74">
        <v>3418.75</v>
      </c>
      <c r="N22" s="74">
        <v>3509.05</v>
      </c>
      <c r="O22" s="74">
        <v>3484.5</v>
      </c>
      <c r="P22" s="74">
        <v>3436.95</v>
      </c>
      <c r="Q22" s="74">
        <v>38553.4</v>
      </c>
    </row>
    <row r="23" spans="1:17" x14ac:dyDescent="0.3">
      <c r="A23" s="1"/>
      <c r="B23" s="72" t="s">
        <v>226</v>
      </c>
      <c r="C23" s="72" t="s">
        <v>968</v>
      </c>
      <c r="D23" s="72" t="s">
        <v>62</v>
      </c>
      <c r="E23" s="73" t="s">
        <v>584</v>
      </c>
      <c r="F23" s="74">
        <v>1000.65</v>
      </c>
      <c r="G23" s="74">
        <v>1009.75</v>
      </c>
      <c r="H23" s="74">
        <v>1010.35</v>
      </c>
      <c r="I23" s="74">
        <v>1010.75</v>
      </c>
      <c r="J23" s="74">
        <v>1010.5</v>
      </c>
      <c r="K23" s="74">
        <v>1011.3</v>
      </c>
      <c r="L23" s="74">
        <v>1010.85</v>
      </c>
      <c r="M23" s="74">
        <v>1009.15</v>
      </c>
      <c r="N23" s="74">
        <v>980.25</v>
      </c>
      <c r="O23" s="74">
        <v>892.9</v>
      </c>
      <c r="P23" s="74">
        <v>349.2</v>
      </c>
      <c r="Q23" s="74">
        <v>10295.65</v>
      </c>
    </row>
    <row r="24" spans="1:17" x14ac:dyDescent="0.3">
      <c r="A24" s="1"/>
      <c r="B24" s="72" t="s">
        <v>622</v>
      </c>
      <c r="C24" s="72" t="s">
        <v>1123</v>
      </c>
      <c r="D24" s="72" t="s">
        <v>62</v>
      </c>
      <c r="E24" s="73" t="s">
        <v>586</v>
      </c>
      <c r="F24" s="74">
        <v>2.9</v>
      </c>
      <c r="G24" s="74">
        <v>2.65</v>
      </c>
      <c r="H24" s="74">
        <v>3.25</v>
      </c>
      <c r="I24" s="74">
        <v>3.1</v>
      </c>
      <c r="J24" s="74">
        <v>2.8</v>
      </c>
      <c r="K24" s="74">
        <v>3.15</v>
      </c>
      <c r="L24" s="74">
        <v>3.05</v>
      </c>
      <c r="M24" s="74">
        <v>2.9</v>
      </c>
      <c r="N24" s="74">
        <v>2.85</v>
      </c>
      <c r="O24" s="74">
        <v>2.65</v>
      </c>
      <c r="P24" s="74">
        <v>0.1</v>
      </c>
      <c r="Q24" s="74">
        <v>29.4</v>
      </c>
    </row>
    <row r="25" spans="1:17" x14ac:dyDescent="0.3">
      <c r="A25" s="1"/>
      <c r="B25" s="72" t="s">
        <v>602</v>
      </c>
      <c r="C25" s="72" t="s">
        <v>1124</v>
      </c>
      <c r="D25" s="72" t="s">
        <v>62</v>
      </c>
      <c r="E25" s="73" t="s">
        <v>586</v>
      </c>
      <c r="F25" s="74">
        <v>8.6999999999999993</v>
      </c>
      <c r="G25" s="74">
        <v>8.4499999999999993</v>
      </c>
      <c r="H25" s="74">
        <v>4.6500000000000004</v>
      </c>
      <c r="I25" s="74">
        <v>2.65</v>
      </c>
      <c r="J25" s="74">
        <v>5.75</v>
      </c>
      <c r="K25" s="74">
        <v>5.55</v>
      </c>
      <c r="L25" s="74">
        <v>6.1</v>
      </c>
      <c r="M25" s="74">
        <v>7.25</v>
      </c>
      <c r="N25" s="74">
        <v>7.9</v>
      </c>
      <c r="O25" s="74">
        <v>6.25</v>
      </c>
      <c r="P25" s="74">
        <v>3.1</v>
      </c>
      <c r="Q25" s="74">
        <v>66.349999999999994</v>
      </c>
    </row>
    <row r="26" spans="1:17" x14ac:dyDescent="0.3">
      <c r="A26" s="1"/>
      <c r="B26" s="72" t="s">
        <v>64</v>
      </c>
      <c r="C26" s="72" t="s">
        <v>969</v>
      </c>
      <c r="D26" s="72" t="s">
        <v>62</v>
      </c>
      <c r="E26" s="73" t="s">
        <v>584</v>
      </c>
      <c r="F26" s="74">
        <v>139</v>
      </c>
      <c r="G26" s="74">
        <v>137.44999999999999</v>
      </c>
      <c r="H26" s="74">
        <v>147.30000000000001</v>
      </c>
      <c r="I26" s="74">
        <v>152.1</v>
      </c>
      <c r="J26" s="74">
        <v>151.4</v>
      </c>
      <c r="K26" s="74">
        <v>150.55000000000001</v>
      </c>
      <c r="L26" s="74">
        <v>148.6</v>
      </c>
      <c r="M26" s="74">
        <v>148.6</v>
      </c>
      <c r="N26" s="74">
        <v>148.4</v>
      </c>
      <c r="O26" s="74">
        <v>152.5</v>
      </c>
      <c r="P26" s="74">
        <v>157.80000000000001</v>
      </c>
      <c r="Q26" s="74">
        <v>1633.7</v>
      </c>
    </row>
    <row r="27" spans="1:17" x14ac:dyDescent="0.3">
      <c r="A27" s="1"/>
      <c r="B27" s="72" t="s">
        <v>64</v>
      </c>
      <c r="C27" s="72" t="s">
        <v>1125</v>
      </c>
      <c r="D27" s="72" t="s">
        <v>62</v>
      </c>
      <c r="E27" s="73" t="s">
        <v>584</v>
      </c>
      <c r="F27" s="74"/>
      <c r="G27" s="74"/>
      <c r="H27" s="74"/>
      <c r="I27" s="74"/>
      <c r="J27" s="74"/>
      <c r="K27" s="74"/>
      <c r="L27" s="74"/>
      <c r="M27" s="74"/>
      <c r="N27" s="74"/>
      <c r="O27" s="74"/>
      <c r="P27" s="74"/>
      <c r="Q27" s="74">
        <v>0</v>
      </c>
    </row>
    <row r="28" spans="1:17" x14ac:dyDescent="0.3">
      <c r="A28" s="1"/>
      <c r="B28" s="72" t="s">
        <v>64</v>
      </c>
      <c r="C28" s="72" t="s">
        <v>970</v>
      </c>
      <c r="D28" s="72" t="s">
        <v>62</v>
      </c>
      <c r="E28" s="73" t="s">
        <v>584</v>
      </c>
      <c r="F28" s="74">
        <v>3412.75</v>
      </c>
      <c r="G28" s="74">
        <v>3419</v>
      </c>
      <c r="H28" s="74">
        <v>2782.3</v>
      </c>
      <c r="I28" s="74">
        <v>2742.85</v>
      </c>
      <c r="J28" s="74">
        <v>2735.45</v>
      </c>
      <c r="K28" s="74">
        <v>2714.55</v>
      </c>
      <c r="L28" s="74">
        <v>2720.9</v>
      </c>
      <c r="M28" s="74">
        <v>2731.4</v>
      </c>
      <c r="N28" s="74">
        <v>2748.75</v>
      </c>
      <c r="O28" s="74">
        <v>2196.9</v>
      </c>
      <c r="P28" s="74">
        <v>1913.3</v>
      </c>
      <c r="Q28" s="74">
        <v>30118.15</v>
      </c>
    </row>
    <row r="29" spans="1:17" x14ac:dyDescent="0.3">
      <c r="A29" s="1"/>
      <c r="B29" s="72" t="s">
        <v>64</v>
      </c>
      <c r="C29" s="72" t="s">
        <v>1126</v>
      </c>
      <c r="D29" s="72" t="s">
        <v>62</v>
      </c>
      <c r="E29" s="73" t="s">
        <v>584</v>
      </c>
      <c r="F29" s="74"/>
      <c r="G29" s="74"/>
      <c r="H29" s="74"/>
      <c r="I29" s="74"/>
      <c r="J29" s="74"/>
      <c r="K29" s="74"/>
      <c r="L29" s="74"/>
      <c r="M29" s="74"/>
      <c r="N29" s="74"/>
      <c r="O29" s="74"/>
      <c r="P29" s="74"/>
      <c r="Q29" s="74">
        <v>0</v>
      </c>
    </row>
    <row r="30" spans="1:17" x14ac:dyDescent="0.3">
      <c r="A30" s="1"/>
      <c r="B30" s="72" t="s">
        <v>64</v>
      </c>
      <c r="C30" s="72" t="s">
        <v>1127</v>
      </c>
      <c r="D30" s="72" t="s">
        <v>62</v>
      </c>
      <c r="E30" s="73" t="s">
        <v>585</v>
      </c>
      <c r="F30" s="74">
        <v>31.35</v>
      </c>
      <c r="G30" s="74">
        <v>145.44999999999999</v>
      </c>
      <c r="H30" s="74">
        <v>45.5</v>
      </c>
      <c r="I30" s="74"/>
      <c r="J30" s="74"/>
      <c r="K30" s="74">
        <v>37.65</v>
      </c>
      <c r="L30" s="74"/>
      <c r="M30" s="74"/>
      <c r="N30" s="74"/>
      <c r="O30" s="74"/>
      <c r="P30" s="74"/>
      <c r="Q30" s="74">
        <v>259.95</v>
      </c>
    </row>
    <row r="31" spans="1:17" x14ac:dyDescent="0.3">
      <c r="A31" s="1"/>
      <c r="B31" s="72" t="s">
        <v>64</v>
      </c>
      <c r="C31" s="72" t="s">
        <v>1127</v>
      </c>
      <c r="D31" s="72" t="s">
        <v>1128</v>
      </c>
      <c r="E31" s="73" t="s">
        <v>585</v>
      </c>
      <c r="F31" s="74">
        <v>48.7</v>
      </c>
      <c r="G31" s="74">
        <v>165.65</v>
      </c>
      <c r="H31" s="74">
        <v>55.35</v>
      </c>
      <c r="I31" s="74"/>
      <c r="J31" s="74"/>
      <c r="K31" s="74">
        <v>36.15</v>
      </c>
      <c r="L31" s="74"/>
      <c r="M31" s="74"/>
      <c r="N31" s="74"/>
      <c r="O31" s="74"/>
      <c r="P31" s="74"/>
      <c r="Q31" s="74">
        <v>305.85000000000002</v>
      </c>
    </row>
    <row r="32" spans="1:17" x14ac:dyDescent="0.3">
      <c r="A32" s="1"/>
      <c r="B32" s="72" t="s">
        <v>64</v>
      </c>
      <c r="C32" s="72" t="s">
        <v>1129</v>
      </c>
      <c r="D32" s="72" t="s">
        <v>62</v>
      </c>
      <c r="E32" s="73" t="s">
        <v>585</v>
      </c>
      <c r="F32" s="74">
        <v>91.65</v>
      </c>
      <c r="G32" s="74">
        <v>284.25</v>
      </c>
      <c r="H32" s="74">
        <v>133.4</v>
      </c>
      <c r="I32" s="74"/>
      <c r="J32" s="74"/>
      <c r="K32" s="74">
        <v>182.45</v>
      </c>
      <c r="L32" s="74">
        <v>61.3</v>
      </c>
      <c r="M32" s="74"/>
      <c r="N32" s="74">
        <v>101.3</v>
      </c>
      <c r="O32" s="74">
        <v>155.80000000000001</v>
      </c>
      <c r="P32" s="74">
        <v>219.6</v>
      </c>
      <c r="Q32" s="74">
        <v>1229.75</v>
      </c>
    </row>
    <row r="33" spans="1:17" x14ac:dyDescent="0.3">
      <c r="A33" s="1"/>
      <c r="B33" s="72" t="s">
        <v>623</v>
      </c>
      <c r="C33" s="72" t="s">
        <v>971</v>
      </c>
      <c r="D33" s="72" t="s">
        <v>1130</v>
      </c>
      <c r="E33" s="73" t="s">
        <v>584</v>
      </c>
      <c r="F33" s="74">
        <v>475.4</v>
      </c>
      <c r="G33" s="74">
        <v>475.2</v>
      </c>
      <c r="H33" s="74">
        <v>475.25</v>
      </c>
      <c r="I33" s="74">
        <v>475.3</v>
      </c>
      <c r="J33" s="74">
        <v>475.3</v>
      </c>
      <c r="K33" s="74">
        <v>475.05</v>
      </c>
      <c r="L33" s="74">
        <v>475.75</v>
      </c>
      <c r="M33" s="74">
        <v>474.75</v>
      </c>
      <c r="N33" s="74">
        <v>474.5</v>
      </c>
      <c r="O33" s="74">
        <v>477.6</v>
      </c>
      <c r="P33" s="74">
        <v>475.75</v>
      </c>
      <c r="Q33" s="74">
        <v>5229.8500000000004</v>
      </c>
    </row>
    <row r="34" spans="1:17" x14ac:dyDescent="0.3">
      <c r="A34" s="1"/>
      <c r="B34" s="72" t="s">
        <v>623</v>
      </c>
      <c r="C34" s="72" t="s">
        <v>972</v>
      </c>
      <c r="D34" s="72" t="s">
        <v>62</v>
      </c>
      <c r="E34" s="73" t="s">
        <v>584</v>
      </c>
      <c r="F34" s="74">
        <v>479.17444999999998</v>
      </c>
      <c r="G34" s="74">
        <v>480.9</v>
      </c>
      <c r="H34" s="74">
        <v>484.5</v>
      </c>
      <c r="I34" s="74">
        <v>485.15</v>
      </c>
      <c r="J34" s="74">
        <v>483.95</v>
      </c>
      <c r="K34" s="74">
        <v>484.4</v>
      </c>
      <c r="L34" s="74">
        <v>484</v>
      </c>
      <c r="M34" s="74">
        <v>482.25</v>
      </c>
      <c r="N34" s="74">
        <v>482.6</v>
      </c>
      <c r="O34" s="74">
        <v>482.75</v>
      </c>
      <c r="P34" s="74">
        <v>483.3</v>
      </c>
      <c r="Q34" s="74">
        <v>5312.9744499999997</v>
      </c>
    </row>
    <row r="35" spans="1:17" x14ac:dyDescent="0.3">
      <c r="A35" s="1"/>
      <c r="B35" s="72" t="s">
        <v>623</v>
      </c>
      <c r="C35" s="72" t="s">
        <v>973</v>
      </c>
      <c r="D35" s="72" t="s">
        <v>62</v>
      </c>
      <c r="E35" s="73" t="s">
        <v>584</v>
      </c>
      <c r="F35" s="74">
        <v>477.74955</v>
      </c>
      <c r="G35" s="74">
        <v>484.5</v>
      </c>
      <c r="H35" s="74">
        <v>484.7</v>
      </c>
      <c r="I35" s="74">
        <v>484.65</v>
      </c>
      <c r="J35" s="74">
        <v>484.7</v>
      </c>
      <c r="K35" s="74">
        <v>484.75</v>
      </c>
      <c r="L35" s="74">
        <v>484.85</v>
      </c>
      <c r="M35" s="74">
        <v>484.8</v>
      </c>
      <c r="N35" s="74">
        <v>484.8</v>
      </c>
      <c r="O35" s="74">
        <v>484.85</v>
      </c>
      <c r="P35" s="74">
        <v>484.8</v>
      </c>
      <c r="Q35" s="74">
        <v>5325.1495500000001</v>
      </c>
    </row>
    <row r="36" spans="1:17" x14ac:dyDescent="0.3">
      <c r="A36" s="1"/>
      <c r="B36" s="72" t="s">
        <v>623</v>
      </c>
      <c r="C36" s="72" t="s">
        <v>974</v>
      </c>
      <c r="D36" s="72" t="s">
        <v>1130</v>
      </c>
      <c r="E36" s="73" t="s">
        <v>584</v>
      </c>
      <c r="F36" s="74">
        <v>314.91645</v>
      </c>
      <c r="G36" s="74">
        <v>313</v>
      </c>
      <c r="H36" s="74">
        <v>316.8</v>
      </c>
      <c r="I36" s="74">
        <v>316.85000000000002</v>
      </c>
      <c r="J36" s="74">
        <v>316.8</v>
      </c>
      <c r="K36" s="74">
        <v>316.5</v>
      </c>
      <c r="L36" s="74">
        <v>298.7</v>
      </c>
      <c r="M36" s="74">
        <v>314.64999999999998</v>
      </c>
      <c r="N36" s="74">
        <v>314.8</v>
      </c>
      <c r="O36" s="74">
        <v>314.64999999999998</v>
      </c>
      <c r="P36" s="74">
        <v>314.64999999999998</v>
      </c>
      <c r="Q36" s="74">
        <v>3452.3164499999998</v>
      </c>
    </row>
    <row r="37" spans="1:17" x14ac:dyDescent="0.3">
      <c r="A37" s="1"/>
      <c r="B37" s="72" t="s">
        <v>589</v>
      </c>
      <c r="C37" s="72" t="s">
        <v>975</v>
      </c>
      <c r="D37" s="72" t="s">
        <v>62</v>
      </c>
      <c r="E37" s="73" t="s">
        <v>584</v>
      </c>
      <c r="F37" s="74">
        <v>3883.75</v>
      </c>
      <c r="G37" s="74">
        <v>3985.6</v>
      </c>
      <c r="H37" s="74">
        <v>3974.7</v>
      </c>
      <c r="I37" s="74">
        <v>3979.55</v>
      </c>
      <c r="J37" s="74">
        <v>3988.2</v>
      </c>
      <c r="K37" s="74">
        <v>3967.15</v>
      </c>
      <c r="L37" s="74">
        <v>3974.5</v>
      </c>
      <c r="M37" s="74">
        <v>3948.1</v>
      </c>
      <c r="N37" s="74">
        <v>3973.05</v>
      </c>
      <c r="O37" s="74">
        <v>3971.3</v>
      </c>
      <c r="P37" s="74">
        <v>3954.45</v>
      </c>
      <c r="Q37" s="74">
        <v>43600.35</v>
      </c>
    </row>
    <row r="38" spans="1:17" x14ac:dyDescent="0.3">
      <c r="A38" s="1"/>
      <c r="B38" s="72" t="s">
        <v>260</v>
      </c>
      <c r="C38" s="72" t="s">
        <v>976</v>
      </c>
      <c r="D38" s="72" t="s">
        <v>62</v>
      </c>
      <c r="E38" s="73" t="s">
        <v>584</v>
      </c>
      <c r="F38" s="74">
        <v>194.3</v>
      </c>
      <c r="G38" s="74">
        <v>204.8</v>
      </c>
      <c r="H38" s="74">
        <v>236.6</v>
      </c>
      <c r="I38" s="74">
        <v>240.15</v>
      </c>
      <c r="J38" s="74">
        <v>237.4</v>
      </c>
      <c r="K38" s="74">
        <v>240.5</v>
      </c>
      <c r="L38" s="74">
        <v>238.7</v>
      </c>
      <c r="M38" s="74">
        <v>238.55</v>
      </c>
      <c r="N38" s="74">
        <v>256.25</v>
      </c>
      <c r="O38" s="74">
        <v>240.2</v>
      </c>
      <c r="P38" s="74">
        <v>240.3</v>
      </c>
      <c r="Q38" s="74">
        <v>2567.75</v>
      </c>
    </row>
    <row r="39" spans="1:17" x14ac:dyDescent="0.3">
      <c r="A39" s="1"/>
      <c r="B39" s="72" t="s">
        <v>260</v>
      </c>
      <c r="C39" s="72" t="s">
        <v>977</v>
      </c>
      <c r="D39" s="72" t="s">
        <v>62</v>
      </c>
      <c r="E39" s="73" t="s">
        <v>584</v>
      </c>
      <c r="F39" s="74">
        <v>130.65</v>
      </c>
      <c r="G39" s="74">
        <v>136.55000000000001</v>
      </c>
      <c r="H39" s="74">
        <v>158.55000000000001</v>
      </c>
      <c r="I39" s="74">
        <v>159.65</v>
      </c>
      <c r="J39" s="74">
        <v>157.75</v>
      </c>
      <c r="K39" s="74">
        <v>154.85</v>
      </c>
      <c r="L39" s="74">
        <v>157.4</v>
      </c>
      <c r="M39" s="74">
        <v>157.4</v>
      </c>
      <c r="N39" s="74">
        <v>166.5</v>
      </c>
      <c r="O39" s="74">
        <v>158.5</v>
      </c>
      <c r="P39" s="74">
        <v>158.30000000000001</v>
      </c>
      <c r="Q39" s="74">
        <v>1696.1</v>
      </c>
    </row>
    <row r="40" spans="1:17" x14ac:dyDescent="0.3">
      <c r="A40" s="1"/>
      <c r="B40" s="72" t="s">
        <v>260</v>
      </c>
      <c r="C40" s="72" t="s">
        <v>1131</v>
      </c>
      <c r="D40" s="72" t="s">
        <v>1132</v>
      </c>
      <c r="E40" s="73" t="s">
        <v>585</v>
      </c>
      <c r="F40" s="74">
        <v>54.4</v>
      </c>
      <c r="G40" s="74"/>
      <c r="H40" s="74"/>
      <c r="I40" s="74"/>
      <c r="J40" s="74"/>
      <c r="K40" s="74"/>
      <c r="L40" s="74"/>
      <c r="M40" s="74"/>
      <c r="N40" s="74"/>
      <c r="O40" s="74"/>
      <c r="P40" s="74"/>
      <c r="Q40" s="74">
        <v>54.4</v>
      </c>
    </row>
    <row r="41" spans="1:17" x14ac:dyDescent="0.3">
      <c r="A41" s="1"/>
      <c r="B41" s="72" t="s">
        <v>619</v>
      </c>
      <c r="C41" s="72" t="s">
        <v>978</v>
      </c>
      <c r="D41" s="72" t="s">
        <v>62</v>
      </c>
      <c r="E41" s="73" t="s">
        <v>584</v>
      </c>
      <c r="F41" s="74">
        <v>75.75</v>
      </c>
      <c r="G41" s="74">
        <v>57</v>
      </c>
      <c r="H41" s="74">
        <v>63.45</v>
      </c>
      <c r="I41" s="74">
        <v>67.599999999999994</v>
      </c>
      <c r="J41" s="74">
        <v>61</v>
      </c>
      <c r="K41" s="74">
        <v>71.05</v>
      </c>
      <c r="L41" s="74">
        <v>37.25</v>
      </c>
      <c r="M41" s="74">
        <v>65.900000000000006</v>
      </c>
      <c r="N41" s="74">
        <v>69.05</v>
      </c>
      <c r="O41" s="74">
        <v>68.599999999999994</v>
      </c>
      <c r="P41" s="74">
        <v>69.650000000000006</v>
      </c>
      <c r="Q41" s="74">
        <v>706.3</v>
      </c>
    </row>
    <row r="42" spans="1:17" x14ac:dyDescent="0.3">
      <c r="A42" s="1"/>
      <c r="B42" s="72" t="s">
        <v>69</v>
      </c>
      <c r="C42" s="72" t="s">
        <v>70</v>
      </c>
      <c r="D42" s="72" t="s">
        <v>62</v>
      </c>
      <c r="E42" s="73" t="s">
        <v>584</v>
      </c>
      <c r="F42" s="74">
        <v>2566.9</v>
      </c>
      <c r="G42" s="74">
        <v>14892.065000000001</v>
      </c>
      <c r="H42" s="74">
        <v>15452.85</v>
      </c>
      <c r="I42" s="74">
        <v>15726.2</v>
      </c>
      <c r="J42" s="74">
        <v>15759.6</v>
      </c>
      <c r="K42" s="74">
        <v>15779.75</v>
      </c>
      <c r="L42" s="74">
        <v>15789.25</v>
      </c>
      <c r="M42" s="74">
        <v>15793.5</v>
      </c>
      <c r="N42" s="74">
        <v>15795.4</v>
      </c>
      <c r="O42" s="74">
        <v>15582.35</v>
      </c>
      <c r="P42" s="74">
        <v>15804.4</v>
      </c>
      <c r="Q42" s="74">
        <v>158942.26500000001</v>
      </c>
    </row>
    <row r="43" spans="1:17" x14ac:dyDescent="0.3">
      <c r="A43" s="1"/>
      <c r="B43" s="72" t="s">
        <v>69</v>
      </c>
      <c r="C43" s="72" t="s">
        <v>979</v>
      </c>
      <c r="D43" s="72" t="s">
        <v>62</v>
      </c>
      <c r="E43" s="73" t="s">
        <v>584</v>
      </c>
      <c r="F43" s="74">
        <v>700.6</v>
      </c>
      <c r="G43" s="74">
        <v>4978.8850000000002</v>
      </c>
      <c r="H43" s="74">
        <v>5119.5</v>
      </c>
      <c r="I43" s="74">
        <v>5135.55</v>
      </c>
      <c r="J43" s="74">
        <v>5132.8999999999996</v>
      </c>
      <c r="K43" s="74">
        <v>5133.45</v>
      </c>
      <c r="L43" s="74">
        <v>5176.75</v>
      </c>
      <c r="M43" s="74">
        <v>5229.8</v>
      </c>
      <c r="N43" s="74">
        <v>4514.95</v>
      </c>
      <c r="O43" s="74">
        <v>3502.35</v>
      </c>
      <c r="P43" s="74">
        <v>3503.5</v>
      </c>
      <c r="Q43" s="74">
        <v>48128.235000000001</v>
      </c>
    </row>
    <row r="44" spans="1:17" x14ac:dyDescent="0.3">
      <c r="A44" s="1"/>
      <c r="B44" s="72" t="s">
        <v>69</v>
      </c>
      <c r="C44" s="72" t="s">
        <v>1133</v>
      </c>
      <c r="D44" s="72" t="s">
        <v>280</v>
      </c>
      <c r="E44" s="73" t="s">
        <v>585</v>
      </c>
      <c r="F44" s="74">
        <v>89.8</v>
      </c>
      <c r="G44" s="74">
        <v>116.35</v>
      </c>
      <c r="H44" s="74">
        <v>178.65</v>
      </c>
      <c r="I44" s="74">
        <v>183.55</v>
      </c>
      <c r="J44" s="74">
        <v>183.85</v>
      </c>
      <c r="K44" s="74">
        <v>183.05</v>
      </c>
      <c r="L44" s="74">
        <v>183.9</v>
      </c>
      <c r="M44" s="74">
        <v>103.45</v>
      </c>
      <c r="N44" s="74">
        <v>180.3</v>
      </c>
      <c r="O44" s="74">
        <v>176.65</v>
      </c>
      <c r="P44" s="74">
        <v>8.15</v>
      </c>
      <c r="Q44" s="74">
        <v>1587.7</v>
      </c>
    </row>
    <row r="45" spans="1:17" x14ac:dyDescent="0.3">
      <c r="A45" s="1"/>
      <c r="B45" s="72" t="s">
        <v>69</v>
      </c>
      <c r="C45" s="72" t="s">
        <v>1133</v>
      </c>
      <c r="D45" s="72" t="s">
        <v>283</v>
      </c>
      <c r="E45" s="73" t="s">
        <v>585</v>
      </c>
      <c r="F45" s="74">
        <v>92.8</v>
      </c>
      <c r="G45" s="74">
        <v>116.1</v>
      </c>
      <c r="H45" s="74">
        <v>180.15</v>
      </c>
      <c r="I45" s="74">
        <v>183.8</v>
      </c>
      <c r="J45" s="74">
        <v>184</v>
      </c>
      <c r="K45" s="74">
        <v>184.3</v>
      </c>
      <c r="L45" s="74">
        <v>184.15</v>
      </c>
      <c r="M45" s="74">
        <v>92.25</v>
      </c>
      <c r="N45" s="74">
        <v>180.55</v>
      </c>
      <c r="O45" s="74">
        <v>179.7</v>
      </c>
      <c r="P45" s="74">
        <v>170.42</v>
      </c>
      <c r="Q45" s="74">
        <v>1748.22</v>
      </c>
    </row>
    <row r="46" spans="1:17" ht="27.6" x14ac:dyDescent="0.3">
      <c r="A46" s="1"/>
      <c r="B46" s="72" t="s">
        <v>608</v>
      </c>
      <c r="C46" s="72" t="s">
        <v>980</v>
      </c>
      <c r="D46" s="72" t="s">
        <v>62</v>
      </c>
      <c r="E46" s="73" t="s">
        <v>584</v>
      </c>
      <c r="F46" s="74">
        <v>37.700000000000003</v>
      </c>
      <c r="G46" s="74">
        <v>113.95</v>
      </c>
      <c r="H46" s="74">
        <v>120.55</v>
      </c>
      <c r="I46" s="74">
        <v>120.95</v>
      </c>
      <c r="J46" s="74">
        <v>121.85</v>
      </c>
      <c r="K46" s="74">
        <v>119.75</v>
      </c>
      <c r="L46" s="74">
        <v>121.9</v>
      </c>
      <c r="M46" s="74">
        <v>122.1</v>
      </c>
      <c r="N46" s="74">
        <v>121.9</v>
      </c>
      <c r="O46" s="74">
        <v>122.6</v>
      </c>
      <c r="P46" s="74">
        <v>121.3</v>
      </c>
      <c r="Q46" s="74">
        <v>1244.55</v>
      </c>
    </row>
    <row r="47" spans="1:17" ht="27.6" x14ac:dyDescent="0.3">
      <c r="A47" s="1"/>
      <c r="B47" s="72" t="s">
        <v>609</v>
      </c>
      <c r="C47" s="72" t="s">
        <v>981</v>
      </c>
      <c r="D47" s="72" t="s">
        <v>62</v>
      </c>
      <c r="E47" s="73" t="s">
        <v>584</v>
      </c>
      <c r="F47" s="74">
        <v>488</v>
      </c>
      <c r="G47" s="74">
        <v>488.6</v>
      </c>
      <c r="H47" s="74">
        <v>487.45</v>
      </c>
      <c r="I47" s="74">
        <v>489.35</v>
      </c>
      <c r="J47" s="74">
        <v>489.4</v>
      </c>
      <c r="K47" s="74">
        <v>488.25</v>
      </c>
      <c r="L47" s="74">
        <v>489.45</v>
      </c>
      <c r="M47" s="74">
        <v>490.55</v>
      </c>
      <c r="N47" s="74">
        <v>488.6</v>
      </c>
      <c r="O47" s="74">
        <v>439.2</v>
      </c>
      <c r="P47" s="74">
        <v>490.6</v>
      </c>
      <c r="Q47" s="74">
        <v>5329.45</v>
      </c>
    </row>
    <row r="48" spans="1:17" x14ac:dyDescent="0.3">
      <c r="A48" s="1"/>
      <c r="B48" s="72" t="s">
        <v>72</v>
      </c>
      <c r="C48" s="72" t="s">
        <v>73</v>
      </c>
      <c r="D48" s="72" t="s">
        <v>62</v>
      </c>
      <c r="E48" s="73" t="s">
        <v>584</v>
      </c>
      <c r="F48" s="74">
        <v>10655.8</v>
      </c>
      <c r="G48" s="74">
        <v>9722.0499999999993</v>
      </c>
      <c r="H48" s="74">
        <v>8821.0499999999993</v>
      </c>
      <c r="I48" s="74">
        <v>9256.2000000000007</v>
      </c>
      <c r="J48" s="74">
        <v>9050.0499999999993</v>
      </c>
      <c r="K48" s="74">
        <v>9418.4500000000007</v>
      </c>
      <c r="L48" s="74">
        <v>9571.4</v>
      </c>
      <c r="M48" s="74">
        <v>9089.2999999999993</v>
      </c>
      <c r="N48" s="74">
        <v>8991.0499999999993</v>
      </c>
      <c r="O48" s="74">
        <v>9204.65</v>
      </c>
      <c r="P48" s="74">
        <v>9166.65</v>
      </c>
      <c r="Q48" s="74">
        <v>102946.65</v>
      </c>
    </row>
    <row r="49" spans="1:17" x14ac:dyDescent="0.3">
      <c r="A49" s="1"/>
      <c r="B49" s="72" t="s">
        <v>72</v>
      </c>
      <c r="C49" s="72" t="s">
        <v>982</v>
      </c>
      <c r="D49" s="72" t="s">
        <v>62</v>
      </c>
      <c r="E49" s="73" t="s">
        <v>584</v>
      </c>
      <c r="F49" s="74">
        <v>45.6</v>
      </c>
      <c r="G49" s="74">
        <v>156</v>
      </c>
      <c r="H49" s="74">
        <v>156</v>
      </c>
      <c r="I49" s="74">
        <v>156</v>
      </c>
      <c r="J49" s="74">
        <v>156</v>
      </c>
      <c r="K49" s="74">
        <v>156</v>
      </c>
      <c r="L49" s="74">
        <v>156</v>
      </c>
      <c r="M49" s="74">
        <v>156</v>
      </c>
      <c r="N49" s="74">
        <v>156</v>
      </c>
      <c r="O49" s="74">
        <v>156</v>
      </c>
      <c r="P49" s="74">
        <v>156</v>
      </c>
      <c r="Q49" s="74">
        <v>1605.6</v>
      </c>
    </row>
    <row r="50" spans="1:17" x14ac:dyDescent="0.3">
      <c r="A50" s="1"/>
      <c r="B50" s="72" t="s">
        <v>983</v>
      </c>
      <c r="C50" s="72" t="s">
        <v>984</v>
      </c>
      <c r="D50" s="72" t="s">
        <v>62</v>
      </c>
      <c r="E50" s="73" t="s">
        <v>584</v>
      </c>
      <c r="F50" s="74">
        <v>2215.9499999999998</v>
      </c>
      <c r="G50" s="74">
        <v>1485.5</v>
      </c>
      <c r="H50" s="74">
        <v>1808.05</v>
      </c>
      <c r="I50" s="74">
        <v>1803.65</v>
      </c>
      <c r="J50" s="74">
        <v>1768.71</v>
      </c>
      <c r="K50" s="74">
        <v>1883.4</v>
      </c>
      <c r="L50" s="74">
        <v>1912.55</v>
      </c>
      <c r="M50" s="74">
        <v>1858.7</v>
      </c>
      <c r="N50" s="74">
        <v>1762</v>
      </c>
      <c r="O50" s="74">
        <v>1839.1</v>
      </c>
      <c r="P50" s="74">
        <v>1838.9</v>
      </c>
      <c r="Q50" s="74">
        <v>20176.509999999998</v>
      </c>
    </row>
    <row r="51" spans="1:17" x14ac:dyDescent="0.3">
      <c r="A51" s="1"/>
      <c r="B51" s="72" t="s">
        <v>610</v>
      </c>
      <c r="C51" s="72" t="s">
        <v>985</v>
      </c>
      <c r="D51" s="72" t="s">
        <v>62</v>
      </c>
      <c r="E51" s="73" t="s">
        <v>584</v>
      </c>
      <c r="F51" s="74">
        <v>479.8</v>
      </c>
      <c r="G51" s="74">
        <v>479.2</v>
      </c>
      <c r="H51" s="74">
        <v>309.75</v>
      </c>
      <c r="I51" s="74">
        <v>296.39999999999998</v>
      </c>
      <c r="J51" s="74">
        <v>384</v>
      </c>
      <c r="K51" s="74">
        <v>384</v>
      </c>
      <c r="L51" s="74">
        <v>384</v>
      </c>
      <c r="M51" s="74">
        <v>275.95</v>
      </c>
      <c r="N51" s="74">
        <v>240.05</v>
      </c>
      <c r="O51" s="74">
        <v>281</v>
      </c>
      <c r="P51" s="74">
        <v>425.35</v>
      </c>
      <c r="Q51" s="74">
        <v>3939.5</v>
      </c>
    </row>
    <row r="52" spans="1:17" x14ac:dyDescent="0.3">
      <c r="A52" s="1"/>
      <c r="B52" s="72" t="s">
        <v>611</v>
      </c>
      <c r="C52" s="72" t="s">
        <v>986</v>
      </c>
      <c r="D52" s="72" t="s">
        <v>62</v>
      </c>
      <c r="E52" s="73" t="s">
        <v>584</v>
      </c>
      <c r="F52" s="74">
        <v>453.95</v>
      </c>
      <c r="G52" s="74">
        <v>454.05</v>
      </c>
      <c r="H52" s="74">
        <v>451.95</v>
      </c>
      <c r="I52" s="74">
        <v>448.4</v>
      </c>
      <c r="J52" s="74">
        <v>427.45</v>
      </c>
      <c r="K52" s="74">
        <v>427.75</v>
      </c>
      <c r="L52" s="74">
        <v>408.2</v>
      </c>
      <c r="M52" s="74">
        <v>430.85</v>
      </c>
      <c r="N52" s="74">
        <v>426.8</v>
      </c>
      <c r="O52" s="74">
        <v>442.25</v>
      </c>
      <c r="P52" s="74">
        <v>448.8</v>
      </c>
      <c r="Q52" s="74">
        <v>4820.45</v>
      </c>
    </row>
    <row r="53" spans="1:17" x14ac:dyDescent="0.3">
      <c r="A53" s="1"/>
      <c r="B53" s="72" t="s">
        <v>75</v>
      </c>
      <c r="C53" s="72" t="s">
        <v>1134</v>
      </c>
      <c r="D53" s="72" t="s">
        <v>1135</v>
      </c>
      <c r="E53" s="73" t="s">
        <v>585</v>
      </c>
      <c r="F53" s="74">
        <v>442.25</v>
      </c>
      <c r="G53" s="74"/>
      <c r="H53" s="74">
        <v>211.85</v>
      </c>
      <c r="I53" s="74">
        <v>282.85000000000002</v>
      </c>
      <c r="J53" s="74">
        <v>800.45</v>
      </c>
      <c r="K53" s="74">
        <v>1066.7</v>
      </c>
      <c r="L53" s="74">
        <v>1049.8</v>
      </c>
      <c r="M53" s="74">
        <v>679.3</v>
      </c>
      <c r="N53" s="74">
        <v>1035.25</v>
      </c>
      <c r="O53" s="74">
        <v>1070.7</v>
      </c>
      <c r="P53" s="74">
        <v>1060.25</v>
      </c>
      <c r="Q53" s="74">
        <v>7699.4</v>
      </c>
    </row>
    <row r="54" spans="1:17" x14ac:dyDescent="0.3">
      <c r="A54" s="1"/>
      <c r="B54" s="72" t="s">
        <v>75</v>
      </c>
      <c r="C54" s="72" t="s">
        <v>1136</v>
      </c>
      <c r="D54" s="72" t="s">
        <v>80</v>
      </c>
      <c r="E54" s="73" t="s">
        <v>585</v>
      </c>
      <c r="F54" s="74">
        <v>804.65</v>
      </c>
      <c r="G54" s="74">
        <v>576.79999999999995</v>
      </c>
      <c r="H54" s="74">
        <v>688.55</v>
      </c>
      <c r="I54" s="74">
        <v>719.35</v>
      </c>
      <c r="J54" s="74">
        <v>162.4</v>
      </c>
      <c r="K54" s="74"/>
      <c r="L54" s="74"/>
      <c r="M54" s="74">
        <v>366.95</v>
      </c>
      <c r="N54" s="74"/>
      <c r="O54" s="74">
        <v>63.5</v>
      </c>
      <c r="P54" s="74">
        <v>112.2</v>
      </c>
      <c r="Q54" s="74">
        <v>3494.4</v>
      </c>
    </row>
    <row r="55" spans="1:17" x14ac:dyDescent="0.3">
      <c r="A55" s="1"/>
      <c r="B55" s="72" t="s">
        <v>75</v>
      </c>
      <c r="C55" s="72" t="s">
        <v>1137</v>
      </c>
      <c r="D55" s="72" t="s">
        <v>287</v>
      </c>
      <c r="E55" s="73" t="s">
        <v>585</v>
      </c>
      <c r="F55" s="74"/>
      <c r="G55" s="74"/>
      <c r="H55" s="74"/>
      <c r="I55" s="74"/>
      <c r="J55" s="74">
        <v>469.3</v>
      </c>
      <c r="K55" s="74">
        <v>66.75</v>
      </c>
      <c r="L55" s="74"/>
      <c r="M55" s="74"/>
      <c r="N55" s="74"/>
      <c r="O55" s="74">
        <v>7.2</v>
      </c>
      <c r="P55" s="74"/>
      <c r="Q55" s="74">
        <v>543.25</v>
      </c>
    </row>
    <row r="56" spans="1:17" x14ac:dyDescent="0.3">
      <c r="A56" s="1"/>
      <c r="B56" s="72" t="s">
        <v>624</v>
      </c>
      <c r="C56" s="72" t="s">
        <v>1043</v>
      </c>
      <c r="D56" s="72" t="s">
        <v>62</v>
      </c>
      <c r="E56" s="73" t="s">
        <v>587</v>
      </c>
      <c r="F56" s="74">
        <v>470.95</v>
      </c>
      <c r="G56" s="74">
        <v>460.15</v>
      </c>
      <c r="H56" s="74">
        <v>384.6</v>
      </c>
      <c r="I56" s="74">
        <v>62.05</v>
      </c>
      <c r="J56" s="74">
        <v>180.7</v>
      </c>
      <c r="K56" s="74">
        <v>291.45</v>
      </c>
      <c r="L56" s="74">
        <v>436</v>
      </c>
      <c r="M56" s="74">
        <v>1041.7</v>
      </c>
      <c r="N56" s="74">
        <v>510.1</v>
      </c>
      <c r="O56" s="74">
        <v>300.39999999999998</v>
      </c>
      <c r="P56" s="74">
        <v>382.25</v>
      </c>
      <c r="Q56" s="74">
        <v>4520.3500000000004</v>
      </c>
    </row>
    <row r="57" spans="1:17" x14ac:dyDescent="0.3">
      <c r="A57" s="1"/>
      <c r="B57" s="72" t="s">
        <v>624</v>
      </c>
      <c r="C57" s="72" t="s">
        <v>1044</v>
      </c>
      <c r="D57" s="72" t="s">
        <v>62</v>
      </c>
      <c r="E57" s="73" t="s">
        <v>587</v>
      </c>
      <c r="F57" s="74">
        <v>87.9</v>
      </c>
      <c r="G57" s="74">
        <v>84.3</v>
      </c>
      <c r="H57" s="74">
        <v>59.25</v>
      </c>
      <c r="I57" s="74">
        <v>23.45</v>
      </c>
      <c r="J57" s="74">
        <v>60.2</v>
      </c>
      <c r="K57" s="74">
        <v>52.25</v>
      </c>
      <c r="L57" s="74">
        <v>73.7</v>
      </c>
      <c r="M57" s="74">
        <v>220.6</v>
      </c>
      <c r="N57" s="74">
        <v>95.6</v>
      </c>
      <c r="O57" s="74">
        <v>45.1</v>
      </c>
      <c r="P57" s="74">
        <v>118</v>
      </c>
      <c r="Q57" s="74">
        <v>920.35</v>
      </c>
    </row>
    <row r="58" spans="1:17" x14ac:dyDescent="0.3">
      <c r="A58" s="1"/>
      <c r="B58" s="72" t="s">
        <v>603</v>
      </c>
      <c r="C58" s="72" t="s">
        <v>1138</v>
      </c>
      <c r="D58" s="72" t="s">
        <v>62</v>
      </c>
      <c r="E58" s="73" t="s">
        <v>587</v>
      </c>
      <c r="F58" s="74">
        <v>2138.9499999999998</v>
      </c>
      <c r="G58" s="74">
        <v>1788.1</v>
      </c>
      <c r="H58" s="74">
        <v>2208.6999999999998</v>
      </c>
      <c r="I58" s="74">
        <v>1894.25</v>
      </c>
      <c r="J58" s="74">
        <v>1487.95</v>
      </c>
      <c r="K58" s="74">
        <v>860.4</v>
      </c>
      <c r="L58" s="74">
        <v>420.3</v>
      </c>
      <c r="M58" s="74">
        <v>1687.65</v>
      </c>
      <c r="N58" s="74">
        <v>2604.9</v>
      </c>
      <c r="O58" s="74">
        <v>1607.85</v>
      </c>
      <c r="P58" s="74">
        <v>1709.4</v>
      </c>
      <c r="Q58" s="74">
        <v>18408.45</v>
      </c>
    </row>
    <row r="59" spans="1:17" x14ac:dyDescent="0.3">
      <c r="A59" s="1"/>
      <c r="B59" s="72" t="s">
        <v>82</v>
      </c>
      <c r="C59" s="72" t="s">
        <v>1049</v>
      </c>
      <c r="D59" s="72" t="s">
        <v>1139</v>
      </c>
      <c r="E59" s="73" t="s">
        <v>587</v>
      </c>
      <c r="F59" s="74">
        <v>1146.0999999999999</v>
      </c>
      <c r="G59" s="74">
        <v>739.1</v>
      </c>
      <c r="H59" s="74">
        <v>1539.8</v>
      </c>
      <c r="I59" s="74">
        <v>1254.365</v>
      </c>
      <c r="J59" s="74">
        <v>828.35</v>
      </c>
      <c r="K59" s="74">
        <v>694.55</v>
      </c>
      <c r="L59" s="74">
        <v>361.05</v>
      </c>
      <c r="M59" s="74">
        <v>594.79999999999995</v>
      </c>
      <c r="N59" s="74">
        <v>1490.05</v>
      </c>
      <c r="O59" s="74">
        <v>1355.4</v>
      </c>
      <c r="P59" s="74">
        <v>1493.15</v>
      </c>
      <c r="Q59" s="74">
        <v>11496.715</v>
      </c>
    </row>
    <row r="60" spans="1:17" x14ac:dyDescent="0.3">
      <c r="A60" s="1"/>
      <c r="B60" s="72" t="s">
        <v>82</v>
      </c>
      <c r="C60" s="72" t="s">
        <v>1049</v>
      </c>
      <c r="D60" s="72" t="s">
        <v>1140</v>
      </c>
      <c r="E60" s="73" t="s">
        <v>587</v>
      </c>
      <c r="F60" s="74">
        <v>1793.65</v>
      </c>
      <c r="G60" s="74">
        <v>1372.8</v>
      </c>
      <c r="H60" s="74">
        <v>2299.25</v>
      </c>
      <c r="I60" s="74">
        <v>1788.83</v>
      </c>
      <c r="J60" s="74">
        <v>1355.7</v>
      </c>
      <c r="K60" s="74">
        <v>1133.7</v>
      </c>
      <c r="L60" s="74">
        <v>616.20000000000005</v>
      </c>
      <c r="M60" s="74">
        <v>1110.05</v>
      </c>
      <c r="N60" s="74">
        <v>1689.05</v>
      </c>
      <c r="O60" s="74">
        <v>1649.2</v>
      </c>
      <c r="P60" s="74">
        <v>1923.84</v>
      </c>
      <c r="Q60" s="74">
        <v>16732.27</v>
      </c>
    </row>
    <row r="61" spans="1:17" x14ac:dyDescent="0.3">
      <c r="A61" s="1"/>
      <c r="B61" s="72" t="s">
        <v>82</v>
      </c>
      <c r="C61" s="72" t="s">
        <v>1141</v>
      </c>
      <c r="D61" s="72" t="s">
        <v>1142</v>
      </c>
      <c r="E61" s="73" t="s">
        <v>587</v>
      </c>
      <c r="F61" s="74">
        <v>154.65</v>
      </c>
      <c r="G61" s="74">
        <v>146.19999999999999</v>
      </c>
      <c r="H61" s="74">
        <v>196.1</v>
      </c>
      <c r="I61" s="74">
        <v>109.6793</v>
      </c>
      <c r="J61" s="74">
        <v>109.85</v>
      </c>
      <c r="K61" s="74">
        <v>61.15</v>
      </c>
      <c r="L61" s="74">
        <v>34.65</v>
      </c>
      <c r="M61" s="74">
        <v>56.2</v>
      </c>
      <c r="N61" s="74">
        <v>206.1</v>
      </c>
      <c r="O61" s="74">
        <v>117.55</v>
      </c>
      <c r="P61" s="74">
        <v>198.2</v>
      </c>
      <c r="Q61" s="74">
        <v>1390.3293000000001</v>
      </c>
    </row>
    <row r="62" spans="1:17" x14ac:dyDescent="0.3">
      <c r="A62" s="1"/>
      <c r="B62" s="72" t="s">
        <v>82</v>
      </c>
      <c r="C62" s="72" t="s">
        <v>1141</v>
      </c>
      <c r="D62" s="72" t="s">
        <v>1143</v>
      </c>
      <c r="E62" s="73" t="s">
        <v>587</v>
      </c>
      <c r="F62" s="74">
        <v>117.15</v>
      </c>
      <c r="G62" s="74">
        <v>48.8</v>
      </c>
      <c r="H62" s="74">
        <v>151.55000000000001</v>
      </c>
      <c r="I62" s="74">
        <v>89.272800000000004</v>
      </c>
      <c r="J62" s="74">
        <v>72.95</v>
      </c>
      <c r="K62" s="74">
        <v>41</v>
      </c>
      <c r="L62" s="74">
        <v>21.45</v>
      </c>
      <c r="M62" s="74">
        <v>38</v>
      </c>
      <c r="N62" s="74">
        <v>141</v>
      </c>
      <c r="O62" s="74">
        <v>74.650000000000006</v>
      </c>
      <c r="P62" s="74">
        <v>114.85</v>
      </c>
      <c r="Q62" s="74">
        <v>910.67280000000005</v>
      </c>
    </row>
    <row r="63" spans="1:17" x14ac:dyDescent="0.3">
      <c r="A63" s="1"/>
      <c r="B63" s="72" t="s">
        <v>82</v>
      </c>
      <c r="C63" s="72" t="s">
        <v>987</v>
      </c>
      <c r="D63" s="72" t="s">
        <v>62</v>
      </c>
      <c r="E63" s="73" t="s">
        <v>584</v>
      </c>
      <c r="F63" s="74">
        <v>498.25</v>
      </c>
      <c r="G63" s="74">
        <v>475.85</v>
      </c>
      <c r="H63" s="74">
        <v>400.3</v>
      </c>
      <c r="I63" s="74">
        <v>458.315</v>
      </c>
      <c r="J63" s="74">
        <v>304.45</v>
      </c>
      <c r="K63" s="74">
        <v>314.14999999999998</v>
      </c>
      <c r="L63" s="74">
        <v>343.35</v>
      </c>
      <c r="M63" s="74">
        <v>326.60000000000002</v>
      </c>
      <c r="N63" s="74">
        <v>392.4</v>
      </c>
      <c r="O63" s="74">
        <v>227.05</v>
      </c>
      <c r="P63" s="74">
        <v>521.95000000000005</v>
      </c>
      <c r="Q63" s="74">
        <v>4262.665</v>
      </c>
    </row>
    <row r="64" spans="1:17" x14ac:dyDescent="0.3">
      <c r="A64" s="1"/>
      <c r="B64" s="72" t="s">
        <v>82</v>
      </c>
      <c r="C64" s="72" t="s">
        <v>988</v>
      </c>
      <c r="D64" s="72" t="s">
        <v>62</v>
      </c>
      <c r="E64" s="73" t="s">
        <v>584</v>
      </c>
      <c r="F64" s="74">
        <v>2707.2</v>
      </c>
      <c r="G64" s="74">
        <v>2772.7</v>
      </c>
      <c r="H64" s="74">
        <v>3141.45</v>
      </c>
      <c r="I64" s="74">
        <v>3150.7750000000001</v>
      </c>
      <c r="J64" s="74">
        <v>3148.65</v>
      </c>
      <c r="K64" s="74">
        <v>3170</v>
      </c>
      <c r="L64" s="74">
        <v>3165.2</v>
      </c>
      <c r="M64" s="74">
        <v>3146.2</v>
      </c>
      <c r="N64" s="74">
        <v>3156.35</v>
      </c>
      <c r="O64" s="74">
        <v>3158.95</v>
      </c>
      <c r="P64" s="74">
        <v>3157.05</v>
      </c>
      <c r="Q64" s="74">
        <v>33874.525000000001</v>
      </c>
    </row>
    <row r="65" spans="1:17" x14ac:dyDescent="0.3">
      <c r="A65" s="1"/>
      <c r="B65" s="72" t="s">
        <v>82</v>
      </c>
      <c r="C65" s="72" t="s">
        <v>1144</v>
      </c>
      <c r="D65" s="72" t="s">
        <v>62</v>
      </c>
      <c r="E65" s="73" t="s">
        <v>586</v>
      </c>
      <c r="F65" s="74">
        <v>267.95</v>
      </c>
      <c r="G65" s="74">
        <v>270.39999999999998</v>
      </c>
      <c r="H65" s="74">
        <v>271.60000000000002</v>
      </c>
      <c r="I65" s="74">
        <v>258.55</v>
      </c>
      <c r="J65" s="74">
        <v>267.35000000000002</v>
      </c>
      <c r="K65" s="74">
        <v>18.100000000000001</v>
      </c>
      <c r="L65" s="74">
        <v>18.399999999999999</v>
      </c>
      <c r="M65" s="74">
        <v>502.5</v>
      </c>
      <c r="N65" s="74">
        <v>480.65</v>
      </c>
      <c r="O65" s="74">
        <v>407.45</v>
      </c>
      <c r="P65" s="74">
        <v>166.9</v>
      </c>
      <c r="Q65" s="74">
        <v>2929.85</v>
      </c>
    </row>
    <row r="66" spans="1:17" x14ac:dyDescent="0.3">
      <c r="A66" s="1"/>
      <c r="B66" s="72" t="s">
        <v>82</v>
      </c>
      <c r="C66" s="72" t="s">
        <v>1050</v>
      </c>
      <c r="D66" s="72" t="s">
        <v>62</v>
      </c>
      <c r="E66" s="73" t="s">
        <v>586</v>
      </c>
      <c r="F66" s="74">
        <v>371.45</v>
      </c>
      <c r="G66" s="74">
        <v>376.3</v>
      </c>
      <c r="H66" s="74">
        <v>376.25</v>
      </c>
      <c r="I66" s="74">
        <v>353.5</v>
      </c>
      <c r="J66" s="74">
        <v>370.6</v>
      </c>
      <c r="K66" s="74">
        <v>265.5</v>
      </c>
      <c r="L66" s="74">
        <v>285.60000000000002</v>
      </c>
      <c r="M66" s="74">
        <v>368.55</v>
      </c>
      <c r="N66" s="74">
        <v>349.45</v>
      </c>
      <c r="O66" s="74">
        <v>300.35000000000002</v>
      </c>
      <c r="P66" s="74">
        <v>239.55</v>
      </c>
      <c r="Q66" s="74">
        <v>3657.1</v>
      </c>
    </row>
    <row r="67" spans="1:17" x14ac:dyDescent="0.3">
      <c r="A67" s="1"/>
      <c r="B67" s="72" t="s">
        <v>82</v>
      </c>
      <c r="C67" s="72" t="s">
        <v>87</v>
      </c>
      <c r="D67" s="72" t="s">
        <v>1145</v>
      </c>
      <c r="E67" s="73" t="s">
        <v>585</v>
      </c>
      <c r="F67" s="74">
        <v>810.65</v>
      </c>
      <c r="G67" s="74"/>
      <c r="H67" s="74"/>
      <c r="I67" s="74"/>
      <c r="J67" s="74"/>
      <c r="K67" s="74"/>
      <c r="L67" s="74"/>
      <c r="M67" s="74"/>
      <c r="N67" s="74"/>
      <c r="O67" s="74"/>
      <c r="P67" s="74"/>
      <c r="Q67" s="74">
        <v>810.65</v>
      </c>
    </row>
    <row r="68" spans="1:17" x14ac:dyDescent="0.3">
      <c r="A68" s="1"/>
      <c r="B68" s="72" t="s">
        <v>82</v>
      </c>
      <c r="C68" s="72" t="s">
        <v>87</v>
      </c>
      <c r="D68" s="72" t="s">
        <v>323</v>
      </c>
      <c r="E68" s="73" t="s">
        <v>585</v>
      </c>
      <c r="F68" s="74"/>
      <c r="G68" s="74"/>
      <c r="H68" s="74"/>
      <c r="I68" s="74"/>
      <c r="J68" s="74"/>
      <c r="K68" s="74"/>
      <c r="L68" s="74"/>
      <c r="M68" s="74"/>
      <c r="N68" s="74"/>
      <c r="O68" s="74"/>
      <c r="P68" s="74"/>
      <c r="Q68" s="74">
        <v>0</v>
      </c>
    </row>
    <row r="69" spans="1:17" x14ac:dyDescent="0.3">
      <c r="A69" s="1"/>
      <c r="B69" s="72" t="s">
        <v>82</v>
      </c>
      <c r="C69" s="72" t="s">
        <v>87</v>
      </c>
      <c r="D69" s="72" t="s">
        <v>326</v>
      </c>
      <c r="E69" s="73" t="s">
        <v>585</v>
      </c>
      <c r="F69" s="74">
        <v>808.55</v>
      </c>
      <c r="G69" s="74"/>
      <c r="H69" s="74"/>
      <c r="I69" s="74"/>
      <c r="J69" s="74"/>
      <c r="K69" s="74"/>
      <c r="L69" s="74"/>
      <c r="M69" s="74"/>
      <c r="N69" s="74"/>
      <c r="O69" s="74"/>
      <c r="P69" s="74"/>
      <c r="Q69" s="74">
        <v>808.55</v>
      </c>
    </row>
    <row r="70" spans="1:17" x14ac:dyDescent="0.3">
      <c r="A70" s="1"/>
      <c r="B70" s="72" t="s">
        <v>82</v>
      </c>
      <c r="C70" s="72" t="s">
        <v>87</v>
      </c>
      <c r="D70" s="72" t="s">
        <v>329</v>
      </c>
      <c r="E70" s="73" t="s">
        <v>585</v>
      </c>
      <c r="F70" s="74">
        <v>282.39999999999998</v>
      </c>
      <c r="G70" s="74"/>
      <c r="H70" s="74"/>
      <c r="I70" s="74"/>
      <c r="J70" s="74"/>
      <c r="K70" s="74"/>
      <c r="L70" s="74"/>
      <c r="M70" s="74"/>
      <c r="N70" s="74"/>
      <c r="O70" s="74"/>
      <c r="P70" s="74"/>
      <c r="Q70" s="74">
        <v>282.39999999999998</v>
      </c>
    </row>
    <row r="71" spans="1:17" x14ac:dyDescent="0.3">
      <c r="A71" s="1"/>
      <c r="B71" s="72" t="s">
        <v>82</v>
      </c>
      <c r="C71" s="72" t="s">
        <v>90</v>
      </c>
      <c r="D71" s="72" t="s">
        <v>296</v>
      </c>
      <c r="E71" s="73" t="s">
        <v>585</v>
      </c>
      <c r="F71" s="74">
        <v>831.85</v>
      </c>
      <c r="G71" s="74"/>
      <c r="H71" s="74"/>
      <c r="I71" s="74"/>
      <c r="J71" s="74"/>
      <c r="K71" s="74"/>
      <c r="L71" s="74"/>
      <c r="M71" s="74"/>
      <c r="N71" s="74"/>
      <c r="O71" s="74"/>
      <c r="P71" s="74"/>
      <c r="Q71" s="74">
        <v>831.85</v>
      </c>
    </row>
    <row r="72" spans="1:17" x14ac:dyDescent="0.3">
      <c r="A72" s="1"/>
      <c r="B72" s="72" t="s">
        <v>82</v>
      </c>
      <c r="C72" s="72" t="s">
        <v>90</v>
      </c>
      <c r="D72" s="72" t="s">
        <v>298</v>
      </c>
      <c r="E72" s="73" t="s">
        <v>585</v>
      </c>
      <c r="F72" s="74">
        <v>491.25</v>
      </c>
      <c r="G72" s="74"/>
      <c r="H72" s="74"/>
      <c r="I72" s="74"/>
      <c r="J72" s="74"/>
      <c r="K72" s="74"/>
      <c r="L72" s="74"/>
      <c r="M72" s="74"/>
      <c r="N72" s="74"/>
      <c r="O72" s="74"/>
      <c r="P72" s="74"/>
      <c r="Q72" s="74">
        <v>491.25</v>
      </c>
    </row>
    <row r="73" spans="1:17" x14ac:dyDescent="0.3">
      <c r="A73" s="1"/>
      <c r="B73" s="72" t="s">
        <v>82</v>
      </c>
      <c r="C73" s="72" t="s">
        <v>1146</v>
      </c>
      <c r="D73" s="72" t="s">
        <v>296</v>
      </c>
      <c r="E73" s="73" t="s">
        <v>585</v>
      </c>
      <c r="F73" s="74">
        <v>1503.1</v>
      </c>
      <c r="G73" s="74">
        <v>4672.1499999999996</v>
      </c>
      <c r="H73" s="74">
        <v>4666.5</v>
      </c>
      <c r="I73" s="74">
        <v>4676.2700000000004</v>
      </c>
      <c r="J73" s="74">
        <v>4105.3</v>
      </c>
      <c r="K73" s="74">
        <v>4637.6499999999996</v>
      </c>
      <c r="L73" s="74">
        <v>4674.3</v>
      </c>
      <c r="M73" s="74">
        <v>2912.6</v>
      </c>
      <c r="N73" s="74">
        <v>4647</v>
      </c>
      <c r="O73" s="74">
        <v>4673.7</v>
      </c>
      <c r="P73" s="74">
        <v>4674.6000000000004</v>
      </c>
      <c r="Q73" s="74">
        <v>45843.17</v>
      </c>
    </row>
    <row r="74" spans="1:17" x14ac:dyDescent="0.3">
      <c r="A74" s="1"/>
      <c r="B74" s="72" t="s">
        <v>82</v>
      </c>
      <c r="C74" s="72" t="s">
        <v>1146</v>
      </c>
      <c r="D74" s="72" t="s">
        <v>1147</v>
      </c>
      <c r="E74" s="73" t="s">
        <v>585</v>
      </c>
      <c r="F74" s="74">
        <v>1433.75</v>
      </c>
      <c r="G74" s="74">
        <v>4699</v>
      </c>
      <c r="H74" s="74">
        <v>4239.05</v>
      </c>
      <c r="I74" s="74">
        <v>4653.16</v>
      </c>
      <c r="J74" s="74">
        <v>4581.8999999999996</v>
      </c>
      <c r="K74" s="74">
        <v>4621.6000000000004</v>
      </c>
      <c r="L74" s="74">
        <v>4698.5</v>
      </c>
      <c r="M74" s="74">
        <v>2440.9499999999998</v>
      </c>
      <c r="N74" s="74">
        <v>4326.75</v>
      </c>
      <c r="O74" s="74">
        <v>4693.7</v>
      </c>
      <c r="P74" s="74">
        <v>4695.8500000000004</v>
      </c>
      <c r="Q74" s="74">
        <v>45084.21</v>
      </c>
    </row>
    <row r="75" spans="1:17" x14ac:dyDescent="0.3">
      <c r="A75" s="1"/>
      <c r="B75" s="72" t="s">
        <v>82</v>
      </c>
      <c r="C75" s="72" t="s">
        <v>1146</v>
      </c>
      <c r="D75" s="72" t="s">
        <v>1148</v>
      </c>
      <c r="E75" s="73" t="s">
        <v>585</v>
      </c>
      <c r="F75" s="74">
        <v>1352.2</v>
      </c>
      <c r="G75" s="74">
        <v>3685</v>
      </c>
      <c r="H75" s="74">
        <v>2698.25</v>
      </c>
      <c r="I75" s="74">
        <v>3865.67</v>
      </c>
      <c r="J75" s="74">
        <v>3905.4</v>
      </c>
      <c r="K75" s="74">
        <v>2997</v>
      </c>
      <c r="L75" s="74">
        <v>4320.1499999999996</v>
      </c>
      <c r="M75" s="74">
        <v>1177.6500000000001</v>
      </c>
      <c r="N75" s="74">
        <v>2541.8000000000002</v>
      </c>
      <c r="O75" s="74">
        <v>4629.3999999999996</v>
      </c>
      <c r="P75" s="74">
        <v>4663.3500000000004</v>
      </c>
      <c r="Q75" s="74">
        <v>35835.870000000003</v>
      </c>
    </row>
    <row r="76" spans="1:17" x14ac:dyDescent="0.3">
      <c r="A76" s="1"/>
      <c r="B76" s="72" t="s">
        <v>82</v>
      </c>
      <c r="C76" s="72" t="s">
        <v>1149</v>
      </c>
      <c r="D76" s="72" t="s">
        <v>1150</v>
      </c>
      <c r="E76" s="73" t="s">
        <v>585</v>
      </c>
      <c r="F76" s="74">
        <v>777.1</v>
      </c>
      <c r="G76" s="74">
        <v>1879.05</v>
      </c>
      <c r="H76" s="74">
        <v>198.9</v>
      </c>
      <c r="I76" s="74"/>
      <c r="J76" s="74"/>
      <c r="K76" s="74">
        <v>249.35</v>
      </c>
      <c r="L76" s="74"/>
      <c r="M76" s="74"/>
      <c r="N76" s="74"/>
      <c r="O76" s="74"/>
      <c r="P76" s="74"/>
      <c r="Q76" s="74">
        <v>3104.4</v>
      </c>
    </row>
    <row r="77" spans="1:17" x14ac:dyDescent="0.3">
      <c r="A77" s="1"/>
      <c r="B77" s="72" t="s">
        <v>82</v>
      </c>
      <c r="C77" s="72" t="s">
        <v>1149</v>
      </c>
      <c r="D77" s="72" t="s">
        <v>1151</v>
      </c>
      <c r="E77" s="73" t="s">
        <v>585</v>
      </c>
      <c r="F77" s="74">
        <v>887</v>
      </c>
      <c r="G77" s="74">
        <v>2242.1</v>
      </c>
      <c r="H77" s="74">
        <v>669.45</v>
      </c>
      <c r="I77" s="74"/>
      <c r="J77" s="74"/>
      <c r="K77" s="74">
        <v>497.65</v>
      </c>
      <c r="L77" s="74"/>
      <c r="M77" s="74"/>
      <c r="N77" s="74"/>
      <c r="O77" s="74"/>
      <c r="P77" s="74"/>
      <c r="Q77" s="74">
        <v>4296.2</v>
      </c>
    </row>
    <row r="78" spans="1:17" x14ac:dyDescent="0.3">
      <c r="A78" s="1"/>
      <c r="B78" s="72" t="s">
        <v>82</v>
      </c>
      <c r="C78" s="72" t="s">
        <v>1149</v>
      </c>
      <c r="D78" s="72" t="s">
        <v>326</v>
      </c>
      <c r="E78" s="73" t="s">
        <v>585</v>
      </c>
      <c r="F78" s="74">
        <v>839.35</v>
      </c>
      <c r="G78" s="74">
        <v>2120.35</v>
      </c>
      <c r="H78" s="74">
        <v>189.3</v>
      </c>
      <c r="I78" s="74"/>
      <c r="J78" s="74"/>
      <c r="K78" s="74"/>
      <c r="L78" s="74"/>
      <c r="M78" s="74"/>
      <c r="N78" s="74"/>
      <c r="O78" s="74"/>
      <c r="P78" s="74"/>
      <c r="Q78" s="74">
        <v>3149</v>
      </c>
    </row>
    <row r="79" spans="1:17" x14ac:dyDescent="0.3">
      <c r="A79" s="1"/>
      <c r="B79" s="72" t="s">
        <v>91</v>
      </c>
      <c r="C79" s="72" t="s">
        <v>92</v>
      </c>
      <c r="D79" s="72" t="s">
        <v>1152</v>
      </c>
      <c r="E79" s="73" t="s">
        <v>585</v>
      </c>
      <c r="F79" s="74">
        <v>1354.2</v>
      </c>
      <c r="G79" s="74"/>
      <c r="H79" s="74"/>
      <c r="I79" s="74">
        <v>1734</v>
      </c>
      <c r="J79" s="74">
        <v>2319.75</v>
      </c>
      <c r="K79" s="74">
        <v>1981.8</v>
      </c>
      <c r="L79" s="74">
        <v>2317.6999999999998</v>
      </c>
      <c r="M79" s="74">
        <v>2034.3</v>
      </c>
      <c r="N79" s="74">
        <v>2597.4</v>
      </c>
      <c r="O79" s="74">
        <v>2713.7</v>
      </c>
      <c r="P79" s="74">
        <v>3115.4</v>
      </c>
      <c r="Q79" s="74">
        <v>20168.25</v>
      </c>
    </row>
    <row r="80" spans="1:17" x14ac:dyDescent="0.3">
      <c r="A80" s="1"/>
      <c r="B80" s="72" t="s">
        <v>91</v>
      </c>
      <c r="C80" s="72" t="s">
        <v>92</v>
      </c>
      <c r="D80" s="72" t="s">
        <v>1153</v>
      </c>
      <c r="E80" s="73" t="s">
        <v>585</v>
      </c>
      <c r="F80" s="74">
        <v>1317.5</v>
      </c>
      <c r="G80" s="74">
        <v>945.3</v>
      </c>
      <c r="H80" s="74">
        <v>1747.6</v>
      </c>
      <c r="I80" s="74">
        <v>2500.5</v>
      </c>
      <c r="J80" s="74">
        <v>2474</v>
      </c>
      <c r="K80" s="74">
        <v>2190.9</v>
      </c>
      <c r="L80" s="74">
        <v>2423.35</v>
      </c>
      <c r="M80" s="74">
        <v>2288.35</v>
      </c>
      <c r="N80" s="74">
        <v>2718.65</v>
      </c>
      <c r="O80" s="74">
        <v>2810.8</v>
      </c>
      <c r="P80" s="74">
        <v>3174.85</v>
      </c>
      <c r="Q80" s="74">
        <v>24591.8</v>
      </c>
    </row>
    <row r="81" spans="1:17" x14ac:dyDescent="0.3">
      <c r="A81" s="1"/>
      <c r="B81" s="72" t="s">
        <v>91</v>
      </c>
      <c r="C81" s="72" t="s">
        <v>92</v>
      </c>
      <c r="D81" s="72" t="s">
        <v>1154</v>
      </c>
      <c r="E81" s="73" t="s">
        <v>585</v>
      </c>
      <c r="F81" s="74">
        <v>1381.8</v>
      </c>
      <c r="G81" s="74">
        <v>530</v>
      </c>
      <c r="H81" s="74">
        <v>932.85</v>
      </c>
      <c r="I81" s="74">
        <v>2589.6999999999998</v>
      </c>
      <c r="J81" s="74">
        <v>3192.6</v>
      </c>
      <c r="K81" s="74">
        <v>3032.05</v>
      </c>
      <c r="L81" s="74">
        <v>3219.75</v>
      </c>
      <c r="M81" s="74">
        <v>3090.7</v>
      </c>
      <c r="N81" s="74">
        <v>3379.9</v>
      </c>
      <c r="O81" s="74">
        <v>3441.65</v>
      </c>
      <c r="P81" s="74">
        <v>3668.25</v>
      </c>
      <c r="Q81" s="74">
        <v>28459.25</v>
      </c>
    </row>
    <row r="82" spans="1:17" x14ac:dyDescent="0.3">
      <c r="A82" s="1"/>
      <c r="B82" s="72" t="s">
        <v>625</v>
      </c>
      <c r="C82" s="72" t="s">
        <v>989</v>
      </c>
      <c r="D82" s="72" t="s">
        <v>62</v>
      </c>
      <c r="E82" s="73" t="s">
        <v>584</v>
      </c>
      <c r="F82" s="74">
        <v>514.54999999999995</v>
      </c>
      <c r="G82" s="74">
        <v>513.95000000000005</v>
      </c>
      <c r="H82" s="74">
        <v>451.25</v>
      </c>
      <c r="I82" s="74">
        <v>504</v>
      </c>
      <c r="J82" s="74">
        <v>504</v>
      </c>
      <c r="K82" s="74">
        <v>504</v>
      </c>
      <c r="L82" s="74">
        <v>426.5</v>
      </c>
      <c r="M82" s="74">
        <v>504</v>
      </c>
      <c r="N82" s="74">
        <v>398.2</v>
      </c>
      <c r="O82" s="74">
        <v>500.05</v>
      </c>
      <c r="P82" s="74">
        <v>406.1</v>
      </c>
      <c r="Q82" s="74">
        <v>5226.6000000000004</v>
      </c>
    </row>
    <row r="83" spans="1:17" x14ac:dyDescent="0.3">
      <c r="A83" s="1"/>
      <c r="B83" s="72" t="s">
        <v>625</v>
      </c>
      <c r="C83" s="72" t="s">
        <v>990</v>
      </c>
      <c r="D83" s="72" t="s">
        <v>62</v>
      </c>
      <c r="E83" s="73" t="s">
        <v>584</v>
      </c>
      <c r="F83" s="74">
        <v>191.2</v>
      </c>
      <c r="G83" s="74">
        <v>192.1</v>
      </c>
      <c r="H83" s="74">
        <v>186.4</v>
      </c>
      <c r="I83" s="74">
        <v>177.3</v>
      </c>
      <c r="J83" s="74">
        <v>159.4</v>
      </c>
      <c r="K83" s="74">
        <v>172.3</v>
      </c>
      <c r="L83" s="74">
        <v>194.3</v>
      </c>
      <c r="M83" s="74">
        <v>196.8</v>
      </c>
      <c r="N83" s="74">
        <v>196.8</v>
      </c>
      <c r="O83" s="74">
        <v>195.7</v>
      </c>
      <c r="P83" s="74">
        <v>193.25</v>
      </c>
      <c r="Q83" s="74">
        <v>2055.5500000000002</v>
      </c>
    </row>
    <row r="84" spans="1:17" x14ac:dyDescent="0.3">
      <c r="A84" s="1"/>
      <c r="B84" s="72" t="s">
        <v>626</v>
      </c>
      <c r="C84" s="72" t="s">
        <v>991</v>
      </c>
      <c r="D84" s="72" t="s">
        <v>62</v>
      </c>
      <c r="E84" s="73" t="s">
        <v>584</v>
      </c>
      <c r="F84" s="74">
        <v>489.6</v>
      </c>
      <c r="G84" s="74">
        <v>489.6</v>
      </c>
      <c r="H84" s="74">
        <v>489.6</v>
      </c>
      <c r="I84" s="74">
        <v>489.6</v>
      </c>
      <c r="J84" s="74">
        <v>489.6</v>
      </c>
      <c r="K84" s="74">
        <v>488.28</v>
      </c>
      <c r="L84" s="74">
        <v>489.6</v>
      </c>
      <c r="M84" s="74">
        <v>489.6</v>
      </c>
      <c r="N84" s="74">
        <v>489.6</v>
      </c>
      <c r="O84" s="74">
        <v>489.6</v>
      </c>
      <c r="P84" s="74">
        <v>489.6</v>
      </c>
      <c r="Q84" s="74">
        <v>5384.28</v>
      </c>
    </row>
    <row r="85" spans="1:17" x14ac:dyDescent="0.3">
      <c r="A85" s="1"/>
      <c r="B85" s="72" t="s">
        <v>626</v>
      </c>
      <c r="C85" s="72" t="s">
        <v>992</v>
      </c>
      <c r="D85" s="72" t="s">
        <v>62</v>
      </c>
      <c r="E85" s="73" t="s">
        <v>584</v>
      </c>
      <c r="F85" s="74">
        <v>489.6</v>
      </c>
      <c r="G85" s="74">
        <v>489.6</v>
      </c>
      <c r="H85" s="74">
        <v>489.6</v>
      </c>
      <c r="I85" s="74">
        <v>489.6</v>
      </c>
      <c r="J85" s="74">
        <v>489.6</v>
      </c>
      <c r="K85" s="74">
        <v>488.21</v>
      </c>
      <c r="L85" s="74">
        <v>489.6</v>
      </c>
      <c r="M85" s="74">
        <v>489.6</v>
      </c>
      <c r="N85" s="74">
        <v>489.6</v>
      </c>
      <c r="O85" s="74">
        <v>489.6</v>
      </c>
      <c r="P85" s="74">
        <v>489.6</v>
      </c>
      <c r="Q85" s="74">
        <v>5384.21</v>
      </c>
    </row>
    <row r="86" spans="1:17" x14ac:dyDescent="0.3">
      <c r="A86" s="1"/>
      <c r="B86" s="72" t="s">
        <v>626</v>
      </c>
      <c r="C86" s="72" t="s">
        <v>993</v>
      </c>
      <c r="D86" s="72" t="s">
        <v>62</v>
      </c>
      <c r="E86" s="73" t="s">
        <v>584</v>
      </c>
      <c r="F86" s="74">
        <v>480</v>
      </c>
      <c r="G86" s="74">
        <v>480</v>
      </c>
      <c r="H86" s="74">
        <v>480</v>
      </c>
      <c r="I86" s="74">
        <v>480</v>
      </c>
      <c r="J86" s="74">
        <v>475</v>
      </c>
      <c r="K86" s="74">
        <v>479.86</v>
      </c>
      <c r="L86" s="74">
        <v>480</v>
      </c>
      <c r="M86" s="74">
        <v>475</v>
      </c>
      <c r="N86" s="74">
        <v>480</v>
      </c>
      <c r="O86" s="74">
        <v>480</v>
      </c>
      <c r="P86" s="74">
        <v>480</v>
      </c>
      <c r="Q86" s="74">
        <v>5269.86</v>
      </c>
    </row>
    <row r="87" spans="1:17" x14ac:dyDescent="0.3">
      <c r="A87" s="1"/>
      <c r="B87" s="72" t="s">
        <v>626</v>
      </c>
      <c r="C87" s="72" t="s">
        <v>994</v>
      </c>
      <c r="D87" s="72" t="s">
        <v>62</v>
      </c>
      <c r="E87" s="73" t="s">
        <v>584</v>
      </c>
      <c r="F87" s="74">
        <v>141.6</v>
      </c>
      <c r="G87" s="74">
        <v>170.85</v>
      </c>
      <c r="H87" s="74">
        <v>161.35</v>
      </c>
      <c r="I87" s="74">
        <v>176.65</v>
      </c>
      <c r="J87" s="74">
        <v>173.8</v>
      </c>
      <c r="K87" s="74">
        <v>164.92750000000001</v>
      </c>
      <c r="L87" s="74">
        <v>176</v>
      </c>
      <c r="M87" s="74">
        <v>171.3</v>
      </c>
      <c r="N87" s="74">
        <v>158.5</v>
      </c>
      <c r="O87" s="74">
        <v>175.05</v>
      </c>
      <c r="P87" s="74">
        <v>167.65</v>
      </c>
      <c r="Q87" s="74">
        <v>1837.6775</v>
      </c>
    </row>
    <row r="88" spans="1:17" x14ac:dyDescent="0.3">
      <c r="A88" s="1"/>
      <c r="B88" s="72" t="s">
        <v>631</v>
      </c>
      <c r="C88" s="72" t="s">
        <v>1155</v>
      </c>
      <c r="D88" s="72" t="s">
        <v>1156</v>
      </c>
      <c r="E88" s="73" t="s">
        <v>585</v>
      </c>
      <c r="F88" s="74"/>
      <c r="G88" s="74"/>
      <c r="H88" s="74"/>
      <c r="I88" s="74">
        <v>629.25</v>
      </c>
      <c r="J88" s="74">
        <v>1063.1500000000001</v>
      </c>
      <c r="K88" s="74">
        <v>1069.75</v>
      </c>
      <c r="L88" s="74">
        <v>1044.1500000000001</v>
      </c>
      <c r="M88" s="74">
        <v>1035.1500000000001</v>
      </c>
      <c r="N88" s="74">
        <v>1039.5999999999999</v>
      </c>
      <c r="O88" s="74">
        <v>1028.5999999999999</v>
      </c>
      <c r="P88" s="74">
        <v>1033.2</v>
      </c>
      <c r="Q88" s="74">
        <v>7942.85</v>
      </c>
    </row>
    <row r="89" spans="1:17" x14ac:dyDescent="0.3">
      <c r="A89" s="1"/>
      <c r="B89" s="72" t="s">
        <v>631</v>
      </c>
      <c r="C89" s="72" t="s">
        <v>1155</v>
      </c>
      <c r="D89" s="72" t="s">
        <v>1157</v>
      </c>
      <c r="E89" s="73" t="s">
        <v>585</v>
      </c>
      <c r="F89" s="74"/>
      <c r="G89" s="74"/>
      <c r="H89" s="74"/>
      <c r="I89" s="74">
        <v>475.05</v>
      </c>
      <c r="J89" s="74">
        <v>716.1</v>
      </c>
      <c r="K89" s="74">
        <v>715.85</v>
      </c>
      <c r="L89" s="74">
        <v>721.85</v>
      </c>
      <c r="M89" s="74">
        <v>761.45</v>
      </c>
      <c r="N89" s="74">
        <v>788.65</v>
      </c>
      <c r="O89" s="74">
        <v>760.05</v>
      </c>
      <c r="P89" s="74">
        <v>684.9</v>
      </c>
      <c r="Q89" s="74">
        <v>5623.9</v>
      </c>
    </row>
    <row r="90" spans="1:17" x14ac:dyDescent="0.3">
      <c r="A90" s="1"/>
      <c r="B90" s="72" t="s">
        <v>604</v>
      </c>
      <c r="C90" s="72" t="s">
        <v>1158</v>
      </c>
      <c r="D90" s="72" t="s">
        <v>1158</v>
      </c>
      <c r="E90" s="73" t="s">
        <v>586</v>
      </c>
      <c r="F90" s="74">
        <v>809.65</v>
      </c>
      <c r="G90" s="74">
        <v>819.15</v>
      </c>
      <c r="H90" s="74">
        <v>812.95</v>
      </c>
      <c r="I90" s="74">
        <v>723.25</v>
      </c>
      <c r="J90" s="74">
        <v>794.65</v>
      </c>
      <c r="K90" s="74">
        <v>682.5</v>
      </c>
      <c r="L90" s="74">
        <v>695.05</v>
      </c>
      <c r="M90" s="74">
        <v>788.65</v>
      </c>
      <c r="N90" s="74">
        <v>758.8</v>
      </c>
      <c r="O90" s="74">
        <v>776.25</v>
      </c>
      <c r="P90" s="74">
        <v>677.3</v>
      </c>
      <c r="Q90" s="74">
        <v>8338.2000000000007</v>
      </c>
    </row>
    <row r="91" spans="1:17" x14ac:dyDescent="0.3">
      <c r="A91" s="1"/>
      <c r="B91" s="72" t="s">
        <v>304</v>
      </c>
      <c r="C91" s="72" t="s">
        <v>1056</v>
      </c>
      <c r="D91" s="72" t="s">
        <v>62</v>
      </c>
      <c r="E91" s="73" t="s">
        <v>587</v>
      </c>
      <c r="F91" s="74">
        <v>209.5</v>
      </c>
      <c r="G91" s="74">
        <v>118.45</v>
      </c>
      <c r="H91" s="74">
        <v>129.15</v>
      </c>
      <c r="I91" s="74">
        <v>51.15</v>
      </c>
      <c r="J91" s="74">
        <v>153.05000000000001</v>
      </c>
      <c r="K91" s="74">
        <v>176.9</v>
      </c>
      <c r="L91" s="74">
        <v>120.8</v>
      </c>
      <c r="M91" s="74">
        <v>78.2</v>
      </c>
      <c r="N91" s="74">
        <v>90.45</v>
      </c>
      <c r="O91" s="74">
        <v>57.45</v>
      </c>
      <c r="P91" s="74">
        <v>74.8</v>
      </c>
      <c r="Q91" s="74">
        <v>1259.9000000000001</v>
      </c>
    </row>
    <row r="92" spans="1:17" x14ac:dyDescent="0.3">
      <c r="A92" s="1"/>
      <c r="B92" s="72" t="s">
        <v>310</v>
      </c>
      <c r="C92" s="72" t="s">
        <v>1057</v>
      </c>
      <c r="D92" s="72" t="s">
        <v>62</v>
      </c>
      <c r="E92" s="73" t="s">
        <v>587</v>
      </c>
      <c r="F92" s="74">
        <v>256.3</v>
      </c>
      <c r="G92" s="74">
        <v>158.44999999999999</v>
      </c>
      <c r="H92" s="74">
        <v>163.5</v>
      </c>
      <c r="I92" s="74">
        <v>54.15</v>
      </c>
      <c r="J92" s="74">
        <v>193.95</v>
      </c>
      <c r="K92" s="74">
        <v>226.55</v>
      </c>
      <c r="L92" s="74">
        <v>160.85</v>
      </c>
      <c r="M92" s="74">
        <v>106.35</v>
      </c>
      <c r="N92" s="74">
        <v>146.1</v>
      </c>
      <c r="O92" s="74">
        <v>79.45</v>
      </c>
      <c r="P92" s="74">
        <v>93.7</v>
      </c>
      <c r="Q92" s="74">
        <v>1639.35</v>
      </c>
    </row>
    <row r="93" spans="1:17" x14ac:dyDescent="0.3">
      <c r="A93" s="1"/>
      <c r="B93" s="72" t="s">
        <v>612</v>
      </c>
      <c r="C93" s="72" t="s">
        <v>995</v>
      </c>
      <c r="D93" s="72" t="s">
        <v>1130</v>
      </c>
      <c r="E93" s="73" t="s">
        <v>584</v>
      </c>
      <c r="F93" s="74">
        <v>83.6</v>
      </c>
      <c r="G93" s="74">
        <v>84.35</v>
      </c>
      <c r="H93" s="74">
        <v>84.4</v>
      </c>
      <c r="I93" s="74">
        <v>84.6</v>
      </c>
      <c r="J93" s="74">
        <v>82.8</v>
      </c>
      <c r="K93" s="74">
        <v>83.15</v>
      </c>
      <c r="L93" s="74">
        <v>83.4</v>
      </c>
      <c r="M93" s="74">
        <v>83.9</v>
      </c>
      <c r="N93" s="74">
        <v>84.45</v>
      </c>
      <c r="O93" s="74">
        <v>84.35</v>
      </c>
      <c r="P93" s="74">
        <v>83.75</v>
      </c>
      <c r="Q93" s="74">
        <v>922.75</v>
      </c>
    </row>
    <row r="94" spans="1:17" x14ac:dyDescent="0.3">
      <c r="A94" s="1"/>
      <c r="B94" s="72" t="s">
        <v>593</v>
      </c>
      <c r="C94" s="72" t="s">
        <v>996</v>
      </c>
      <c r="D94" s="72" t="s">
        <v>62</v>
      </c>
      <c r="E94" s="73" t="s">
        <v>584</v>
      </c>
      <c r="F94" s="74">
        <v>441.6</v>
      </c>
      <c r="G94" s="74">
        <v>442.9</v>
      </c>
      <c r="H94" s="74">
        <v>446.4</v>
      </c>
      <c r="I94" s="74">
        <v>445.35</v>
      </c>
      <c r="J94" s="74">
        <v>446.7</v>
      </c>
      <c r="K94" s="74">
        <v>445.2</v>
      </c>
      <c r="L94" s="74">
        <v>445.2</v>
      </c>
      <c r="M94" s="74">
        <v>447</v>
      </c>
      <c r="N94" s="74">
        <v>447</v>
      </c>
      <c r="O94" s="74">
        <v>449.3</v>
      </c>
      <c r="P94" s="74">
        <v>448.55</v>
      </c>
      <c r="Q94" s="74">
        <v>4905.2</v>
      </c>
    </row>
    <row r="95" spans="1:17" x14ac:dyDescent="0.3">
      <c r="A95" s="1"/>
      <c r="B95" s="72" t="s">
        <v>613</v>
      </c>
      <c r="C95" s="72" t="s">
        <v>997</v>
      </c>
      <c r="D95" s="72" t="s">
        <v>62</v>
      </c>
      <c r="E95" s="73" t="s">
        <v>584</v>
      </c>
      <c r="F95" s="74">
        <v>444</v>
      </c>
      <c r="G95" s="74">
        <v>403.65</v>
      </c>
      <c r="H95" s="74">
        <v>420.75</v>
      </c>
      <c r="I95" s="74">
        <v>414.4</v>
      </c>
      <c r="J95" s="74">
        <v>441.6</v>
      </c>
      <c r="K95" s="74">
        <v>441.6</v>
      </c>
      <c r="L95" s="74">
        <v>441.6</v>
      </c>
      <c r="M95" s="74">
        <v>441.6</v>
      </c>
      <c r="N95" s="74">
        <v>442.9</v>
      </c>
      <c r="O95" s="74">
        <v>444</v>
      </c>
      <c r="P95" s="74">
        <v>443.51</v>
      </c>
      <c r="Q95" s="74">
        <v>4779.6099999999997</v>
      </c>
    </row>
    <row r="96" spans="1:17" x14ac:dyDescent="0.3">
      <c r="A96" s="1"/>
      <c r="B96" s="72" t="s">
        <v>588</v>
      </c>
      <c r="C96" s="72" t="s">
        <v>998</v>
      </c>
      <c r="D96" s="72" t="s">
        <v>62</v>
      </c>
      <c r="E96" s="73" t="s">
        <v>584</v>
      </c>
      <c r="F96" s="74">
        <v>4331.1000000000004</v>
      </c>
      <c r="G96" s="74">
        <v>4857</v>
      </c>
      <c r="H96" s="74">
        <v>4846.7</v>
      </c>
      <c r="I96" s="74">
        <v>4860.25</v>
      </c>
      <c r="J96" s="74">
        <v>4859.25</v>
      </c>
      <c r="K96" s="74">
        <v>4852</v>
      </c>
      <c r="L96" s="74">
        <v>4862.1000000000004</v>
      </c>
      <c r="M96" s="74">
        <v>4858.7</v>
      </c>
      <c r="N96" s="74">
        <v>4856.3</v>
      </c>
      <c r="O96" s="74">
        <v>4863.7</v>
      </c>
      <c r="P96" s="74">
        <v>4853.25</v>
      </c>
      <c r="Q96" s="74">
        <v>52900.35</v>
      </c>
    </row>
    <row r="97" spans="1:17" x14ac:dyDescent="0.3">
      <c r="A97" s="1"/>
      <c r="B97" s="72" t="s">
        <v>598</v>
      </c>
      <c r="C97" s="72" t="s">
        <v>1159</v>
      </c>
      <c r="D97" s="72" t="s">
        <v>62</v>
      </c>
      <c r="E97" s="73" t="s">
        <v>585</v>
      </c>
      <c r="F97" s="74">
        <v>48.45</v>
      </c>
      <c r="G97" s="74">
        <v>115.35</v>
      </c>
      <c r="H97" s="74">
        <v>0.9</v>
      </c>
      <c r="I97" s="74"/>
      <c r="J97" s="74"/>
      <c r="K97" s="74"/>
      <c r="L97" s="74"/>
      <c r="M97" s="74"/>
      <c r="N97" s="74"/>
      <c r="O97" s="74"/>
      <c r="P97" s="74"/>
      <c r="Q97" s="74">
        <v>164.7</v>
      </c>
    </row>
    <row r="98" spans="1:17" x14ac:dyDescent="0.3">
      <c r="A98" s="1"/>
      <c r="B98" s="72" t="s">
        <v>598</v>
      </c>
      <c r="C98" s="72" t="s">
        <v>1160</v>
      </c>
      <c r="D98" s="72" t="s">
        <v>62</v>
      </c>
      <c r="E98" s="73" t="s">
        <v>585</v>
      </c>
      <c r="F98" s="74">
        <v>112.85</v>
      </c>
      <c r="G98" s="74">
        <v>281.05</v>
      </c>
      <c r="H98" s="74"/>
      <c r="I98" s="74"/>
      <c r="J98" s="74">
        <v>106.6</v>
      </c>
      <c r="K98" s="74">
        <v>80.2</v>
      </c>
      <c r="L98" s="74"/>
      <c r="M98" s="74"/>
      <c r="N98" s="74"/>
      <c r="O98" s="74"/>
      <c r="P98" s="74"/>
      <c r="Q98" s="74">
        <v>580.70000000000005</v>
      </c>
    </row>
    <row r="99" spans="1:17" x14ac:dyDescent="0.3">
      <c r="A99" s="1"/>
      <c r="B99" s="72" t="s">
        <v>595</v>
      </c>
      <c r="C99" s="72" t="s">
        <v>999</v>
      </c>
      <c r="D99" s="72" t="s">
        <v>62</v>
      </c>
      <c r="E99" s="73" t="s">
        <v>584</v>
      </c>
      <c r="F99" s="74">
        <v>2121.9</v>
      </c>
      <c r="G99" s="74">
        <v>2165.35</v>
      </c>
      <c r="H99" s="74">
        <v>2165.5500000000002</v>
      </c>
      <c r="I99" s="74">
        <v>2180.85</v>
      </c>
      <c r="J99" s="74">
        <v>2171.8000000000002</v>
      </c>
      <c r="K99" s="74">
        <v>2176.6999999999998</v>
      </c>
      <c r="L99" s="74">
        <v>2174.5</v>
      </c>
      <c r="M99" s="74">
        <v>2154.6999999999998</v>
      </c>
      <c r="N99" s="74">
        <v>2172.25</v>
      </c>
      <c r="O99" s="74">
        <v>2175.8000000000002</v>
      </c>
      <c r="P99" s="74">
        <v>2163.6</v>
      </c>
      <c r="Q99" s="74">
        <v>23823</v>
      </c>
    </row>
    <row r="100" spans="1:17" x14ac:dyDescent="0.3">
      <c r="A100" s="1"/>
      <c r="B100" s="72" t="s">
        <v>599</v>
      </c>
      <c r="C100" s="72" t="s">
        <v>1000</v>
      </c>
      <c r="D100" s="72" t="s">
        <v>62</v>
      </c>
      <c r="E100" s="73" t="s">
        <v>584</v>
      </c>
      <c r="F100" s="74">
        <v>84.1</v>
      </c>
      <c r="G100" s="74">
        <v>84.55</v>
      </c>
      <c r="H100" s="74">
        <v>92.45</v>
      </c>
      <c r="I100" s="74">
        <v>104.05</v>
      </c>
      <c r="J100" s="74">
        <v>104.95</v>
      </c>
      <c r="K100" s="74">
        <v>106.3</v>
      </c>
      <c r="L100" s="74">
        <v>86</v>
      </c>
      <c r="M100" s="74"/>
      <c r="N100" s="74"/>
      <c r="O100" s="74">
        <v>44.95</v>
      </c>
      <c r="P100" s="74">
        <v>96.9</v>
      </c>
      <c r="Q100" s="74">
        <v>804.25</v>
      </c>
    </row>
    <row r="101" spans="1:17" x14ac:dyDescent="0.3">
      <c r="A101" s="1"/>
      <c r="B101" s="72" t="s">
        <v>627</v>
      </c>
      <c r="C101" s="72" t="s">
        <v>1161</v>
      </c>
      <c r="D101" s="72" t="s">
        <v>62</v>
      </c>
      <c r="E101" s="73" t="s">
        <v>586</v>
      </c>
      <c r="F101" s="74">
        <v>2600.85</v>
      </c>
      <c r="G101" s="74">
        <v>2607</v>
      </c>
      <c r="H101" s="74">
        <v>2600.85</v>
      </c>
      <c r="I101" s="74">
        <v>2555.1</v>
      </c>
      <c r="J101" s="74">
        <v>2525.3000000000002</v>
      </c>
      <c r="K101" s="74">
        <v>1883.85</v>
      </c>
      <c r="L101" s="74">
        <v>2235.25</v>
      </c>
      <c r="M101" s="74">
        <v>2527.6999999999998</v>
      </c>
      <c r="N101" s="74">
        <v>2400.75</v>
      </c>
      <c r="O101" s="74">
        <v>2480.6999999999998</v>
      </c>
      <c r="P101" s="74">
        <v>2160.6</v>
      </c>
      <c r="Q101" s="74">
        <v>26577.95</v>
      </c>
    </row>
    <row r="102" spans="1:17" x14ac:dyDescent="0.3">
      <c r="A102" s="1"/>
      <c r="B102" s="72" t="s">
        <v>94</v>
      </c>
      <c r="C102" s="72" t="s">
        <v>95</v>
      </c>
      <c r="D102" s="72" t="s">
        <v>62</v>
      </c>
      <c r="E102" s="73" t="s">
        <v>584</v>
      </c>
      <c r="F102" s="74">
        <v>12265.85</v>
      </c>
      <c r="G102" s="74">
        <v>11744.05</v>
      </c>
      <c r="H102" s="74">
        <v>11684.3</v>
      </c>
      <c r="I102" s="74">
        <v>12195.25</v>
      </c>
      <c r="J102" s="74">
        <v>13851.95</v>
      </c>
      <c r="K102" s="74">
        <v>13944.35</v>
      </c>
      <c r="L102" s="74">
        <v>13946.025</v>
      </c>
      <c r="M102" s="74">
        <v>13950.8</v>
      </c>
      <c r="N102" s="74">
        <v>13955</v>
      </c>
      <c r="O102" s="74">
        <v>13955.25</v>
      </c>
      <c r="P102" s="74">
        <v>13947.5</v>
      </c>
      <c r="Q102" s="74">
        <v>145440.32500000001</v>
      </c>
    </row>
    <row r="103" spans="1:17" x14ac:dyDescent="0.3">
      <c r="A103" s="1"/>
      <c r="B103" s="72" t="s">
        <v>94</v>
      </c>
      <c r="C103" s="72" t="s">
        <v>1162</v>
      </c>
      <c r="D103" s="72" t="s">
        <v>62</v>
      </c>
      <c r="E103" s="73" t="s">
        <v>586</v>
      </c>
      <c r="F103" s="74">
        <v>2105.1999999999998</v>
      </c>
      <c r="G103" s="74">
        <v>2140.35</v>
      </c>
      <c r="H103" s="74">
        <v>2146.9499999999998</v>
      </c>
      <c r="I103" s="74">
        <v>2062.0500000000002</v>
      </c>
      <c r="J103" s="74">
        <v>2037.9</v>
      </c>
      <c r="K103" s="74">
        <v>1443.65</v>
      </c>
      <c r="L103" s="74">
        <v>1842.66</v>
      </c>
      <c r="M103" s="74">
        <v>2045.55</v>
      </c>
      <c r="N103" s="74">
        <v>1959.5</v>
      </c>
      <c r="O103" s="74">
        <v>1992.9</v>
      </c>
      <c r="P103" s="74">
        <v>1733.45</v>
      </c>
      <c r="Q103" s="74">
        <v>21510.16</v>
      </c>
    </row>
    <row r="104" spans="1:17" x14ac:dyDescent="0.3">
      <c r="A104" s="1"/>
      <c r="B104" s="72" t="s">
        <v>94</v>
      </c>
      <c r="C104" s="72" t="s">
        <v>1163</v>
      </c>
      <c r="D104" s="72" t="s">
        <v>62</v>
      </c>
      <c r="E104" s="73" t="s">
        <v>586</v>
      </c>
      <c r="F104" s="74">
        <v>608.79</v>
      </c>
      <c r="G104" s="74">
        <v>1037.6300000000001</v>
      </c>
      <c r="H104" s="74">
        <v>1078.5899999999999</v>
      </c>
      <c r="I104" s="74">
        <v>1033.0650000000001</v>
      </c>
      <c r="J104" s="74">
        <v>981.35500000000002</v>
      </c>
      <c r="K104" s="74">
        <v>641.91499999999996</v>
      </c>
      <c r="L104" s="74">
        <v>765.39499999999998</v>
      </c>
      <c r="M104" s="74">
        <v>990.19500000000005</v>
      </c>
      <c r="N104" s="74">
        <v>842.15499999999997</v>
      </c>
      <c r="O104" s="74">
        <v>912.85</v>
      </c>
      <c r="P104" s="74">
        <v>863.94500000000005</v>
      </c>
      <c r="Q104" s="74">
        <v>9755.8850000000002</v>
      </c>
    </row>
    <row r="105" spans="1:17" x14ac:dyDescent="0.3">
      <c r="A105" s="1"/>
      <c r="B105" s="72" t="s">
        <v>94</v>
      </c>
      <c r="C105" s="72" t="s">
        <v>103</v>
      </c>
      <c r="D105" s="72" t="s">
        <v>1145</v>
      </c>
      <c r="E105" s="73" t="s">
        <v>585</v>
      </c>
      <c r="F105" s="74">
        <v>2682.6</v>
      </c>
      <c r="G105" s="74"/>
      <c r="H105" s="74"/>
      <c r="I105" s="74"/>
      <c r="J105" s="74"/>
      <c r="K105" s="74"/>
      <c r="L105" s="74"/>
      <c r="M105" s="74"/>
      <c r="N105" s="74"/>
      <c r="O105" s="74"/>
      <c r="P105" s="74"/>
      <c r="Q105" s="74">
        <v>2682.6</v>
      </c>
    </row>
    <row r="106" spans="1:17" x14ac:dyDescent="0.3">
      <c r="A106" s="1"/>
      <c r="B106" s="72" t="s">
        <v>94</v>
      </c>
      <c r="C106" s="72" t="s">
        <v>103</v>
      </c>
      <c r="D106" s="72" t="s">
        <v>323</v>
      </c>
      <c r="E106" s="73" t="s">
        <v>585</v>
      </c>
      <c r="F106" s="74">
        <v>2685.2</v>
      </c>
      <c r="G106" s="74"/>
      <c r="H106" s="74"/>
      <c r="I106" s="74"/>
      <c r="J106" s="74"/>
      <c r="K106" s="74"/>
      <c r="L106" s="74"/>
      <c r="M106" s="74"/>
      <c r="N106" s="74"/>
      <c r="O106" s="74"/>
      <c r="P106" s="74"/>
      <c r="Q106" s="74">
        <v>2685.2</v>
      </c>
    </row>
    <row r="107" spans="1:17" x14ac:dyDescent="0.3">
      <c r="A107" s="1"/>
      <c r="B107" s="72" t="s">
        <v>94</v>
      </c>
      <c r="C107" s="72" t="s">
        <v>103</v>
      </c>
      <c r="D107" s="72" t="s">
        <v>326</v>
      </c>
      <c r="E107" s="73" t="s">
        <v>585</v>
      </c>
      <c r="F107" s="74">
        <v>2750.9</v>
      </c>
      <c r="G107" s="74"/>
      <c r="H107" s="74"/>
      <c r="I107" s="74"/>
      <c r="J107" s="74"/>
      <c r="K107" s="74"/>
      <c r="L107" s="74"/>
      <c r="M107" s="74"/>
      <c r="N107" s="74"/>
      <c r="O107" s="74"/>
      <c r="P107" s="74"/>
      <c r="Q107" s="74">
        <v>2750.9</v>
      </c>
    </row>
    <row r="108" spans="1:17" x14ac:dyDescent="0.3">
      <c r="A108" s="1"/>
      <c r="B108" s="72" t="s">
        <v>94</v>
      </c>
      <c r="C108" s="72" t="s">
        <v>103</v>
      </c>
      <c r="D108" s="72" t="s">
        <v>329</v>
      </c>
      <c r="E108" s="73" t="s">
        <v>585</v>
      </c>
      <c r="F108" s="74">
        <v>4902.75</v>
      </c>
      <c r="G108" s="74"/>
      <c r="H108" s="74"/>
      <c r="I108" s="74"/>
      <c r="J108" s="74"/>
      <c r="K108" s="74"/>
      <c r="L108" s="74"/>
      <c r="M108" s="74"/>
      <c r="N108" s="74"/>
      <c r="O108" s="74"/>
      <c r="P108" s="74"/>
      <c r="Q108" s="74">
        <v>4902.75</v>
      </c>
    </row>
    <row r="109" spans="1:17" x14ac:dyDescent="0.3">
      <c r="A109" s="1"/>
      <c r="B109" s="72" t="s">
        <v>94</v>
      </c>
      <c r="C109" s="72" t="s">
        <v>106</v>
      </c>
      <c r="D109" s="72" t="s">
        <v>1150</v>
      </c>
      <c r="E109" s="73" t="s">
        <v>585</v>
      </c>
      <c r="F109" s="74">
        <v>2309.4499999999998</v>
      </c>
      <c r="G109" s="74"/>
      <c r="H109" s="74"/>
      <c r="I109" s="74"/>
      <c r="J109" s="74"/>
      <c r="K109" s="74"/>
      <c r="L109" s="74"/>
      <c r="M109" s="74"/>
      <c r="N109" s="74"/>
      <c r="O109" s="74"/>
      <c r="P109" s="74"/>
      <c r="Q109" s="74">
        <v>2309.4499999999998</v>
      </c>
    </row>
    <row r="110" spans="1:17" x14ac:dyDescent="0.3">
      <c r="A110" s="1"/>
      <c r="B110" s="72" t="s">
        <v>94</v>
      </c>
      <c r="C110" s="72" t="s">
        <v>106</v>
      </c>
      <c r="D110" s="72" t="s">
        <v>329</v>
      </c>
      <c r="E110" s="73" t="s">
        <v>585</v>
      </c>
      <c r="F110" s="74">
        <v>1291.6500000000001</v>
      </c>
      <c r="G110" s="74"/>
      <c r="H110" s="74"/>
      <c r="I110" s="74"/>
      <c r="J110" s="74"/>
      <c r="K110" s="74"/>
      <c r="L110" s="74"/>
      <c r="M110" s="74"/>
      <c r="N110" s="74"/>
      <c r="O110" s="74"/>
      <c r="P110" s="74"/>
      <c r="Q110" s="74">
        <v>1291.6500000000001</v>
      </c>
    </row>
    <row r="111" spans="1:17" x14ac:dyDescent="0.3">
      <c r="A111" s="1"/>
      <c r="B111" s="72" t="s">
        <v>94</v>
      </c>
      <c r="C111" s="72" t="s">
        <v>1001</v>
      </c>
      <c r="D111" s="72" t="s">
        <v>62</v>
      </c>
      <c r="E111" s="73" t="s">
        <v>584</v>
      </c>
      <c r="F111" s="74">
        <v>245.1</v>
      </c>
      <c r="G111" s="74">
        <v>245.1</v>
      </c>
      <c r="H111" s="74">
        <v>245.2</v>
      </c>
      <c r="I111" s="74">
        <v>245.3</v>
      </c>
      <c r="J111" s="74">
        <v>250.5</v>
      </c>
      <c r="K111" s="74">
        <v>252.45</v>
      </c>
      <c r="L111" s="74">
        <v>252.9</v>
      </c>
      <c r="M111" s="74">
        <v>253.55</v>
      </c>
      <c r="N111" s="74">
        <v>257.14999999999998</v>
      </c>
      <c r="O111" s="74">
        <v>257.3</v>
      </c>
      <c r="P111" s="74">
        <v>257.10000000000002</v>
      </c>
      <c r="Q111" s="74">
        <v>2761.65</v>
      </c>
    </row>
    <row r="112" spans="1:17" x14ac:dyDescent="0.3">
      <c r="A112" s="1"/>
      <c r="B112" s="72" t="s">
        <v>605</v>
      </c>
      <c r="C112" s="72" t="s">
        <v>1164</v>
      </c>
      <c r="D112" s="72" t="s">
        <v>62</v>
      </c>
      <c r="E112" s="73" t="s">
        <v>586</v>
      </c>
      <c r="F112" s="74">
        <v>1.65</v>
      </c>
      <c r="G112" s="74">
        <v>1.95</v>
      </c>
      <c r="H112" s="74">
        <v>1.1000000000000001</v>
      </c>
      <c r="I112" s="74">
        <v>1.25</v>
      </c>
      <c r="J112" s="74">
        <v>1.2</v>
      </c>
      <c r="K112" s="74">
        <v>1.9</v>
      </c>
      <c r="L112" s="74">
        <v>2.6</v>
      </c>
      <c r="M112" s="74">
        <v>2.6</v>
      </c>
      <c r="N112" s="74">
        <v>1.2</v>
      </c>
      <c r="O112" s="74">
        <v>2.2000000000000002</v>
      </c>
      <c r="P112" s="74">
        <v>1.55</v>
      </c>
      <c r="Q112" s="74">
        <v>19.2</v>
      </c>
    </row>
    <row r="113" spans="1:17" x14ac:dyDescent="0.3">
      <c r="A113" s="1"/>
      <c r="B113" s="72" t="s">
        <v>592</v>
      </c>
      <c r="C113" s="72" t="s">
        <v>1002</v>
      </c>
      <c r="D113" s="72" t="s">
        <v>62</v>
      </c>
      <c r="E113" s="73" t="s">
        <v>584</v>
      </c>
      <c r="F113" s="74">
        <v>1941.25</v>
      </c>
      <c r="G113" s="74">
        <v>1992</v>
      </c>
      <c r="H113" s="74">
        <v>1969.2</v>
      </c>
      <c r="I113" s="74">
        <v>1974</v>
      </c>
      <c r="J113" s="74">
        <v>1969.15</v>
      </c>
      <c r="K113" s="74">
        <v>1958.8</v>
      </c>
      <c r="L113" s="74">
        <v>1970.4</v>
      </c>
      <c r="M113" s="74">
        <v>1958.95</v>
      </c>
      <c r="N113" s="74">
        <v>1934.05</v>
      </c>
      <c r="O113" s="74">
        <v>1853.55</v>
      </c>
      <c r="P113" s="74">
        <v>871.35</v>
      </c>
      <c r="Q113" s="74">
        <v>20392.7</v>
      </c>
    </row>
    <row r="114" spans="1:17" x14ac:dyDescent="0.3">
      <c r="A114" s="1"/>
      <c r="B114" s="72" t="s">
        <v>607</v>
      </c>
      <c r="C114" s="72" t="s">
        <v>1003</v>
      </c>
      <c r="D114" s="72" t="s">
        <v>62</v>
      </c>
      <c r="E114" s="73" t="s">
        <v>584</v>
      </c>
      <c r="F114" s="74">
        <v>49.25</v>
      </c>
      <c r="G114" s="74">
        <v>33.15</v>
      </c>
      <c r="H114" s="74">
        <v>70.349999999999994</v>
      </c>
      <c r="I114" s="74">
        <v>68.099999999999994</v>
      </c>
      <c r="J114" s="74">
        <v>56.4</v>
      </c>
      <c r="K114" s="74">
        <v>54.7</v>
      </c>
      <c r="L114" s="74">
        <v>63.45</v>
      </c>
      <c r="M114" s="74">
        <v>62.4</v>
      </c>
      <c r="N114" s="74">
        <v>39.35</v>
      </c>
      <c r="O114" s="74">
        <v>45.2</v>
      </c>
      <c r="P114" s="74">
        <v>79.2</v>
      </c>
      <c r="Q114" s="74">
        <v>621.54999999999995</v>
      </c>
    </row>
    <row r="115" spans="1:17" x14ac:dyDescent="0.3">
      <c r="A115" s="1"/>
      <c r="B115" s="72" t="s">
        <v>628</v>
      </c>
      <c r="C115" s="72" t="s">
        <v>1165</v>
      </c>
      <c r="D115" s="72" t="s">
        <v>62</v>
      </c>
      <c r="E115" s="73" t="s">
        <v>586</v>
      </c>
      <c r="F115" s="74">
        <v>141.80000000000001</v>
      </c>
      <c r="G115" s="74">
        <v>145.15</v>
      </c>
      <c r="H115" s="74">
        <v>143.65</v>
      </c>
      <c r="I115" s="74">
        <v>140.65</v>
      </c>
      <c r="J115" s="74">
        <v>140.15</v>
      </c>
      <c r="K115" s="74">
        <v>125.65</v>
      </c>
      <c r="L115" s="74">
        <v>115.6</v>
      </c>
      <c r="M115" s="74">
        <v>139.25</v>
      </c>
      <c r="N115" s="74">
        <v>128.85</v>
      </c>
      <c r="O115" s="74">
        <v>141.25</v>
      </c>
      <c r="P115" s="74">
        <v>115.0735</v>
      </c>
      <c r="Q115" s="74">
        <v>1477.0735</v>
      </c>
    </row>
    <row r="116" spans="1:17" x14ac:dyDescent="0.3">
      <c r="A116" s="1"/>
      <c r="B116" s="72" t="s">
        <v>357</v>
      </c>
      <c r="C116" s="72" t="s">
        <v>1166</v>
      </c>
      <c r="D116" s="72" t="s">
        <v>62</v>
      </c>
      <c r="E116" s="73" t="s">
        <v>585</v>
      </c>
      <c r="F116" s="74">
        <v>946.85</v>
      </c>
      <c r="G116" s="74">
        <v>818.35</v>
      </c>
      <c r="H116" s="74">
        <v>937.9</v>
      </c>
      <c r="I116" s="74">
        <v>961.9</v>
      </c>
      <c r="J116" s="74">
        <v>1000.45</v>
      </c>
      <c r="K116" s="74">
        <v>985.95</v>
      </c>
      <c r="L116" s="74">
        <v>949.4</v>
      </c>
      <c r="M116" s="74">
        <v>1174.3</v>
      </c>
      <c r="N116" s="74">
        <v>1433.65</v>
      </c>
      <c r="O116" s="74">
        <v>1869.6</v>
      </c>
      <c r="P116" s="74">
        <v>1635.45</v>
      </c>
      <c r="Q116" s="74">
        <v>12713.8</v>
      </c>
    </row>
    <row r="117" spans="1:17" x14ac:dyDescent="0.3">
      <c r="A117" s="1"/>
      <c r="B117" s="72" t="s">
        <v>614</v>
      </c>
      <c r="C117" s="72" t="s">
        <v>1066</v>
      </c>
      <c r="D117" s="72" t="s">
        <v>62</v>
      </c>
      <c r="E117" s="73" t="s">
        <v>586</v>
      </c>
      <c r="F117" s="74">
        <v>153.93549999999999</v>
      </c>
      <c r="G117" s="74">
        <v>138.05000000000001</v>
      </c>
      <c r="H117" s="74">
        <v>141.05000000000001</v>
      </c>
      <c r="I117" s="74">
        <v>149.9</v>
      </c>
      <c r="J117" s="74">
        <v>147.6</v>
      </c>
      <c r="K117" s="74">
        <v>132.94999999999999</v>
      </c>
      <c r="L117" s="74">
        <v>143.16</v>
      </c>
      <c r="M117" s="74">
        <v>146.75</v>
      </c>
      <c r="N117" s="74">
        <v>144.45500000000001</v>
      </c>
      <c r="O117" s="74">
        <v>137.19999999999999</v>
      </c>
      <c r="P117" s="74">
        <v>131.69999999999999</v>
      </c>
      <c r="Q117" s="74">
        <v>1566.7505000000001</v>
      </c>
    </row>
    <row r="118" spans="1:17" x14ac:dyDescent="0.3">
      <c r="A118" s="1"/>
      <c r="B118" s="72" t="s">
        <v>109</v>
      </c>
      <c r="C118" s="72" t="s">
        <v>1004</v>
      </c>
      <c r="D118" s="72" t="s">
        <v>62</v>
      </c>
      <c r="E118" s="73" t="s">
        <v>584</v>
      </c>
      <c r="F118" s="74">
        <v>133.6</v>
      </c>
      <c r="G118" s="74">
        <v>134</v>
      </c>
      <c r="H118" s="74">
        <v>133.65</v>
      </c>
      <c r="I118" s="74">
        <v>134.75</v>
      </c>
      <c r="J118" s="74">
        <v>135.30000000000001</v>
      </c>
      <c r="K118" s="74">
        <v>131</v>
      </c>
      <c r="L118" s="74">
        <v>131</v>
      </c>
      <c r="M118" s="74">
        <v>135.55000000000001</v>
      </c>
      <c r="N118" s="74">
        <v>137.19999999999999</v>
      </c>
      <c r="O118" s="74">
        <v>136.94999999999999</v>
      </c>
      <c r="P118" s="74">
        <v>135.9</v>
      </c>
      <c r="Q118" s="74">
        <v>1478.9</v>
      </c>
    </row>
    <row r="119" spans="1:17" x14ac:dyDescent="0.3">
      <c r="A119" s="1"/>
      <c r="B119" s="72" t="s">
        <v>109</v>
      </c>
      <c r="C119" s="72" t="s">
        <v>1005</v>
      </c>
      <c r="D119" s="72" t="s">
        <v>62</v>
      </c>
      <c r="E119" s="73" t="s">
        <v>584</v>
      </c>
      <c r="F119" s="74">
        <v>5721.25</v>
      </c>
      <c r="G119" s="74">
        <v>5729.55</v>
      </c>
      <c r="H119" s="74">
        <v>5474.95</v>
      </c>
      <c r="I119" s="74">
        <v>5644.15</v>
      </c>
      <c r="J119" s="74">
        <v>5651.65</v>
      </c>
      <c r="K119" s="74">
        <v>5724.25</v>
      </c>
      <c r="L119" s="74">
        <v>5724.25</v>
      </c>
      <c r="M119" s="74">
        <v>5466.3</v>
      </c>
      <c r="N119" s="74">
        <v>5520.2</v>
      </c>
      <c r="O119" s="74">
        <v>5478.4</v>
      </c>
      <c r="P119" s="74">
        <v>5144.8</v>
      </c>
      <c r="Q119" s="74">
        <v>61279.75</v>
      </c>
    </row>
    <row r="120" spans="1:17" x14ac:dyDescent="0.3">
      <c r="A120" s="1"/>
      <c r="B120" s="72" t="s">
        <v>109</v>
      </c>
      <c r="C120" s="72" t="s">
        <v>127</v>
      </c>
      <c r="D120" s="72" t="s">
        <v>62</v>
      </c>
      <c r="E120" s="73" t="s">
        <v>584</v>
      </c>
      <c r="F120" s="74">
        <v>2188.4</v>
      </c>
      <c r="G120" s="74">
        <v>2207.1</v>
      </c>
      <c r="H120" s="74">
        <v>2185.15</v>
      </c>
      <c r="I120" s="74">
        <v>2224.0500000000002</v>
      </c>
      <c r="J120" s="74">
        <v>2232.8000000000002</v>
      </c>
      <c r="K120" s="74">
        <v>2157</v>
      </c>
      <c r="L120" s="74">
        <v>2157</v>
      </c>
      <c r="M120" s="74">
        <v>2233.6999999999998</v>
      </c>
      <c r="N120" s="74">
        <v>2232.9499999999998</v>
      </c>
      <c r="O120" s="74">
        <v>2235</v>
      </c>
      <c r="P120" s="74">
        <v>2232</v>
      </c>
      <c r="Q120" s="74">
        <v>24285.15</v>
      </c>
    </row>
    <row r="121" spans="1:17" x14ac:dyDescent="0.3">
      <c r="A121" s="1"/>
      <c r="B121" s="72" t="s">
        <v>109</v>
      </c>
      <c r="C121" s="72" t="s">
        <v>1006</v>
      </c>
      <c r="D121" s="72" t="s">
        <v>62</v>
      </c>
      <c r="E121" s="73" t="s">
        <v>584</v>
      </c>
      <c r="F121" s="74">
        <v>238.25</v>
      </c>
      <c r="G121" s="74">
        <v>238.15</v>
      </c>
      <c r="H121" s="74">
        <v>237.65</v>
      </c>
      <c r="I121" s="74">
        <v>243.7</v>
      </c>
      <c r="J121" s="74">
        <v>249.65</v>
      </c>
      <c r="K121" s="74">
        <v>238.1</v>
      </c>
      <c r="L121" s="74">
        <v>238.1</v>
      </c>
      <c r="M121" s="74">
        <v>249.75</v>
      </c>
      <c r="N121" s="74">
        <v>249.35</v>
      </c>
      <c r="O121" s="74">
        <v>249.9</v>
      </c>
      <c r="P121" s="74">
        <v>249.6</v>
      </c>
      <c r="Q121" s="74">
        <v>2682.2</v>
      </c>
    </row>
    <row r="122" spans="1:17" x14ac:dyDescent="0.3">
      <c r="A122" s="1"/>
      <c r="B122" s="72" t="s">
        <v>129</v>
      </c>
      <c r="C122" s="72" t="s">
        <v>1069</v>
      </c>
      <c r="D122" s="72" t="s">
        <v>62</v>
      </c>
      <c r="E122" s="73" t="s">
        <v>587</v>
      </c>
      <c r="F122" s="74">
        <v>1656.7</v>
      </c>
      <c r="G122" s="74">
        <v>1303.45</v>
      </c>
      <c r="H122" s="74">
        <v>1856.85</v>
      </c>
      <c r="I122" s="74">
        <v>1242.05</v>
      </c>
      <c r="J122" s="74">
        <v>1078.75</v>
      </c>
      <c r="K122" s="74">
        <v>777.8</v>
      </c>
      <c r="L122" s="74">
        <v>783.45</v>
      </c>
      <c r="M122" s="74">
        <v>1376.2</v>
      </c>
      <c r="N122" s="74">
        <v>1803.35</v>
      </c>
      <c r="O122" s="74">
        <v>497.3</v>
      </c>
      <c r="P122" s="74">
        <v>866.8</v>
      </c>
      <c r="Q122" s="74">
        <v>13242.7</v>
      </c>
    </row>
    <row r="123" spans="1:17" x14ac:dyDescent="0.3">
      <c r="A123" s="1"/>
      <c r="B123" s="72" t="s">
        <v>129</v>
      </c>
      <c r="C123" s="72" t="s">
        <v>1070</v>
      </c>
      <c r="D123" s="72" t="s">
        <v>62</v>
      </c>
      <c r="E123" s="73" t="s">
        <v>587</v>
      </c>
      <c r="F123" s="74">
        <v>1367.2</v>
      </c>
      <c r="G123" s="74">
        <v>1111.75</v>
      </c>
      <c r="H123" s="74">
        <v>1658.85</v>
      </c>
      <c r="I123" s="74">
        <v>1095.8</v>
      </c>
      <c r="J123" s="74">
        <v>923.85</v>
      </c>
      <c r="K123" s="74">
        <v>633.15</v>
      </c>
      <c r="L123" s="74">
        <v>731.45</v>
      </c>
      <c r="M123" s="74">
        <v>1179.7</v>
      </c>
      <c r="N123" s="74">
        <v>1494.5</v>
      </c>
      <c r="O123" s="74">
        <v>1264.75</v>
      </c>
      <c r="P123" s="74">
        <v>1269.8499999999999</v>
      </c>
      <c r="Q123" s="74">
        <v>12730.85</v>
      </c>
    </row>
    <row r="124" spans="1:17" x14ac:dyDescent="0.3">
      <c r="A124" s="1"/>
      <c r="B124" s="72" t="s">
        <v>129</v>
      </c>
      <c r="C124" s="72" t="s">
        <v>1008</v>
      </c>
      <c r="D124" s="72" t="s">
        <v>62</v>
      </c>
      <c r="E124" s="73" t="s">
        <v>584</v>
      </c>
      <c r="F124" s="74">
        <v>1874.2</v>
      </c>
      <c r="G124" s="74">
        <v>1869.85</v>
      </c>
      <c r="H124" s="74">
        <v>1862.65</v>
      </c>
      <c r="I124" s="74">
        <v>1871.9</v>
      </c>
      <c r="J124" s="74">
        <v>1864.15</v>
      </c>
      <c r="K124" s="74">
        <v>1863.35</v>
      </c>
      <c r="L124" s="74">
        <v>1875</v>
      </c>
      <c r="M124" s="74">
        <v>1873.85</v>
      </c>
      <c r="N124" s="74">
        <v>1882.8</v>
      </c>
      <c r="O124" s="74">
        <v>1886.85</v>
      </c>
      <c r="P124" s="74">
        <v>1881</v>
      </c>
      <c r="Q124" s="74">
        <v>20605.599999999999</v>
      </c>
    </row>
    <row r="125" spans="1:17" x14ac:dyDescent="0.3">
      <c r="A125" s="1"/>
      <c r="B125" s="72" t="s">
        <v>129</v>
      </c>
      <c r="C125" s="72" t="s">
        <v>1010</v>
      </c>
      <c r="D125" s="72" t="s">
        <v>1130</v>
      </c>
      <c r="E125" s="73" t="s">
        <v>584</v>
      </c>
      <c r="F125" s="74">
        <v>7.2</v>
      </c>
      <c r="G125" s="74">
        <v>14.1</v>
      </c>
      <c r="H125" s="74">
        <v>8.0500000000000007</v>
      </c>
      <c r="I125" s="74">
        <v>12.75</v>
      </c>
      <c r="J125" s="74">
        <v>5.55</v>
      </c>
      <c r="K125" s="74">
        <v>14.45</v>
      </c>
      <c r="L125" s="74">
        <v>14.1</v>
      </c>
      <c r="M125" s="74">
        <v>9</v>
      </c>
      <c r="N125" s="74">
        <v>14.4</v>
      </c>
      <c r="O125" s="74">
        <v>14.4</v>
      </c>
      <c r="P125" s="74">
        <v>14.4</v>
      </c>
      <c r="Q125" s="74">
        <v>128.4</v>
      </c>
    </row>
    <row r="126" spans="1:17" x14ac:dyDescent="0.3">
      <c r="A126" s="1"/>
      <c r="B126" s="72" t="s">
        <v>129</v>
      </c>
      <c r="C126" s="72" t="s">
        <v>1011</v>
      </c>
      <c r="D126" s="72" t="s">
        <v>62</v>
      </c>
      <c r="E126" s="73" t="s">
        <v>584</v>
      </c>
      <c r="F126" s="74">
        <v>373.2</v>
      </c>
      <c r="G126" s="74">
        <v>715.8</v>
      </c>
      <c r="H126" s="74">
        <v>438</v>
      </c>
      <c r="I126" s="74">
        <v>677.75</v>
      </c>
      <c r="J126" s="74">
        <v>322.95</v>
      </c>
      <c r="K126" s="74">
        <v>731.15</v>
      </c>
      <c r="L126" s="74">
        <v>721.55</v>
      </c>
      <c r="M126" s="74">
        <v>472.05</v>
      </c>
      <c r="N126" s="74">
        <v>736.85</v>
      </c>
      <c r="O126" s="74">
        <v>732.45</v>
      </c>
      <c r="P126" s="74">
        <v>734.7</v>
      </c>
      <c r="Q126" s="74">
        <v>6656.45</v>
      </c>
    </row>
    <row r="127" spans="1:17" x14ac:dyDescent="0.3">
      <c r="A127" s="1"/>
      <c r="B127" s="72" t="s">
        <v>129</v>
      </c>
      <c r="C127" s="72" t="s">
        <v>130</v>
      </c>
      <c r="D127" s="72" t="s">
        <v>62</v>
      </c>
      <c r="E127" s="73" t="s">
        <v>584</v>
      </c>
      <c r="F127" s="74">
        <v>5577.35</v>
      </c>
      <c r="G127" s="74">
        <v>4603.1499999999996</v>
      </c>
      <c r="H127" s="74">
        <v>5014.75</v>
      </c>
      <c r="I127" s="74">
        <v>5313.9</v>
      </c>
      <c r="J127" s="74">
        <v>5034.3500000000004</v>
      </c>
      <c r="K127" s="74">
        <v>5412.75</v>
      </c>
      <c r="L127" s="74">
        <v>5409.8</v>
      </c>
      <c r="M127" s="74">
        <v>5018.7</v>
      </c>
      <c r="N127" s="74">
        <v>4933.1000000000004</v>
      </c>
      <c r="O127" s="74">
        <v>5128.95</v>
      </c>
      <c r="P127" s="74">
        <v>5106.05</v>
      </c>
      <c r="Q127" s="74">
        <v>56552.85</v>
      </c>
    </row>
    <row r="128" spans="1:17" x14ac:dyDescent="0.3">
      <c r="A128" s="1"/>
      <c r="B128" s="72" t="s">
        <v>129</v>
      </c>
      <c r="C128" s="72" t="s">
        <v>132</v>
      </c>
      <c r="D128" s="72" t="s">
        <v>62</v>
      </c>
      <c r="E128" s="73" t="s">
        <v>584</v>
      </c>
      <c r="F128" s="74">
        <v>3022.05</v>
      </c>
      <c r="G128" s="74">
        <v>2912.45</v>
      </c>
      <c r="H128" s="74">
        <v>2947.9</v>
      </c>
      <c r="I128" s="74">
        <v>2893.7</v>
      </c>
      <c r="J128" s="74">
        <v>2905.4</v>
      </c>
      <c r="K128" s="74">
        <v>2929.1</v>
      </c>
      <c r="L128" s="74">
        <v>2903.35</v>
      </c>
      <c r="M128" s="74">
        <v>3046.35</v>
      </c>
      <c r="N128" s="74">
        <v>3237.15</v>
      </c>
      <c r="O128" s="74">
        <v>3277.85</v>
      </c>
      <c r="P128" s="74">
        <v>3267</v>
      </c>
      <c r="Q128" s="74">
        <v>33342.300000000003</v>
      </c>
    </row>
    <row r="129" spans="1:17" x14ac:dyDescent="0.3">
      <c r="A129" s="1"/>
      <c r="B129" s="72" t="s">
        <v>129</v>
      </c>
      <c r="C129" s="72" t="s">
        <v>1012</v>
      </c>
      <c r="D129" s="72" t="s">
        <v>62</v>
      </c>
      <c r="E129" s="73" t="s">
        <v>584</v>
      </c>
      <c r="F129" s="74">
        <v>1493.75</v>
      </c>
      <c r="G129" s="74">
        <v>1517.25</v>
      </c>
      <c r="H129" s="74">
        <v>1515.6</v>
      </c>
      <c r="I129" s="74">
        <v>1521.25</v>
      </c>
      <c r="J129" s="74">
        <v>1471.8</v>
      </c>
      <c r="K129" s="74">
        <v>1518.1</v>
      </c>
      <c r="L129" s="74">
        <v>1521.2</v>
      </c>
      <c r="M129" s="74">
        <v>1504.55</v>
      </c>
      <c r="N129" s="74">
        <v>1520.4</v>
      </c>
      <c r="O129" s="74">
        <v>1528.5</v>
      </c>
      <c r="P129" s="74">
        <v>1525.1</v>
      </c>
      <c r="Q129" s="74">
        <v>16637.5</v>
      </c>
    </row>
    <row r="130" spans="1:17" x14ac:dyDescent="0.3">
      <c r="A130" s="1"/>
      <c r="B130" s="72" t="s">
        <v>129</v>
      </c>
      <c r="C130" s="72" t="s">
        <v>1167</v>
      </c>
      <c r="D130" s="72" t="s">
        <v>1168</v>
      </c>
      <c r="E130" s="73" t="s">
        <v>586</v>
      </c>
      <c r="F130" s="74">
        <v>1088.8499999999999</v>
      </c>
      <c r="G130" s="74">
        <v>1082.0999999999999</v>
      </c>
      <c r="H130" s="74">
        <v>1083.3</v>
      </c>
      <c r="I130" s="74">
        <v>1070.2</v>
      </c>
      <c r="J130" s="74">
        <v>1026.8</v>
      </c>
      <c r="K130" s="74">
        <v>864.15</v>
      </c>
      <c r="L130" s="74">
        <v>794.15</v>
      </c>
      <c r="M130" s="74">
        <v>1031.25</v>
      </c>
      <c r="N130" s="74">
        <v>1018.55</v>
      </c>
      <c r="O130" s="74">
        <v>995.25</v>
      </c>
      <c r="P130" s="74">
        <v>972.3</v>
      </c>
      <c r="Q130" s="74">
        <v>11026.9</v>
      </c>
    </row>
    <row r="131" spans="1:17" x14ac:dyDescent="0.3">
      <c r="A131" s="1"/>
      <c r="B131" s="72" t="s">
        <v>129</v>
      </c>
      <c r="C131" s="72" t="s">
        <v>1072</v>
      </c>
      <c r="D131" s="72" t="s">
        <v>62</v>
      </c>
      <c r="E131" s="73" t="s">
        <v>586</v>
      </c>
      <c r="F131" s="74">
        <v>1458.4</v>
      </c>
      <c r="G131" s="74">
        <v>1467.35</v>
      </c>
      <c r="H131" s="74">
        <v>1454.2</v>
      </c>
      <c r="I131" s="74">
        <v>1420.7</v>
      </c>
      <c r="J131" s="74">
        <v>1365.85</v>
      </c>
      <c r="K131" s="74">
        <v>1126.7</v>
      </c>
      <c r="L131" s="74">
        <v>1023.15</v>
      </c>
      <c r="M131" s="74">
        <v>1376.05</v>
      </c>
      <c r="N131" s="74">
        <v>1345.05</v>
      </c>
      <c r="O131" s="74">
        <v>1325.2</v>
      </c>
      <c r="P131" s="74">
        <v>1269.8</v>
      </c>
      <c r="Q131" s="74">
        <v>14632.45</v>
      </c>
    </row>
    <row r="132" spans="1:17" x14ac:dyDescent="0.3">
      <c r="A132" s="1"/>
      <c r="B132" s="72" t="s">
        <v>129</v>
      </c>
      <c r="C132" s="72" t="s">
        <v>1169</v>
      </c>
      <c r="D132" s="72" t="s">
        <v>138</v>
      </c>
      <c r="E132" s="73" t="s">
        <v>585</v>
      </c>
      <c r="F132" s="74"/>
      <c r="G132" s="74">
        <v>43.4</v>
      </c>
      <c r="H132" s="74">
        <v>1816.65</v>
      </c>
      <c r="I132" s="74">
        <v>618.54999999999995</v>
      </c>
      <c r="J132" s="74"/>
      <c r="K132" s="74">
        <v>968.75</v>
      </c>
      <c r="L132" s="74">
        <v>387</v>
      </c>
      <c r="M132" s="74">
        <v>228.3</v>
      </c>
      <c r="N132" s="74"/>
      <c r="O132" s="74"/>
      <c r="P132" s="74">
        <v>872.35</v>
      </c>
      <c r="Q132" s="74">
        <v>4935</v>
      </c>
    </row>
    <row r="133" spans="1:17" x14ac:dyDescent="0.3">
      <c r="A133" s="1"/>
      <c r="B133" s="72" t="s">
        <v>129</v>
      </c>
      <c r="C133" s="72" t="s">
        <v>1169</v>
      </c>
      <c r="D133" s="72" t="s">
        <v>1170</v>
      </c>
      <c r="E133" s="73" t="s">
        <v>585</v>
      </c>
      <c r="F133" s="74"/>
      <c r="G133" s="74">
        <v>284.5</v>
      </c>
      <c r="H133" s="74">
        <v>315.8</v>
      </c>
      <c r="I133" s="74"/>
      <c r="J133" s="74"/>
      <c r="K133" s="74">
        <v>210</v>
      </c>
      <c r="L133" s="74">
        <v>16.149999999999999</v>
      </c>
      <c r="M133" s="74"/>
      <c r="N133" s="74"/>
      <c r="O133" s="74">
        <v>186.7</v>
      </c>
      <c r="P133" s="74">
        <v>233.85</v>
      </c>
      <c r="Q133" s="74">
        <v>1247</v>
      </c>
    </row>
    <row r="134" spans="1:17" x14ac:dyDescent="0.3">
      <c r="A134" s="1"/>
      <c r="B134" s="72" t="s">
        <v>129</v>
      </c>
      <c r="C134" s="72" t="s">
        <v>1169</v>
      </c>
      <c r="D134" s="72" t="s">
        <v>1171</v>
      </c>
      <c r="E134" s="73" t="s">
        <v>585</v>
      </c>
      <c r="F134" s="74"/>
      <c r="G134" s="74"/>
      <c r="H134" s="74">
        <v>334.8</v>
      </c>
      <c r="I134" s="74"/>
      <c r="J134" s="74"/>
      <c r="K134" s="74">
        <v>76.900000000000006</v>
      </c>
      <c r="L134" s="74"/>
      <c r="M134" s="74"/>
      <c r="N134" s="74"/>
      <c r="O134" s="74">
        <v>203.05</v>
      </c>
      <c r="P134" s="74">
        <v>235.65</v>
      </c>
      <c r="Q134" s="74">
        <v>850.4</v>
      </c>
    </row>
    <row r="135" spans="1:17" x14ac:dyDescent="0.3">
      <c r="A135" s="1"/>
      <c r="B135" s="72" t="s">
        <v>129</v>
      </c>
      <c r="C135" s="72" t="s">
        <v>141</v>
      </c>
      <c r="D135" s="72" t="s">
        <v>142</v>
      </c>
      <c r="E135" s="73" t="s">
        <v>585</v>
      </c>
      <c r="F135" s="74"/>
      <c r="G135" s="74"/>
      <c r="H135" s="74"/>
      <c r="I135" s="74"/>
      <c r="J135" s="74"/>
      <c r="K135" s="74"/>
      <c r="L135" s="74"/>
      <c r="M135" s="74"/>
      <c r="N135" s="74"/>
      <c r="O135" s="74"/>
      <c r="P135" s="74"/>
      <c r="Q135" s="74">
        <v>0</v>
      </c>
    </row>
    <row r="136" spans="1:17" x14ac:dyDescent="0.3">
      <c r="A136" s="1"/>
      <c r="B136" s="72" t="s">
        <v>129</v>
      </c>
      <c r="C136" s="72" t="s">
        <v>144</v>
      </c>
      <c r="D136" s="72" t="s">
        <v>326</v>
      </c>
      <c r="E136" s="73" t="s">
        <v>585</v>
      </c>
      <c r="F136" s="74">
        <v>2629</v>
      </c>
      <c r="G136" s="74">
        <v>2045.45</v>
      </c>
      <c r="H136" s="74">
        <v>3324.65</v>
      </c>
      <c r="I136" s="74">
        <v>3318.65</v>
      </c>
      <c r="J136" s="74">
        <v>3312.75</v>
      </c>
      <c r="K136" s="74">
        <v>3306.75</v>
      </c>
      <c r="L136" s="74">
        <v>2397.1</v>
      </c>
      <c r="M136" s="74">
        <v>395.45</v>
      </c>
      <c r="N136" s="74">
        <v>2557.9499999999998</v>
      </c>
      <c r="O136" s="74">
        <v>2306.3000000000002</v>
      </c>
      <c r="P136" s="74">
        <v>2151.35</v>
      </c>
      <c r="Q136" s="74">
        <v>27745.4</v>
      </c>
    </row>
    <row r="137" spans="1:17" x14ac:dyDescent="0.3">
      <c r="A137" s="1"/>
      <c r="B137" s="72" t="s">
        <v>129</v>
      </c>
      <c r="C137" s="72" t="s">
        <v>144</v>
      </c>
      <c r="D137" s="72" t="s">
        <v>80</v>
      </c>
      <c r="E137" s="73" t="s">
        <v>585</v>
      </c>
      <c r="F137" s="74"/>
      <c r="G137" s="74"/>
      <c r="H137" s="74"/>
      <c r="I137" s="74"/>
      <c r="J137" s="74"/>
      <c r="K137" s="74"/>
      <c r="L137" s="74"/>
      <c r="M137" s="74"/>
      <c r="N137" s="74"/>
      <c r="O137" s="74"/>
      <c r="P137" s="74"/>
      <c r="Q137" s="74">
        <v>0</v>
      </c>
    </row>
    <row r="138" spans="1:17" x14ac:dyDescent="0.3">
      <c r="A138" s="1"/>
      <c r="B138" s="72" t="s">
        <v>129</v>
      </c>
      <c r="C138" s="72" t="s">
        <v>144</v>
      </c>
      <c r="D138" s="72" t="s">
        <v>1172</v>
      </c>
      <c r="E138" s="73" t="s">
        <v>585</v>
      </c>
      <c r="F138" s="74">
        <v>1274.6500000000001</v>
      </c>
      <c r="G138" s="74"/>
      <c r="H138" s="74"/>
      <c r="I138" s="74"/>
      <c r="J138" s="74"/>
      <c r="K138" s="74"/>
      <c r="L138" s="74"/>
      <c r="M138" s="74"/>
      <c r="N138" s="74"/>
      <c r="O138" s="74"/>
      <c r="P138" s="74"/>
      <c r="Q138" s="74">
        <v>1274.6500000000001</v>
      </c>
    </row>
    <row r="139" spans="1:17" x14ac:dyDescent="0.3">
      <c r="A139" s="1"/>
      <c r="B139" s="72" t="s">
        <v>1173</v>
      </c>
      <c r="C139" s="72" t="s">
        <v>1174</v>
      </c>
      <c r="D139" s="72" t="s">
        <v>62</v>
      </c>
      <c r="E139" s="73" t="s">
        <v>586</v>
      </c>
      <c r="F139" s="74">
        <v>187.934</v>
      </c>
      <c r="G139" s="74">
        <v>172.7</v>
      </c>
      <c r="H139" s="74">
        <v>174.6</v>
      </c>
      <c r="I139" s="74">
        <v>188.95</v>
      </c>
      <c r="J139" s="74">
        <v>184.15</v>
      </c>
      <c r="K139" s="74">
        <v>174.55</v>
      </c>
      <c r="L139" s="74">
        <v>175.565</v>
      </c>
      <c r="M139" s="74">
        <v>183.4</v>
      </c>
      <c r="N139" s="74">
        <v>182.27</v>
      </c>
      <c r="O139" s="74">
        <v>170.35</v>
      </c>
      <c r="P139" s="74">
        <v>171.8</v>
      </c>
      <c r="Q139" s="74">
        <v>1966.269</v>
      </c>
    </row>
    <row r="140" spans="1:17" x14ac:dyDescent="0.3">
      <c r="A140" s="1"/>
      <c r="B140" s="72" t="s">
        <v>616</v>
      </c>
      <c r="C140" s="72" t="s">
        <v>1075</v>
      </c>
      <c r="D140" s="72" t="s">
        <v>62</v>
      </c>
      <c r="E140" s="73" t="s">
        <v>587</v>
      </c>
      <c r="F140" s="74">
        <v>617</v>
      </c>
      <c r="G140" s="74">
        <v>515.25</v>
      </c>
      <c r="H140" s="74">
        <v>531.65</v>
      </c>
      <c r="I140" s="74">
        <v>405.4</v>
      </c>
      <c r="J140" s="74">
        <v>318.2</v>
      </c>
      <c r="K140" s="74">
        <v>198.95</v>
      </c>
      <c r="L140" s="74">
        <v>113</v>
      </c>
      <c r="M140" s="74">
        <v>432.75</v>
      </c>
      <c r="N140" s="74">
        <v>646.35</v>
      </c>
      <c r="O140" s="74">
        <v>409.85</v>
      </c>
      <c r="P140" s="74">
        <v>435.4</v>
      </c>
      <c r="Q140" s="74">
        <v>4623.8</v>
      </c>
    </row>
    <row r="141" spans="1:17" x14ac:dyDescent="0.3">
      <c r="A141" s="1"/>
      <c r="B141" s="72" t="s">
        <v>617</v>
      </c>
      <c r="C141" s="72" t="s">
        <v>1175</v>
      </c>
      <c r="D141" s="72" t="s">
        <v>62</v>
      </c>
      <c r="E141" s="73" t="s">
        <v>587</v>
      </c>
      <c r="F141" s="74">
        <v>1703.5</v>
      </c>
      <c r="G141" s="74">
        <v>1111.2</v>
      </c>
      <c r="H141" s="74">
        <v>1731.3</v>
      </c>
      <c r="I141" s="74">
        <v>1179.9000000000001</v>
      </c>
      <c r="J141" s="74">
        <v>989.95</v>
      </c>
      <c r="K141" s="74">
        <v>661.25</v>
      </c>
      <c r="L141" s="74">
        <v>385.75</v>
      </c>
      <c r="M141" s="74">
        <v>1274.95</v>
      </c>
      <c r="N141" s="74">
        <v>1801.45</v>
      </c>
      <c r="O141" s="74">
        <v>1220.45</v>
      </c>
      <c r="P141" s="74">
        <v>1340.8</v>
      </c>
      <c r="Q141" s="74">
        <v>13400.5</v>
      </c>
    </row>
    <row r="142" spans="1:17" x14ac:dyDescent="0.3">
      <c r="A142" s="1"/>
      <c r="B142" s="72" t="s">
        <v>399</v>
      </c>
      <c r="C142" s="72" t="s">
        <v>1077</v>
      </c>
      <c r="D142" s="72" t="s">
        <v>62</v>
      </c>
      <c r="E142" s="73" t="s">
        <v>585</v>
      </c>
      <c r="F142" s="74">
        <v>80.3</v>
      </c>
      <c r="G142" s="74">
        <v>83.55</v>
      </c>
      <c r="H142" s="74">
        <v>99.4</v>
      </c>
      <c r="I142" s="74">
        <v>89.4</v>
      </c>
      <c r="J142" s="74">
        <v>114.15</v>
      </c>
      <c r="K142" s="74">
        <v>112.65</v>
      </c>
      <c r="L142" s="74">
        <v>109.4</v>
      </c>
      <c r="M142" s="74">
        <v>115.2</v>
      </c>
      <c r="N142" s="74">
        <v>115.2</v>
      </c>
      <c r="O142" s="74">
        <v>114.15</v>
      </c>
      <c r="P142" s="74">
        <v>115.2</v>
      </c>
      <c r="Q142" s="74">
        <v>1148.5999999999999</v>
      </c>
    </row>
    <row r="143" spans="1:17" x14ac:dyDescent="0.3">
      <c r="A143" s="1"/>
      <c r="B143" s="72" t="s">
        <v>399</v>
      </c>
      <c r="C143" s="72" t="s">
        <v>1176</v>
      </c>
      <c r="D143" s="72" t="s">
        <v>62</v>
      </c>
      <c r="E143" s="73" t="s">
        <v>585</v>
      </c>
      <c r="F143" s="74">
        <v>33.6</v>
      </c>
      <c r="G143" s="74">
        <v>30.35</v>
      </c>
      <c r="H143" s="74">
        <v>44.15</v>
      </c>
      <c r="I143" s="74">
        <v>52.75</v>
      </c>
      <c r="J143" s="74">
        <v>46.95</v>
      </c>
      <c r="K143" s="74">
        <v>60.4</v>
      </c>
      <c r="L143" s="74">
        <v>60.1</v>
      </c>
      <c r="M143" s="74">
        <v>62.15</v>
      </c>
      <c r="N143" s="74">
        <v>60.95</v>
      </c>
      <c r="O143" s="74">
        <v>60.4</v>
      </c>
      <c r="P143" s="74">
        <v>64.45</v>
      </c>
      <c r="Q143" s="74">
        <v>576.25</v>
      </c>
    </row>
    <row r="144" spans="1:17" x14ac:dyDescent="0.3">
      <c r="A144" s="1"/>
      <c r="B144" s="72" t="s">
        <v>399</v>
      </c>
      <c r="C144" s="72" t="s">
        <v>1177</v>
      </c>
      <c r="D144" s="72" t="s">
        <v>62</v>
      </c>
      <c r="E144" s="73" t="s">
        <v>585</v>
      </c>
      <c r="F144" s="74">
        <v>55.5</v>
      </c>
      <c r="G144" s="74">
        <v>48.65</v>
      </c>
      <c r="H144" s="74">
        <v>27.1</v>
      </c>
      <c r="I144" s="74">
        <v>23.75</v>
      </c>
      <c r="J144" s="74">
        <v>20</v>
      </c>
      <c r="K144" s="74">
        <v>26</v>
      </c>
      <c r="L144" s="74">
        <v>26</v>
      </c>
      <c r="M144" s="74">
        <v>26.4</v>
      </c>
      <c r="N144" s="74">
        <v>25.75</v>
      </c>
      <c r="O144" s="74">
        <v>23.5</v>
      </c>
      <c r="P144" s="74">
        <v>26.4</v>
      </c>
      <c r="Q144" s="74">
        <v>329.05</v>
      </c>
    </row>
    <row r="145" spans="1:17" x14ac:dyDescent="0.3">
      <c r="A145" s="1"/>
      <c r="B145" s="72" t="s">
        <v>399</v>
      </c>
      <c r="C145" s="72" t="s">
        <v>1178</v>
      </c>
      <c r="D145" s="72" t="s">
        <v>62</v>
      </c>
      <c r="E145" s="73" t="s">
        <v>585</v>
      </c>
      <c r="F145" s="74">
        <v>52.05</v>
      </c>
      <c r="G145" s="74">
        <v>43.3</v>
      </c>
      <c r="H145" s="74">
        <v>56.75</v>
      </c>
      <c r="I145" s="74">
        <v>56.05</v>
      </c>
      <c r="J145" s="74">
        <v>42.7</v>
      </c>
      <c r="K145" s="74">
        <v>56.35</v>
      </c>
      <c r="L145" s="74">
        <v>56.9</v>
      </c>
      <c r="M145" s="74">
        <v>53.65</v>
      </c>
      <c r="N145" s="74">
        <v>54.55</v>
      </c>
      <c r="O145" s="74">
        <v>56.9</v>
      </c>
      <c r="P145" s="74">
        <v>57.6</v>
      </c>
      <c r="Q145" s="74">
        <v>586.79999999999995</v>
      </c>
    </row>
    <row r="146" spans="1:17" ht="27.6" x14ac:dyDescent="0.3">
      <c r="A146" s="1"/>
      <c r="B146" s="72" t="s">
        <v>591</v>
      </c>
      <c r="C146" s="72" t="s">
        <v>1179</v>
      </c>
      <c r="D146" s="72" t="s">
        <v>1180</v>
      </c>
      <c r="E146" s="73" t="s">
        <v>585</v>
      </c>
      <c r="F146" s="74">
        <v>92.35</v>
      </c>
      <c r="G146" s="74">
        <v>128.80500000000001</v>
      </c>
      <c r="H146" s="74">
        <v>163.75</v>
      </c>
      <c r="I146" s="74"/>
      <c r="J146" s="74"/>
      <c r="K146" s="74">
        <v>30.95</v>
      </c>
      <c r="L146" s="74"/>
      <c r="M146" s="74"/>
      <c r="N146" s="74"/>
      <c r="O146" s="74"/>
      <c r="P146" s="74"/>
      <c r="Q146" s="74">
        <v>415.85500000000002</v>
      </c>
    </row>
    <row r="147" spans="1:17" ht="27.6" x14ac:dyDescent="0.3">
      <c r="A147" s="1"/>
      <c r="B147" s="72" t="s">
        <v>591</v>
      </c>
      <c r="C147" s="72" t="s">
        <v>1179</v>
      </c>
      <c r="D147" s="72" t="s">
        <v>1181</v>
      </c>
      <c r="E147" s="73" t="s">
        <v>585</v>
      </c>
      <c r="F147" s="74">
        <v>33.1</v>
      </c>
      <c r="G147" s="74">
        <v>77.272999999999996</v>
      </c>
      <c r="H147" s="74"/>
      <c r="I147" s="74"/>
      <c r="J147" s="74"/>
      <c r="K147" s="74">
        <v>33.9</v>
      </c>
      <c r="L147" s="74"/>
      <c r="M147" s="74"/>
      <c r="N147" s="74"/>
      <c r="O147" s="74"/>
      <c r="P147" s="74"/>
      <c r="Q147" s="74">
        <v>144.273</v>
      </c>
    </row>
    <row r="148" spans="1:17" x14ac:dyDescent="0.3">
      <c r="A148" s="1"/>
      <c r="B148" s="72" t="s">
        <v>629</v>
      </c>
      <c r="C148" s="72" t="s">
        <v>1081</v>
      </c>
      <c r="D148" s="72" t="s">
        <v>62</v>
      </c>
      <c r="E148" s="73" t="s">
        <v>586</v>
      </c>
      <c r="F148" s="74">
        <v>140.05000000000001</v>
      </c>
      <c r="G148" s="74">
        <v>139.30000000000001</v>
      </c>
      <c r="H148" s="74">
        <v>135.5</v>
      </c>
      <c r="I148" s="74">
        <v>141</v>
      </c>
      <c r="J148" s="74">
        <v>140.66999999999999</v>
      </c>
      <c r="K148" s="74">
        <v>87.95</v>
      </c>
      <c r="L148" s="74">
        <v>125.95</v>
      </c>
      <c r="M148" s="74">
        <v>134.69999999999999</v>
      </c>
      <c r="N148" s="74">
        <v>132.85</v>
      </c>
      <c r="O148" s="74">
        <v>136.65</v>
      </c>
      <c r="P148" s="74">
        <v>117.13800000000001</v>
      </c>
      <c r="Q148" s="74">
        <v>1431.758</v>
      </c>
    </row>
    <row r="149" spans="1:17" x14ac:dyDescent="0.3">
      <c r="A149" s="1"/>
      <c r="B149" s="72" t="s">
        <v>149</v>
      </c>
      <c r="C149" s="72" t="s">
        <v>150</v>
      </c>
      <c r="D149" s="72" t="s">
        <v>1150</v>
      </c>
      <c r="E149" s="73" t="s">
        <v>585</v>
      </c>
      <c r="F149" s="74">
        <v>1215.25</v>
      </c>
      <c r="G149" s="74">
        <v>4202.3</v>
      </c>
      <c r="H149" s="74">
        <v>4120.6499999999996</v>
      </c>
      <c r="I149" s="74">
        <v>1371.65</v>
      </c>
      <c r="J149" s="74">
        <v>1886.25</v>
      </c>
      <c r="K149" s="74">
        <v>2353.65</v>
      </c>
      <c r="L149" s="74">
        <v>2642</v>
      </c>
      <c r="M149" s="74">
        <v>1947.95</v>
      </c>
      <c r="N149" s="74">
        <v>1775.7</v>
      </c>
      <c r="O149" s="74">
        <v>4173.1000000000004</v>
      </c>
      <c r="P149" s="74">
        <v>4202</v>
      </c>
      <c r="Q149" s="74">
        <v>29890.5</v>
      </c>
    </row>
    <row r="150" spans="1:17" x14ac:dyDescent="0.3">
      <c r="A150" s="1"/>
      <c r="B150" s="72" t="s">
        <v>149</v>
      </c>
      <c r="C150" s="72" t="s">
        <v>150</v>
      </c>
      <c r="D150" s="72" t="s">
        <v>1151</v>
      </c>
      <c r="E150" s="73" t="s">
        <v>585</v>
      </c>
      <c r="F150" s="74">
        <v>1005.35</v>
      </c>
      <c r="G150" s="74">
        <v>3489.7</v>
      </c>
      <c r="H150" s="74">
        <v>3722.05</v>
      </c>
      <c r="I150" s="74">
        <v>2597.75</v>
      </c>
      <c r="J150" s="74">
        <v>423.4</v>
      </c>
      <c r="K150" s="74">
        <v>2342.0500000000002</v>
      </c>
      <c r="L150" s="74">
        <v>1172.5</v>
      </c>
      <c r="M150" s="74"/>
      <c r="N150" s="74">
        <v>1021.35</v>
      </c>
      <c r="O150" s="74">
        <v>1091.95</v>
      </c>
      <c r="P150" s="74">
        <v>2447.15</v>
      </c>
      <c r="Q150" s="74">
        <v>19313.25</v>
      </c>
    </row>
    <row r="151" spans="1:17" x14ac:dyDescent="0.3">
      <c r="A151" s="1"/>
      <c r="B151" s="72" t="s">
        <v>149</v>
      </c>
      <c r="C151" s="72" t="s">
        <v>150</v>
      </c>
      <c r="D151" s="72" t="s">
        <v>326</v>
      </c>
      <c r="E151" s="73" t="s">
        <v>585</v>
      </c>
      <c r="F151" s="74">
        <v>1172.75</v>
      </c>
      <c r="G151" s="74">
        <v>4215.8999999999996</v>
      </c>
      <c r="H151" s="74">
        <v>4212.75</v>
      </c>
      <c r="I151" s="74">
        <v>3789.1</v>
      </c>
      <c r="J151" s="74">
        <v>2493.1999999999998</v>
      </c>
      <c r="K151" s="74">
        <v>2738.75</v>
      </c>
      <c r="L151" s="74">
        <v>2530.8000000000002</v>
      </c>
      <c r="M151" s="74">
        <v>1772.85</v>
      </c>
      <c r="N151" s="74">
        <v>1327</v>
      </c>
      <c r="O151" s="74">
        <v>2989.1</v>
      </c>
      <c r="P151" s="74">
        <v>2712.1</v>
      </c>
      <c r="Q151" s="74">
        <v>29954.3</v>
      </c>
    </row>
    <row r="152" spans="1:17" x14ac:dyDescent="0.3">
      <c r="A152" s="1"/>
      <c r="B152" s="72" t="s">
        <v>149</v>
      </c>
      <c r="C152" s="72" t="s">
        <v>150</v>
      </c>
      <c r="D152" s="72" t="s">
        <v>80</v>
      </c>
      <c r="E152" s="73" t="s">
        <v>585</v>
      </c>
      <c r="F152" s="74">
        <v>1015.7</v>
      </c>
      <c r="G152" s="74">
        <v>3683.6</v>
      </c>
      <c r="H152" s="74">
        <v>2740.6</v>
      </c>
      <c r="I152" s="74">
        <v>1207.8</v>
      </c>
      <c r="J152" s="74">
        <v>1157.4000000000001</v>
      </c>
      <c r="K152" s="74">
        <v>1606.65</v>
      </c>
      <c r="L152" s="74">
        <v>827.45</v>
      </c>
      <c r="M152" s="74">
        <v>543.35</v>
      </c>
      <c r="N152" s="74">
        <v>562.04999999999995</v>
      </c>
      <c r="O152" s="74">
        <v>2255.8000000000002</v>
      </c>
      <c r="P152" s="74">
        <v>1971.63</v>
      </c>
      <c r="Q152" s="74">
        <v>17572.03</v>
      </c>
    </row>
    <row r="153" spans="1:17" x14ac:dyDescent="0.3">
      <c r="A153" s="1"/>
      <c r="B153" s="72" t="s">
        <v>590</v>
      </c>
      <c r="C153" s="72" t="s">
        <v>1013</v>
      </c>
      <c r="D153" s="72" t="s">
        <v>62</v>
      </c>
      <c r="E153" s="73" t="s">
        <v>584</v>
      </c>
      <c r="F153" s="74">
        <v>2243.23</v>
      </c>
      <c r="G153" s="74">
        <v>2645.75</v>
      </c>
      <c r="H153" s="74">
        <v>2645.8</v>
      </c>
      <c r="I153" s="74">
        <v>2645.75</v>
      </c>
      <c r="J153" s="74">
        <v>2647</v>
      </c>
      <c r="K153" s="74">
        <v>2646.05</v>
      </c>
      <c r="L153" s="74">
        <v>2646.25</v>
      </c>
      <c r="M153" s="74">
        <v>2644.45</v>
      </c>
      <c r="N153" s="74">
        <v>2644.65</v>
      </c>
      <c r="O153" s="74">
        <v>2643.75</v>
      </c>
      <c r="P153" s="74">
        <v>2641.2</v>
      </c>
      <c r="Q153" s="74">
        <v>28693.88</v>
      </c>
    </row>
    <row r="154" spans="1:17" x14ac:dyDescent="0.3">
      <c r="A154" s="1"/>
      <c r="B154" s="72" t="s">
        <v>590</v>
      </c>
      <c r="C154" s="72" t="s">
        <v>1014</v>
      </c>
      <c r="D154" s="72" t="s">
        <v>62</v>
      </c>
      <c r="E154" s="73" t="s">
        <v>584</v>
      </c>
      <c r="F154" s="74">
        <v>51.45</v>
      </c>
      <c r="G154" s="74">
        <v>51.25</v>
      </c>
      <c r="H154" s="74">
        <v>52.8</v>
      </c>
      <c r="I154" s="74">
        <v>50.55</v>
      </c>
      <c r="J154" s="74">
        <v>52.8</v>
      </c>
      <c r="K154" s="74">
        <v>52.7</v>
      </c>
      <c r="L154" s="74">
        <v>48.4</v>
      </c>
      <c r="M154" s="74">
        <v>52.05</v>
      </c>
      <c r="N154" s="74">
        <v>49.35</v>
      </c>
      <c r="O154" s="74">
        <v>41.05</v>
      </c>
      <c r="P154" s="74">
        <v>48.6</v>
      </c>
      <c r="Q154" s="74">
        <v>551</v>
      </c>
    </row>
    <row r="155" spans="1:17" x14ac:dyDescent="0.3">
      <c r="A155" s="1"/>
      <c r="B155" s="72" t="s">
        <v>487</v>
      </c>
      <c r="C155" s="72" t="s">
        <v>1182</v>
      </c>
      <c r="D155" s="72" t="s">
        <v>488</v>
      </c>
      <c r="E155" s="73" t="s">
        <v>585</v>
      </c>
      <c r="F155" s="74">
        <v>4.5</v>
      </c>
      <c r="G155" s="74">
        <v>0.5</v>
      </c>
      <c r="H155" s="74"/>
      <c r="I155" s="74"/>
      <c r="J155" s="74"/>
      <c r="K155" s="74"/>
      <c r="L155" s="74"/>
      <c r="M155" s="74"/>
      <c r="N155" s="74"/>
      <c r="O155" s="74"/>
      <c r="P155" s="74"/>
      <c r="Q155" s="74">
        <v>5</v>
      </c>
    </row>
    <row r="156" spans="1:17" x14ac:dyDescent="0.3">
      <c r="A156" s="1"/>
      <c r="B156" s="72" t="s">
        <v>487</v>
      </c>
      <c r="C156" s="72" t="s">
        <v>1182</v>
      </c>
      <c r="D156" s="72" t="s">
        <v>490</v>
      </c>
      <c r="E156" s="73" t="s">
        <v>585</v>
      </c>
      <c r="F156" s="74"/>
      <c r="G156" s="74">
        <v>143.19999999999999</v>
      </c>
      <c r="H156" s="74">
        <v>345.7</v>
      </c>
      <c r="I156" s="74">
        <v>322.35000000000002</v>
      </c>
      <c r="J156" s="74">
        <v>350.4</v>
      </c>
      <c r="K156" s="74">
        <v>223.85</v>
      </c>
      <c r="L156" s="74">
        <v>160.9</v>
      </c>
      <c r="M156" s="74"/>
      <c r="N156" s="74">
        <v>243</v>
      </c>
      <c r="O156" s="74"/>
      <c r="P156" s="74"/>
      <c r="Q156" s="74">
        <v>1789.4</v>
      </c>
    </row>
    <row r="157" spans="1:17" x14ac:dyDescent="0.3">
      <c r="A157" s="1"/>
      <c r="B157" s="72" t="s">
        <v>487</v>
      </c>
      <c r="C157" s="72" t="s">
        <v>1182</v>
      </c>
      <c r="D157" s="72" t="s">
        <v>492</v>
      </c>
      <c r="E157" s="73" t="s">
        <v>585</v>
      </c>
      <c r="F157" s="74"/>
      <c r="G157" s="74">
        <v>259.3</v>
      </c>
      <c r="H157" s="74">
        <v>262.95</v>
      </c>
      <c r="I157" s="74">
        <v>2.8</v>
      </c>
      <c r="J157" s="74"/>
      <c r="K157" s="74"/>
      <c r="L157" s="74"/>
      <c r="M157" s="74"/>
      <c r="N157" s="74"/>
      <c r="O157" s="74"/>
      <c r="P157" s="74">
        <v>81.900000000000006</v>
      </c>
      <c r="Q157" s="74">
        <v>606.95000000000005</v>
      </c>
    </row>
    <row r="158" spans="1:17" x14ac:dyDescent="0.3">
      <c r="A158" s="1"/>
      <c r="B158" s="72" t="s">
        <v>487</v>
      </c>
      <c r="C158" s="72" t="s">
        <v>1182</v>
      </c>
      <c r="D158" s="72" t="s">
        <v>495</v>
      </c>
      <c r="E158" s="73" t="s">
        <v>585</v>
      </c>
      <c r="F158" s="74"/>
      <c r="G158" s="74"/>
      <c r="H158" s="74"/>
      <c r="I158" s="74"/>
      <c r="J158" s="74"/>
      <c r="K158" s="74"/>
      <c r="L158" s="74"/>
      <c r="M158" s="74"/>
      <c r="N158" s="74"/>
      <c r="O158" s="74"/>
      <c r="P158" s="74"/>
      <c r="Q158" s="74">
        <v>0</v>
      </c>
    </row>
    <row r="159" spans="1:17" x14ac:dyDescent="0.3">
      <c r="A159" s="1"/>
      <c r="B159" s="72" t="s">
        <v>1015</v>
      </c>
      <c r="C159" s="72" t="s">
        <v>1016</v>
      </c>
      <c r="D159" s="72" t="s">
        <v>62</v>
      </c>
      <c r="E159" s="73" t="s">
        <v>584</v>
      </c>
      <c r="F159" s="74">
        <v>479.25</v>
      </c>
      <c r="G159" s="74">
        <v>478.8</v>
      </c>
      <c r="H159" s="74">
        <v>479.8</v>
      </c>
      <c r="I159" s="74">
        <v>479.75</v>
      </c>
      <c r="J159" s="74">
        <v>479.9</v>
      </c>
      <c r="K159" s="74">
        <v>479.9</v>
      </c>
      <c r="L159" s="74">
        <v>480.25</v>
      </c>
      <c r="M159" s="74">
        <v>480</v>
      </c>
      <c r="N159" s="74">
        <v>480.05</v>
      </c>
      <c r="O159" s="74">
        <v>480</v>
      </c>
      <c r="P159" s="74">
        <v>480</v>
      </c>
      <c r="Q159" s="74">
        <v>5277.7</v>
      </c>
    </row>
    <row r="160" spans="1:17" x14ac:dyDescent="0.3">
      <c r="A160" s="1"/>
      <c r="B160" s="72" t="s">
        <v>1015</v>
      </c>
      <c r="C160" s="72" t="s">
        <v>1017</v>
      </c>
      <c r="D160" s="72" t="s">
        <v>62</v>
      </c>
      <c r="E160" s="73" t="s">
        <v>584</v>
      </c>
      <c r="F160" s="74">
        <v>162.44999999999999</v>
      </c>
      <c r="G160" s="74">
        <v>156.6</v>
      </c>
      <c r="H160" s="74">
        <v>149.75</v>
      </c>
      <c r="I160" s="74">
        <v>152</v>
      </c>
      <c r="J160" s="74">
        <v>153.1</v>
      </c>
      <c r="K160" s="74">
        <v>147.65</v>
      </c>
      <c r="L160" s="74">
        <v>158.4</v>
      </c>
      <c r="M160" s="74">
        <v>152.19999999999999</v>
      </c>
      <c r="N160" s="74">
        <v>143.05000000000001</v>
      </c>
      <c r="O160" s="74">
        <v>149.9</v>
      </c>
      <c r="P160" s="74">
        <v>162.15</v>
      </c>
      <c r="Q160" s="74">
        <v>1687.25</v>
      </c>
    </row>
    <row r="161" spans="1:17" x14ac:dyDescent="0.3">
      <c r="A161" s="1"/>
      <c r="B161" s="72" t="s">
        <v>1015</v>
      </c>
      <c r="C161" s="72" t="s">
        <v>1018</v>
      </c>
      <c r="D161" s="72" t="s">
        <v>62</v>
      </c>
      <c r="E161" s="73" t="s">
        <v>584</v>
      </c>
      <c r="F161" s="74">
        <v>479.1</v>
      </c>
      <c r="G161" s="74">
        <v>479.05</v>
      </c>
      <c r="H161" s="74">
        <v>479.75</v>
      </c>
      <c r="I161" s="74">
        <v>479.75</v>
      </c>
      <c r="J161" s="74">
        <v>479.9</v>
      </c>
      <c r="K161" s="74">
        <v>479.75</v>
      </c>
      <c r="L161" s="74">
        <v>480.05</v>
      </c>
      <c r="M161" s="74">
        <v>479.95</v>
      </c>
      <c r="N161" s="74">
        <v>479.9</v>
      </c>
      <c r="O161" s="74">
        <v>479.95</v>
      </c>
      <c r="P161" s="74">
        <v>480</v>
      </c>
      <c r="Q161" s="74">
        <v>5277.15</v>
      </c>
    </row>
    <row r="162" spans="1:17" x14ac:dyDescent="0.3">
      <c r="A162" s="1"/>
      <c r="B162" s="72" t="s">
        <v>45</v>
      </c>
      <c r="C162" s="72" t="s">
        <v>1019</v>
      </c>
      <c r="D162" s="72" t="s">
        <v>62</v>
      </c>
      <c r="E162" s="73" t="s">
        <v>584</v>
      </c>
      <c r="F162" s="74">
        <v>91.2</v>
      </c>
      <c r="G162" s="74">
        <v>91.2</v>
      </c>
      <c r="H162" s="74">
        <v>91.2</v>
      </c>
      <c r="I162" s="74">
        <v>91.2</v>
      </c>
      <c r="J162" s="74">
        <v>91.2</v>
      </c>
      <c r="K162" s="74">
        <v>91.2</v>
      </c>
      <c r="L162" s="74">
        <v>91.2</v>
      </c>
      <c r="M162" s="74">
        <v>91.2</v>
      </c>
      <c r="N162" s="74">
        <v>76</v>
      </c>
      <c r="O162" s="74">
        <v>91.2</v>
      </c>
      <c r="P162" s="74">
        <v>91.2</v>
      </c>
      <c r="Q162" s="74">
        <v>988</v>
      </c>
    </row>
    <row r="163" spans="1:17" x14ac:dyDescent="0.3">
      <c r="A163" s="1"/>
      <c r="B163" s="72" t="s">
        <v>45</v>
      </c>
      <c r="C163" s="72" t="s">
        <v>1183</v>
      </c>
      <c r="D163" s="72" t="s">
        <v>62</v>
      </c>
      <c r="E163" s="73" t="s">
        <v>584</v>
      </c>
      <c r="F163" s="74"/>
      <c r="G163" s="74"/>
      <c r="H163" s="74"/>
      <c r="I163" s="74">
        <v>299.05</v>
      </c>
      <c r="J163" s="74">
        <v>479.25</v>
      </c>
      <c r="K163" s="74">
        <v>393.8</v>
      </c>
      <c r="L163" s="74"/>
      <c r="M163" s="74"/>
      <c r="N163" s="74"/>
      <c r="O163" s="74"/>
      <c r="P163" s="74"/>
      <c r="Q163" s="74">
        <v>1172.0999999999999</v>
      </c>
    </row>
    <row r="164" spans="1:17" x14ac:dyDescent="0.3">
      <c r="A164" s="1"/>
      <c r="B164" s="72" t="s">
        <v>45</v>
      </c>
      <c r="C164" s="72" t="s">
        <v>152</v>
      </c>
      <c r="D164" s="72" t="s">
        <v>62</v>
      </c>
      <c r="E164" s="73" t="s">
        <v>584</v>
      </c>
      <c r="F164" s="74">
        <v>3946.8</v>
      </c>
      <c r="G164" s="74">
        <v>3753.05</v>
      </c>
      <c r="H164" s="74">
        <v>3463.2</v>
      </c>
      <c r="I164" s="74">
        <v>3636.65</v>
      </c>
      <c r="J164" s="74">
        <v>3583.75</v>
      </c>
      <c r="K164" s="74">
        <v>3637.4</v>
      </c>
      <c r="L164" s="74">
        <v>3617</v>
      </c>
      <c r="M164" s="74">
        <v>3004.3</v>
      </c>
      <c r="N164" s="74">
        <v>3159.5</v>
      </c>
      <c r="O164" s="74">
        <v>3308.4</v>
      </c>
      <c r="P164" s="74">
        <v>3473.9</v>
      </c>
      <c r="Q164" s="74">
        <v>38583.949999999997</v>
      </c>
    </row>
    <row r="165" spans="1:17" x14ac:dyDescent="0.3">
      <c r="A165" s="1"/>
      <c r="B165" s="72" t="s">
        <v>45</v>
      </c>
      <c r="C165" s="72" t="s">
        <v>154</v>
      </c>
      <c r="D165" s="72" t="s">
        <v>62</v>
      </c>
      <c r="E165" s="73" t="s">
        <v>584</v>
      </c>
      <c r="F165" s="74">
        <v>687.85</v>
      </c>
      <c r="G165" s="74">
        <v>685.95</v>
      </c>
      <c r="H165" s="74">
        <v>681.2</v>
      </c>
      <c r="I165" s="74">
        <v>694.25</v>
      </c>
      <c r="J165" s="74">
        <v>675.35</v>
      </c>
      <c r="K165" s="74">
        <v>733.7</v>
      </c>
      <c r="L165" s="74">
        <v>706.75</v>
      </c>
      <c r="M165" s="74">
        <v>680.45</v>
      </c>
      <c r="N165" s="74">
        <v>680.9</v>
      </c>
      <c r="O165" s="74">
        <v>680</v>
      </c>
      <c r="P165" s="74">
        <v>679.85</v>
      </c>
      <c r="Q165" s="74">
        <v>7586.25</v>
      </c>
    </row>
    <row r="166" spans="1:17" x14ac:dyDescent="0.3">
      <c r="A166" s="1"/>
      <c r="B166" s="72" t="s">
        <v>45</v>
      </c>
      <c r="C166" s="72" t="s">
        <v>1020</v>
      </c>
      <c r="D166" s="72" t="s">
        <v>62</v>
      </c>
      <c r="E166" s="73" t="s">
        <v>584</v>
      </c>
      <c r="F166" s="74">
        <v>1048.5</v>
      </c>
      <c r="G166" s="74">
        <v>1039.9000000000001</v>
      </c>
      <c r="H166" s="74">
        <v>1007</v>
      </c>
      <c r="I166" s="74">
        <v>1034.9000000000001</v>
      </c>
      <c r="J166" s="74">
        <v>925.3</v>
      </c>
      <c r="K166" s="74">
        <v>951.1</v>
      </c>
      <c r="L166" s="74">
        <v>1036.1500000000001</v>
      </c>
      <c r="M166" s="74">
        <v>966</v>
      </c>
      <c r="N166" s="74">
        <v>910</v>
      </c>
      <c r="O166" s="74">
        <v>976.65</v>
      </c>
      <c r="P166" s="74">
        <v>956</v>
      </c>
      <c r="Q166" s="74">
        <v>10851.5</v>
      </c>
    </row>
    <row r="167" spans="1:17" x14ac:dyDescent="0.3">
      <c r="A167" s="1"/>
      <c r="B167" s="72" t="s">
        <v>45</v>
      </c>
      <c r="C167" s="72" t="s">
        <v>1021</v>
      </c>
      <c r="D167" s="72" t="s">
        <v>62</v>
      </c>
      <c r="E167" s="73" t="s">
        <v>584</v>
      </c>
      <c r="F167" s="74">
        <v>2403.9</v>
      </c>
      <c r="G167" s="74">
        <v>2475.5</v>
      </c>
      <c r="H167" s="74">
        <v>2629.2</v>
      </c>
      <c r="I167" s="74">
        <v>2539.1999999999998</v>
      </c>
      <c r="J167" s="74">
        <v>2641.7</v>
      </c>
      <c r="K167" s="74">
        <v>2655.2</v>
      </c>
      <c r="L167" s="74">
        <v>2629.95</v>
      </c>
      <c r="M167" s="74">
        <v>2630.75</v>
      </c>
      <c r="N167" s="74">
        <v>2598.85</v>
      </c>
      <c r="O167" s="74">
        <v>2584.25</v>
      </c>
      <c r="P167" s="74">
        <v>2559.9499999999998</v>
      </c>
      <c r="Q167" s="74">
        <v>28348.45</v>
      </c>
    </row>
    <row r="168" spans="1:17" x14ac:dyDescent="0.3">
      <c r="A168" s="1"/>
      <c r="B168" s="72" t="s">
        <v>1184</v>
      </c>
      <c r="C168" s="72" t="s">
        <v>1185</v>
      </c>
      <c r="D168" s="72" t="s">
        <v>62</v>
      </c>
      <c r="E168" s="73" t="s">
        <v>586</v>
      </c>
      <c r="F168" s="74">
        <v>197.9</v>
      </c>
      <c r="G168" s="74">
        <v>202.5</v>
      </c>
      <c r="H168" s="74">
        <v>198.85</v>
      </c>
      <c r="I168" s="74">
        <v>162.80000000000001</v>
      </c>
      <c r="J168" s="74">
        <v>190</v>
      </c>
      <c r="K168" s="74">
        <v>185.85</v>
      </c>
      <c r="L168" s="74">
        <v>168.7</v>
      </c>
      <c r="M168" s="74">
        <v>187</v>
      </c>
      <c r="N168" s="74">
        <v>175.75</v>
      </c>
      <c r="O168" s="74">
        <v>172</v>
      </c>
      <c r="P168" s="74">
        <v>175.65</v>
      </c>
      <c r="Q168" s="74">
        <v>2017</v>
      </c>
    </row>
    <row r="169" spans="1:17" x14ac:dyDescent="0.3">
      <c r="A169" s="1"/>
      <c r="B169" s="72" t="s">
        <v>156</v>
      </c>
      <c r="C169" s="72" t="s">
        <v>1186</v>
      </c>
      <c r="D169" s="72" t="s">
        <v>1150</v>
      </c>
      <c r="E169" s="73" t="s">
        <v>585</v>
      </c>
      <c r="F169" s="74"/>
      <c r="G169" s="74"/>
      <c r="H169" s="74"/>
      <c r="I169" s="74"/>
      <c r="J169" s="74"/>
      <c r="K169" s="74"/>
      <c r="L169" s="74"/>
      <c r="M169" s="74"/>
      <c r="N169" s="74"/>
      <c r="O169" s="74"/>
      <c r="P169" s="74"/>
      <c r="Q169" s="74">
        <v>0</v>
      </c>
    </row>
    <row r="170" spans="1:17" x14ac:dyDescent="0.3">
      <c r="A170" s="1"/>
      <c r="B170" s="72" t="s">
        <v>156</v>
      </c>
      <c r="C170" s="72" t="s">
        <v>1186</v>
      </c>
      <c r="D170" s="72" t="s">
        <v>329</v>
      </c>
      <c r="E170" s="73" t="s">
        <v>585</v>
      </c>
      <c r="F170" s="74"/>
      <c r="G170" s="74"/>
      <c r="H170" s="74"/>
      <c r="I170" s="74"/>
      <c r="J170" s="74"/>
      <c r="K170" s="74"/>
      <c r="L170" s="74"/>
      <c r="M170" s="74"/>
      <c r="N170" s="74"/>
      <c r="O170" s="74"/>
      <c r="P170" s="74"/>
      <c r="Q170" s="74">
        <v>0</v>
      </c>
    </row>
    <row r="171" spans="1:17" x14ac:dyDescent="0.3">
      <c r="A171" s="1"/>
      <c r="B171" s="72" t="s">
        <v>160</v>
      </c>
      <c r="C171" s="72" t="s">
        <v>1187</v>
      </c>
      <c r="D171" s="72" t="s">
        <v>1150</v>
      </c>
      <c r="E171" s="73" t="s">
        <v>585</v>
      </c>
      <c r="F171" s="74">
        <v>453.35</v>
      </c>
      <c r="G171" s="74">
        <v>808.7</v>
      </c>
      <c r="H171" s="74"/>
      <c r="I171" s="74">
        <v>974.65</v>
      </c>
      <c r="J171" s="74">
        <v>472.65</v>
      </c>
      <c r="K171" s="74"/>
      <c r="L171" s="74">
        <v>882.2</v>
      </c>
      <c r="M171" s="74"/>
      <c r="N171" s="74"/>
      <c r="O171" s="74">
        <v>457.35</v>
      </c>
      <c r="P171" s="74">
        <v>984.6</v>
      </c>
      <c r="Q171" s="74">
        <v>5033.5</v>
      </c>
    </row>
    <row r="172" spans="1:17" x14ac:dyDescent="0.3">
      <c r="A172" s="1"/>
      <c r="B172" s="72" t="s">
        <v>160</v>
      </c>
      <c r="C172" s="72" t="s">
        <v>1187</v>
      </c>
      <c r="D172" s="72" t="s">
        <v>1151</v>
      </c>
      <c r="E172" s="73" t="s">
        <v>585</v>
      </c>
      <c r="F172" s="74">
        <v>629.35</v>
      </c>
      <c r="G172" s="74">
        <v>613.35</v>
      </c>
      <c r="H172" s="74">
        <v>894.25</v>
      </c>
      <c r="I172" s="74">
        <v>249.7</v>
      </c>
      <c r="J172" s="74">
        <v>411</v>
      </c>
      <c r="K172" s="74">
        <v>899.75</v>
      </c>
      <c r="L172" s="74"/>
      <c r="M172" s="74"/>
      <c r="N172" s="74">
        <v>935.15</v>
      </c>
      <c r="O172" s="74">
        <v>540.1</v>
      </c>
      <c r="P172" s="74"/>
      <c r="Q172" s="74">
        <v>5172.6499999999996</v>
      </c>
    </row>
    <row r="173" spans="1:17" x14ac:dyDescent="0.3">
      <c r="A173" s="1"/>
      <c r="B173" s="72" t="s">
        <v>600</v>
      </c>
      <c r="C173" s="72" t="s">
        <v>1188</v>
      </c>
      <c r="D173" s="72" t="s">
        <v>62</v>
      </c>
      <c r="E173" s="73" t="s">
        <v>584</v>
      </c>
      <c r="F173" s="74">
        <v>70.75</v>
      </c>
      <c r="G173" s="74"/>
      <c r="H173" s="74">
        <v>29.9</v>
      </c>
      <c r="I173" s="74">
        <v>124.8</v>
      </c>
      <c r="J173" s="74">
        <v>134.35</v>
      </c>
      <c r="K173" s="74">
        <v>51.25</v>
      </c>
      <c r="L173" s="74">
        <v>188.9</v>
      </c>
      <c r="M173" s="74"/>
      <c r="N173" s="74"/>
      <c r="O173" s="74">
        <v>14.75</v>
      </c>
      <c r="P173" s="74"/>
      <c r="Q173" s="74">
        <v>614.70000000000005</v>
      </c>
    </row>
    <row r="174" spans="1:17" x14ac:dyDescent="0.3">
      <c r="A174" s="1"/>
      <c r="B174" s="72" t="s">
        <v>600</v>
      </c>
      <c r="C174" s="72" t="s">
        <v>1022</v>
      </c>
      <c r="D174" s="72" t="s">
        <v>62</v>
      </c>
      <c r="E174" s="73" t="s">
        <v>584</v>
      </c>
      <c r="F174" s="74"/>
      <c r="G174" s="74">
        <v>80.8</v>
      </c>
      <c r="H174" s="74">
        <v>202.35</v>
      </c>
      <c r="I174" s="74">
        <v>214.65</v>
      </c>
      <c r="J174" s="74">
        <v>220.7</v>
      </c>
      <c r="K174" s="74">
        <v>221</v>
      </c>
      <c r="L174" s="74">
        <v>222.55</v>
      </c>
      <c r="M174" s="74">
        <v>222.75</v>
      </c>
      <c r="N174" s="74">
        <v>222.8</v>
      </c>
      <c r="O174" s="74">
        <v>222.55</v>
      </c>
      <c r="P174" s="74">
        <v>220.5</v>
      </c>
      <c r="Q174" s="74">
        <v>2050.65</v>
      </c>
    </row>
    <row r="175" spans="1:17" x14ac:dyDescent="0.3">
      <c r="A175" s="1"/>
      <c r="B175" s="72" t="s">
        <v>606</v>
      </c>
      <c r="C175" s="72" t="s">
        <v>1023</v>
      </c>
      <c r="D175" s="72" t="s">
        <v>1023</v>
      </c>
      <c r="E175" s="73" t="s">
        <v>584</v>
      </c>
      <c r="F175" s="74">
        <v>487</v>
      </c>
      <c r="G175" s="74">
        <v>467.25</v>
      </c>
      <c r="H175" s="74">
        <v>487.15</v>
      </c>
      <c r="I175" s="74">
        <v>487.8</v>
      </c>
      <c r="J175" s="74">
        <v>487.65</v>
      </c>
      <c r="K175" s="74">
        <v>487.3</v>
      </c>
      <c r="L175" s="74">
        <v>480.75</v>
      </c>
      <c r="M175" s="74">
        <v>488</v>
      </c>
      <c r="N175" s="74">
        <v>487.15</v>
      </c>
      <c r="O175" s="74">
        <v>437.25</v>
      </c>
      <c r="P175" s="74">
        <v>487.7</v>
      </c>
      <c r="Q175" s="74">
        <v>5285</v>
      </c>
    </row>
    <row r="176" spans="1:17" x14ac:dyDescent="0.3">
      <c r="A176" s="1"/>
      <c r="B176" s="183" t="s">
        <v>1189</v>
      </c>
      <c r="C176" s="183"/>
      <c r="D176" s="183"/>
      <c r="E176" s="183"/>
      <c r="F176" s="75">
        <v>164707.47594999999</v>
      </c>
      <c r="G176" s="75">
        <v>176810.32800000001</v>
      </c>
      <c r="H176" s="75">
        <v>177218.20499999999</v>
      </c>
      <c r="I176" s="75">
        <v>174252.70209999999</v>
      </c>
      <c r="J176" s="75">
        <v>171446.535</v>
      </c>
      <c r="K176" s="75">
        <v>172431.38250000001</v>
      </c>
      <c r="L176" s="75">
        <v>168574.01999</v>
      </c>
      <c r="M176" s="75">
        <v>158315.79500000001</v>
      </c>
      <c r="N176" s="75">
        <v>172130.05</v>
      </c>
      <c r="O176" s="75">
        <v>175737.04</v>
      </c>
      <c r="P176" s="75">
        <v>177186.10649999999</v>
      </c>
      <c r="Q176" s="75">
        <v>1888809.64004</v>
      </c>
    </row>
    <row r="177" spans="1:17" x14ac:dyDescent="0.3">
      <c r="A177" s="1"/>
      <c r="B177" s="1"/>
      <c r="C177" s="1"/>
      <c r="D177" s="1"/>
      <c r="E177" s="1"/>
      <c r="F177" s="1"/>
      <c r="G177" s="1"/>
      <c r="H177" s="1"/>
      <c r="I177" s="1"/>
      <c r="J177" s="1"/>
      <c r="K177" s="1"/>
      <c r="L177" s="1"/>
      <c r="M177" s="1"/>
      <c r="N177" s="1"/>
      <c r="O177" s="1"/>
      <c r="P177" s="1"/>
      <c r="Q177" s="1"/>
    </row>
    <row r="178" spans="1:17" x14ac:dyDescent="0.3">
      <c r="A178" s="1"/>
      <c r="B178" s="1"/>
      <c r="C178" s="1"/>
      <c r="D178" s="1"/>
      <c r="E178" s="1"/>
      <c r="F178" s="1"/>
      <c r="G178" s="1"/>
      <c r="H178" s="1"/>
      <c r="I178" s="1"/>
      <c r="J178" s="1"/>
      <c r="K178" s="1"/>
      <c r="L178" s="1"/>
      <c r="M178" s="1"/>
      <c r="N178" s="1"/>
      <c r="O178" s="1"/>
      <c r="P178" s="1"/>
      <c r="Q178" s="1"/>
    </row>
    <row r="179" spans="1:17" ht="17.399999999999999" x14ac:dyDescent="0.3">
      <c r="A179" s="1"/>
      <c r="B179" s="2" t="s">
        <v>1190</v>
      </c>
      <c r="C179" s="1"/>
      <c r="D179" s="1"/>
      <c r="E179" s="1"/>
      <c r="F179" s="1"/>
      <c r="G179" s="1"/>
      <c r="H179" s="1"/>
      <c r="I179" s="1"/>
      <c r="J179" s="1"/>
      <c r="K179" s="1"/>
      <c r="L179" s="1"/>
      <c r="M179" s="1"/>
      <c r="N179" s="1"/>
      <c r="O179" s="1"/>
      <c r="P179" s="1"/>
      <c r="Q179" s="1"/>
    </row>
    <row r="180" spans="1:17" ht="22.95" customHeight="1" x14ac:dyDescent="0.3">
      <c r="A180" s="1"/>
      <c r="B180" s="169" t="s">
        <v>3</v>
      </c>
      <c r="C180" s="169" t="s">
        <v>62</v>
      </c>
      <c r="D180" s="169" t="s">
        <v>1115</v>
      </c>
      <c r="E180" s="169" t="s">
        <v>1116</v>
      </c>
      <c r="F180" s="169" t="s">
        <v>1117</v>
      </c>
      <c r="G180" s="169"/>
      <c r="H180" s="169"/>
      <c r="I180" s="169"/>
      <c r="J180" s="169"/>
      <c r="K180" s="169"/>
      <c r="L180" s="169"/>
      <c r="M180" s="169"/>
      <c r="N180" s="169"/>
      <c r="O180" s="169"/>
      <c r="P180" s="169"/>
      <c r="Q180" s="169"/>
    </row>
    <row r="181" spans="1:17" ht="22.95" customHeight="1" x14ac:dyDescent="0.3">
      <c r="A181" s="1"/>
      <c r="B181" s="169"/>
      <c r="C181" s="169"/>
      <c r="D181" s="169"/>
      <c r="E181" s="169"/>
      <c r="F181" s="3">
        <v>1</v>
      </c>
      <c r="G181" s="3">
        <v>2</v>
      </c>
      <c r="H181" s="3">
        <v>3</v>
      </c>
      <c r="I181" s="3">
        <v>4</v>
      </c>
      <c r="J181" s="3">
        <v>5</v>
      </c>
      <c r="K181" s="3">
        <v>6</v>
      </c>
      <c r="L181" s="3">
        <v>7</v>
      </c>
      <c r="M181" s="3">
        <v>8</v>
      </c>
      <c r="N181" s="3">
        <v>9</v>
      </c>
      <c r="O181" s="3">
        <v>10</v>
      </c>
      <c r="P181" s="3">
        <v>11</v>
      </c>
      <c r="Q181" s="3" t="s">
        <v>959</v>
      </c>
    </row>
    <row r="182" spans="1:17" x14ac:dyDescent="0.3">
      <c r="A182" s="1"/>
      <c r="B182" s="72" t="s">
        <v>638</v>
      </c>
      <c r="C182" s="72" t="s">
        <v>1191</v>
      </c>
      <c r="D182" s="72" t="s">
        <v>1130</v>
      </c>
      <c r="E182" s="73" t="s">
        <v>584</v>
      </c>
      <c r="F182" s="74"/>
      <c r="G182" s="74">
        <v>233.44749999999999</v>
      </c>
      <c r="H182" s="74">
        <v>222.648135</v>
      </c>
      <c r="I182" s="74">
        <v>221.65</v>
      </c>
      <c r="J182" s="74">
        <v>257.75351000000001</v>
      </c>
      <c r="K182" s="74">
        <v>255.8</v>
      </c>
      <c r="L182" s="74">
        <v>257.60000000000002</v>
      </c>
      <c r="M182" s="74">
        <v>268.35000000000002</v>
      </c>
      <c r="N182" s="74">
        <v>248.4</v>
      </c>
      <c r="O182" s="74">
        <v>258.2</v>
      </c>
      <c r="P182" s="74">
        <v>248.631</v>
      </c>
      <c r="Q182" s="74">
        <v>2472.480145</v>
      </c>
    </row>
    <row r="183" spans="1:17" ht="27.6" x14ac:dyDescent="0.3">
      <c r="A183" s="1"/>
      <c r="B183" s="72" t="s">
        <v>31</v>
      </c>
      <c r="C183" s="72" t="s">
        <v>3469</v>
      </c>
      <c r="D183" s="72" t="s">
        <v>1130</v>
      </c>
      <c r="E183" s="73" t="s">
        <v>3470</v>
      </c>
      <c r="F183" s="74">
        <v>168</v>
      </c>
      <c r="G183" s="74">
        <v>191.083</v>
      </c>
      <c r="H183" s="74">
        <v>190.9725</v>
      </c>
      <c r="I183" s="74">
        <v>185.45</v>
      </c>
      <c r="J183" s="74">
        <v>159.99449999999999</v>
      </c>
      <c r="K183" s="74">
        <v>147.77000000000001</v>
      </c>
      <c r="L183" s="74">
        <v>182.74600000000001</v>
      </c>
      <c r="M183" s="74">
        <v>192.06399999999999</v>
      </c>
      <c r="N183" s="74">
        <v>141.81800000000001</v>
      </c>
      <c r="O183" s="74">
        <v>152.98949999999999</v>
      </c>
      <c r="P183" s="74">
        <v>181.69550000000001</v>
      </c>
      <c r="Q183" s="74">
        <v>1894.5830000000001</v>
      </c>
    </row>
    <row r="184" spans="1:17" x14ac:dyDescent="0.3">
      <c r="A184" s="1"/>
      <c r="B184" s="72" t="s">
        <v>639</v>
      </c>
      <c r="C184" s="72" t="s">
        <v>1192</v>
      </c>
      <c r="D184" s="72" t="s">
        <v>62</v>
      </c>
      <c r="E184" s="73" t="s">
        <v>584</v>
      </c>
      <c r="F184" s="74">
        <v>316.75</v>
      </c>
      <c r="G184" s="74">
        <v>303.60000000000002</v>
      </c>
      <c r="H184" s="74">
        <v>316.8</v>
      </c>
      <c r="I184" s="74">
        <v>211.2</v>
      </c>
      <c r="J184" s="74">
        <v>254.05</v>
      </c>
      <c r="K184" s="74">
        <v>283.8</v>
      </c>
      <c r="L184" s="74">
        <v>198</v>
      </c>
      <c r="M184" s="74">
        <v>316.8</v>
      </c>
      <c r="N184" s="74">
        <v>316.75</v>
      </c>
      <c r="O184" s="74">
        <v>316.8</v>
      </c>
      <c r="P184" s="74">
        <v>316.8</v>
      </c>
      <c r="Q184" s="74">
        <v>3151.35</v>
      </c>
    </row>
    <row r="185" spans="1:17" x14ac:dyDescent="0.3">
      <c r="A185" s="1"/>
      <c r="B185" s="72" t="s">
        <v>640</v>
      </c>
      <c r="C185" s="72" t="s">
        <v>1193</v>
      </c>
      <c r="D185" s="72" t="s">
        <v>62</v>
      </c>
      <c r="E185" s="73" t="s">
        <v>585</v>
      </c>
      <c r="F185" s="74">
        <v>648</v>
      </c>
      <c r="G185" s="74">
        <v>605.36260000000004</v>
      </c>
      <c r="H185" s="74">
        <v>593.98799499999996</v>
      </c>
      <c r="I185" s="74">
        <v>610.4</v>
      </c>
      <c r="J185" s="74">
        <v>595.80065999999999</v>
      </c>
      <c r="K185" s="74">
        <v>592</v>
      </c>
      <c r="L185" s="74">
        <v>602.4</v>
      </c>
      <c r="M185" s="74">
        <v>600.5</v>
      </c>
      <c r="N185" s="74">
        <v>605.65</v>
      </c>
      <c r="O185" s="74">
        <v>604.96141</v>
      </c>
      <c r="P185" s="74">
        <v>599.57559000000003</v>
      </c>
      <c r="Q185" s="74">
        <v>6658.6382549999998</v>
      </c>
    </row>
    <row r="186" spans="1:17" x14ac:dyDescent="0.3">
      <c r="A186" s="1"/>
      <c r="B186" s="72" t="s">
        <v>1194</v>
      </c>
      <c r="C186" s="72" t="s">
        <v>1195</v>
      </c>
      <c r="D186" s="72" t="s">
        <v>1195</v>
      </c>
      <c r="E186" s="73" t="s">
        <v>585</v>
      </c>
      <c r="F186" s="74">
        <v>432</v>
      </c>
      <c r="G186" s="74">
        <v>454.78467499999999</v>
      </c>
      <c r="H186" s="74">
        <v>454.84096499999998</v>
      </c>
      <c r="I186" s="74">
        <v>456</v>
      </c>
      <c r="J186" s="74">
        <v>454.87421999999998</v>
      </c>
      <c r="K186" s="74">
        <v>455.65</v>
      </c>
      <c r="L186" s="74">
        <v>453.9</v>
      </c>
      <c r="M186" s="74">
        <v>456</v>
      </c>
      <c r="N186" s="74">
        <v>456</v>
      </c>
      <c r="O186" s="74">
        <v>454.92703499999999</v>
      </c>
      <c r="P186" s="74">
        <v>454.932975</v>
      </c>
      <c r="Q186" s="74">
        <v>4983.9098700000004</v>
      </c>
    </row>
    <row r="187" spans="1:17" x14ac:dyDescent="0.3">
      <c r="A187" s="1"/>
      <c r="B187" s="72" t="s">
        <v>1015</v>
      </c>
      <c r="C187" s="72" t="s">
        <v>1196</v>
      </c>
      <c r="D187" s="72" t="s">
        <v>62</v>
      </c>
      <c r="E187" s="73" t="s">
        <v>584</v>
      </c>
      <c r="F187" s="74">
        <v>273.55</v>
      </c>
      <c r="G187" s="74">
        <v>248.45</v>
      </c>
      <c r="H187" s="74">
        <v>235.85</v>
      </c>
      <c r="I187" s="74">
        <v>248.6</v>
      </c>
      <c r="J187" s="74">
        <v>248.15</v>
      </c>
      <c r="K187" s="74">
        <v>242.4</v>
      </c>
      <c r="L187" s="74">
        <v>246.9</v>
      </c>
      <c r="M187" s="74">
        <v>265.55</v>
      </c>
      <c r="N187" s="74">
        <v>267.60000000000002</v>
      </c>
      <c r="O187" s="74">
        <v>264.85000000000002</v>
      </c>
      <c r="P187" s="74">
        <v>249.25</v>
      </c>
      <c r="Q187" s="74">
        <v>2791.15</v>
      </c>
    </row>
    <row r="188" spans="1:17" x14ac:dyDescent="0.3">
      <c r="A188" s="1"/>
      <c r="B188" s="72" t="s">
        <v>1015</v>
      </c>
      <c r="C188" s="72" t="s">
        <v>1197</v>
      </c>
      <c r="D188" s="72" t="s">
        <v>62</v>
      </c>
      <c r="E188" s="73" t="s">
        <v>584</v>
      </c>
      <c r="F188" s="74">
        <v>337.4</v>
      </c>
      <c r="G188" s="74">
        <v>334.8</v>
      </c>
      <c r="H188" s="74">
        <v>331.25</v>
      </c>
      <c r="I188" s="74">
        <v>321.75</v>
      </c>
      <c r="J188" s="74">
        <v>321.75</v>
      </c>
      <c r="K188" s="74">
        <v>321.89999999999998</v>
      </c>
      <c r="L188" s="74">
        <v>323.3</v>
      </c>
      <c r="M188" s="74">
        <v>325.14999999999998</v>
      </c>
      <c r="N188" s="74">
        <v>320.8</v>
      </c>
      <c r="O188" s="74">
        <v>321.75</v>
      </c>
      <c r="P188" s="74">
        <v>323.55</v>
      </c>
      <c r="Q188" s="74">
        <v>3583.4</v>
      </c>
    </row>
    <row r="189" spans="1:17" x14ac:dyDescent="0.3">
      <c r="A189" s="1"/>
      <c r="B189" s="72" t="s">
        <v>637</v>
      </c>
      <c r="C189" s="72" t="s">
        <v>1198</v>
      </c>
      <c r="D189" s="72" t="s">
        <v>1130</v>
      </c>
      <c r="E189" s="73" t="s">
        <v>584</v>
      </c>
      <c r="F189" s="74">
        <v>217.71875</v>
      </c>
      <c r="G189" s="74">
        <v>588.466815</v>
      </c>
      <c r="H189" s="74">
        <v>588.69808499999999</v>
      </c>
      <c r="I189" s="74">
        <v>589.038905</v>
      </c>
      <c r="J189" s="74">
        <v>585.15</v>
      </c>
      <c r="K189" s="74">
        <v>587.93658500000004</v>
      </c>
      <c r="L189" s="74">
        <v>587.6</v>
      </c>
      <c r="M189" s="74">
        <v>588.79999999999995</v>
      </c>
      <c r="N189" s="74">
        <v>589.95000000000005</v>
      </c>
      <c r="O189" s="74">
        <v>590.4</v>
      </c>
      <c r="P189" s="74">
        <v>563.14192500000001</v>
      </c>
      <c r="Q189" s="74">
        <v>6076.901065</v>
      </c>
    </row>
    <row r="190" spans="1:17" x14ac:dyDescent="0.3">
      <c r="A190" s="1"/>
      <c r="B190" s="183" t="s">
        <v>1199</v>
      </c>
      <c r="C190" s="183"/>
      <c r="D190" s="183"/>
      <c r="E190" s="183"/>
      <c r="F190" s="75">
        <v>2393.4187499999998</v>
      </c>
      <c r="G190" s="75">
        <v>2959.9945899999998</v>
      </c>
      <c r="H190" s="75">
        <v>2935.0476800000001</v>
      </c>
      <c r="I190" s="75">
        <v>2844.0889050000001</v>
      </c>
      <c r="J190" s="75">
        <v>2877.5228900000002</v>
      </c>
      <c r="K190" s="75">
        <v>2887.2565850000001</v>
      </c>
      <c r="L190" s="75">
        <v>2852.4459999999999</v>
      </c>
      <c r="M190" s="75">
        <v>3013.2139999999999</v>
      </c>
      <c r="N190" s="75">
        <v>2946.9679999999998</v>
      </c>
      <c r="O190" s="75">
        <v>2964.8779450000002</v>
      </c>
      <c r="P190" s="75">
        <v>2937.57699</v>
      </c>
      <c r="Q190" s="75">
        <v>31612.412335000001</v>
      </c>
    </row>
    <row r="191" spans="1:17" x14ac:dyDescent="0.3">
      <c r="A191" s="1"/>
      <c r="B191" s="1"/>
      <c r="C191" s="1"/>
      <c r="D191" s="1"/>
      <c r="E191" s="1"/>
      <c r="F191" s="1"/>
      <c r="G191" s="1"/>
      <c r="H191" s="1"/>
      <c r="I191" s="1"/>
      <c r="J191" s="1"/>
      <c r="K191" s="1"/>
      <c r="L191" s="1"/>
      <c r="M191" s="1"/>
      <c r="N191" s="1"/>
      <c r="O191" s="1"/>
      <c r="P191" s="1"/>
      <c r="Q191" s="1"/>
    </row>
    <row r="192" spans="1:17" x14ac:dyDescent="0.3">
      <c r="A192" s="1"/>
      <c r="B192" s="1"/>
      <c r="C192" s="1"/>
      <c r="D192" s="1"/>
      <c r="E192" s="1"/>
      <c r="F192" s="1"/>
      <c r="G192" s="1"/>
      <c r="H192" s="1"/>
      <c r="I192" s="1"/>
      <c r="J192" s="1"/>
      <c r="K192" s="1"/>
      <c r="L192" s="1"/>
      <c r="M192" s="1"/>
      <c r="N192" s="1"/>
      <c r="O192" s="1"/>
      <c r="P192" s="1"/>
      <c r="Q192" s="1"/>
    </row>
    <row r="193" spans="1:17" x14ac:dyDescent="0.3">
      <c r="A193" s="1"/>
      <c r="B193" s="1"/>
      <c r="C193" s="1"/>
      <c r="D193" s="1"/>
      <c r="E193" s="1"/>
      <c r="F193" s="1"/>
      <c r="G193" s="1"/>
      <c r="H193" s="1"/>
      <c r="I193" s="1"/>
      <c r="J193" s="1"/>
      <c r="K193" s="1"/>
      <c r="L193" s="1"/>
      <c r="M193" s="1"/>
      <c r="N193" s="1"/>
      <c r="O193" s="1"/>
      <c r="P193" s="1"/>
      <c r="Q193" s="1"/>
    </row>
    <row r="194" spans="1:17" x14ac:dyDescent="0.3">
      <c r="A194" s="1"/>
      <c r="B194" s="1"/>
      <c r="C194" s="1"/>
      <c r="D194" s="1"/>
      <c r="E194" s="1"/>
      <c r="F194" s="1"/>
      <c r="G194" s="1"/>
      <c r="H194" s="1"/>
      <c r="I194" s="1"/>
      <c r="J194" s="1"/>
      <c r="K194" s="1"/>
      <c r="L194" s="1"/>
      <c r="M194" s="1"/>
      <c r="N194" s="1"/>
      <c r="O194" s="1"/>
      <c r="P194" s="1"/>
      <c r="Q194" s="1"/>
    </row>
    <row r="195" spans="1:17" x14ac:dyDescent="0.3">
      <c r="A195" s="1"/>
      <c r="B195" s="1"/>
      <c r="C195" s="1"/>
      <c r="D195" s="1"/>
      <c r="E195" s="1"/>
      <c r="F195" s="1"/>
      <c r="G195" s="1"/>
      <c r="H195" s="1"/>
      <c r="I195" s="76" t="s">
        <v>129</v>
      </c>
      <c r="J195" s="76">
        <v>221608.45</v>
      </c>
      <c r="K195" s="1"/>
      <c r="L195" s="1"/>
      <c r="M195" s="1"/>
      <c r="N195" s="1"/>
      <c r="O195" s="1"/>
      <c r="P195" s="1"/>
      <c r="Q195" s="1"/>
    </row>
    <row r="196" spans="1:17" x14ac:dyDescent="0.3">
      <c r="A196" s="1"/>
      <c r="B196" s="1"/>
      <c r="C196" s="1"/>
      <c r="D196" s="1"/>
      <c r="E196" s="1"/>
      <c r="F196" s="1"/>
      <c r="G196" s="1"/>
      <c r="H196" s="1"/>
      <c r="I196" s="76" t="s">
        <v>82</v>
      </c>
      <c r="J196" s="76">
        <v>215791.6771</v>
      </c>
      <c r="K196" s="1"/>
      <c r="L196" s="1"/>
      <c r="M196" s="1"/>
      <c r="N196" s="1"/>
      <c r="O196" s="1"/>
      <c r="P196" s="1"/>
      <c r="Q196" s="1"/>
    </row>
    <row r="197" spans="1:17" x14ac:dyDescent="0.3">
      <c r="A197" s="1"/>
      <c r="B197" s="1"/>
      <c r="C197" s="1"/>
      <c r="D197" s="1"/>
      <c r="E197" s="1"/>
      <c r="F197" s="1"/>
      <c r="G197" s="1"/>
      <c r="H197" s="1"/>
      <c r="I197" s="76" t="s">
        <v>69</v>
      </c>
      <c r="J197" s="76">
        <v>210406.42</v>
      </c>
      <c r="K197" s="1"/>
      <c r="L197" s="1"/>
      <c r="M197" s="1"/>
      <c r="N197" s="1"/>
      <c r="O197" s="1"/>
      <c r="P197" s="1"/>
      <c r="Q197" s="1"/>
    </row>
    <row r="198" spans="1:17" x14ac:dyDescent="0.3">
      <c r="A198" s="1"/>
      <c r="B198" s="1"/>
      <c r="C198" s="1"/>
      <c r="D198" s="1"/>
      <c r="E198" s="1"/>
      <c r="F198" s="1"/>
      <c r="G198" s="1"/>
      <c r="H198" s="1"/>
      <c r="I198" s="76" t="s">
        <v>94</v>
      </c>
      <c r="J198" s="76">
        <v>196090.57</v>
      </c>
      <c r="K198" s="1"/>
      <c r="L198" s="1"/>
      <c r="M198" s="1"/>
      <c r="N198" s="1"/>
      <c r="O198" s="1"/>
      <c r="P198" s="1"/>
      <c r="Q198" s="1"/>
    </row>
    <row r="199" spans="1:17" x14ac:dyDescent="0.3">
      <c r="A199" s="1"/>
      <c r="B199" s="1"/>
      <c r="C199" s="1"/>
      <c r="D199" s="1"/>
      <c r="E199" s="1"/>
      <c r="F199" s="1"/>
      <c r="G199" s="1"/>
      <c r="H199" s="1"/>
      <c r="I199" s="76" t="s">
        <v>72</v>
      </c>
      <c r="J199" s="76">
        <v>104552.25</v>
      </c>
      <c r="K199" s="1"/>
      <c r="L199" s="1"/>
      <c r="M199" s="1"/>
      <c r="N199" s="1"/>
      <c r="O199" s="1"/>
      <c r="P199" s="1"/>
      <c r="Q199" s="1"/>
    </row>
    <row r="200" spans="1:17" x14ac:dyDescent="0.3">
      <c r="A200" s="1"/>
      <c r="B200" s="1"/>
      <c r="C200" s="1"/>
      <c r="D200" s="1"/>
      <c r="E200" s="1"/>
      <c r="F200" s="1"/>
      <c r="G200" s="1"/>
      <c r="H200" s="1"/>
      <c r="I200" s="76" t="s">
        <v>149</v>
      </c>
      <c r="J200" s="76">
        <v>96730.08</v>
      </c>
      <c r="K200" s="1"/>
      <c r="L200" s="1"/>
      <c r="M200" s="1"/>
      <c r="N200" s="1"/>
      <c r="O200" s="1"/>
      <c r="P200" s="1"/>
      <c r="Q200" s="1"/>
    </row>
    <row r="201" spans="1:17" x14ac:dyDescent="0.3">
      <c r="A201" s="1"/>
      <c r="B201" s="1"/>
      <c r="C201" s="1"/>
      <c r="D201" s="1"/>
      <c r="E201" s="1"/>
      <c r="F201" s="1"/>
      <c r="G201" s="1"/>
      <c r="H201" s="1"/>
      <c r="I201" s="76" t="s">
        <v>109</v>
      </c>
      <c r="J201" s="76">
        <v>89726</v>
      </c>
      <c r="K201" s="1"/>
      <c r="L201" s="1"/>
      <c r="M201" s="1"/>
      <c r="N201" s="1"/>
      <c r="O201" s="1"/>
      <c r="P201" s="1"/>
      <c r="Q201" s="1"/>
    </row>
    <row r="202" spans="1:17" x14ac:dyDescent="0.3">
      <c r="A202" s="1"/>
      <c r="B202" s="1"/>
      <c r="C202" s="1"/>
      <c r="D202" s="1"/>
      <c r="E202" s="1"/>
      <c r="F202" s="1"/>
      <c r="G202" s="1"/>
      <c r="H202" s="1"/>
      <c r="I202" s="76" t="s">
        <v>45</v>
      </c>
      <c r="J202" s="76">
        <v>87530.25</v>
      </c>
      <c r="K202" s="1"/>
      <c r="L202" s="1"/>
      <c r="M202" s="1"/>
      <c r="N202" s="1"/>
      <c r="O202" s="1"/>
      <c r="P202" s="1"/>
      <c r="Q202" s="1"/>
    </row>
    <row r="203" spans="1:17" x14ac:dyDescent="0.3">
      <c r="A203" s="1"/>
      <c r="B203" s="1"/>
      <c r="C203" s="1"/>
      <c r="D203" s="1"/>
      <c r="E203" s="1"/>
      <c r="F203" s="1"/>
      <c r="G203" s="1"/>
      <c r="H203" s="1"/>
      <c r="I203" s="76" t="s">
        <v>91</v>
      </c>
      <c r="J203" s="76">
        <v>73219.3</v>
      </c>
      <c r="K203" s="1"/>
      <c r="L203" s="1"/>
      <c r="M203" s="1"/>
      <c r="N203" s="1"/>
      <c r="O203" s="1"/>
      <c r="P203" s="1"/>
      <c r="Q203" s="1"/>
    </row>
    <row r="204" spans="1:17" x14ac:dyDescent="0.3">
      <c r="A204" s="1"/>
      <c r="B204" s="1"/>
      <c r="C204" s="1"/>
      <c r="D204" s="1"/>
      <c r="E204" s="1"/>
      <c r="F204" s="1"/>
      <c r="G204" s="1"/>
      <c r="H204" s="1"/>
      <c r="I204" s="76" t="s">
        <v>588</v>
      </c>
      <c r="J204" s="76">
        <v>52900.35</v>
      </c>
      <c r="K204" s="1"/>
      <c r="L204" s="1"/>
      <c r="M204" s="1"/>
      <c r="N204" s="1"/>
      <c r="O204" s="1"/>
      <c r="P204" s="1"/>
      <c r="Q204" s="1"/>
    </row>
    <row r="205" spans="1:17" x14ac:dyDescent="0.3">
      <c r="A205" s="1"/>
      <c r="B205" s="1"/>
      <c r="C205" s="1"/>
      <c r="D205" s="1"/>
      <c r="E205" s="1"/>
      <c r="F205" s="1"/>
      <c r="G205" s="1"/>
      <c r="H205" s="1"/>
      <c r="I205" s="76" t="s">
        <v>59</v>
      </c>
      <c r="J205" s="76">
        <v>50030.9</v>
      </c>
      <c r="K205" s="1"/>
      <c r="L205" s="1"/>
      <c r="M205" s="1"/>
      <c r="N205" s="1"/>
      <c r="O205" s="1"/>
      <c r="P205" s="1"/>
      <c r="Q205" s="1"/>
    </row>
    <row r="206" spans="1:17" x14ac:dyDescent="0.3">
      <c r="A206" s="1"/>
      <c r="B206" s="1"/>
      <c r="C206" s="1"/>
      <c r="D206" s="1"/>
      <c r="E206" s="1"/>
      <c r="F206" s="1"/>
      <c r="G206" s="1"/>
      <c r="H206" s="1"/>
      <c r="I206" s="76" t="s">
        <v>226</v>
      </c>
      <c r="J206" s="76">
        <v>48849.05</v>
      </c>
      <c r="K206" s="1"/>
      <c r="L206" s="1"/>
      <c r="M206" s="1"/>
      <c r="N206" s="1"/>
      <c r="O206" s="1"/>
      <c r="P206" s="1"/>
      <c r="Q206" s="1"/>
    </row>
    <row r="207" spans="1:17" x14ac:dyDescent="0.3">
      <c r="A207" s="1"/>
      <c r="B207" s="1"/>
      <c r="C207" s="1"/>
      <c r="D207" s="1"/>
      <c r="E207" s="1"/>
      <c r="F207" s="1"/>
      <c r="G207" s="1"/>
      <c r="H207" s="1"/>
      <c r="I207" s="76" t="s">
        <v>589</v>
      </c>
      <c r="J207" s="76">
        <v>43600.35</v>
      </c>
      <c r="K207" s="1"/>
      <c r="L207" s="1"/>
      <c r="M207" s="1"/>
      <c r="N207" s="1"/>
      <c r="O207" s="1"/>
      <c r="P207" s="1"/>
      <c r="Q207" s="1"/>
    </row>
    <row r="208" spans="1:17" x14ac:dyDescent="0.3">
      <c r="A208" s="1"/>
      <c r="B208" s="1"/>
      <c r="C208" s="1"/>
      <c r="D208" s="1"/>
      <c r="E208" s="1"/>
      <c r="F208" s="1"/>
      <c r="G208" s="1"/>
      <c r="H208" s="1"/>
      <c r="I208" s="76" t="s">
        <v>64</v>
      </c>
      <c r="J208" s="76">
        <v>33547.4</v>
      </c>
      <c r="K208" s="1"/>
      <c r="L208" s="1"/>
      <c r="M208" s="1"/>
      <c r="N208" s="1"/>
      <c r="O208" s="1"/>
      <c r="P208" s="1"/>
      <c r="Q208" s="1"/>
    </row>
    <row r="209" spans="1:17" x14ac:dyDescent="0.3">
      <c r="A209" s="1"/>
      <c r="B209" s="1"/>
      <c r="C209" s="1"/>
      <c r="D209" s="1"/>
      <c r="E209" s="1"/>
      <c r="F209" s="1"/>
      <c r="G209" s="1"/>
      <c r="H209" s="1"/>
      <c r="I209" s="76" t="s">
        <v>590</v>
      </c>
      <c r="J209" s="76">
        <v>29244.880000000001</v>
      </c>
      <c r="K209" s="1"/>
      <c r="L209" s="1"/>
      <c r="M209" s="1"/>
      <c r="N209" s="1"/>
      <c r="O209" s="1"/>
      <c r="P209" s="1"/>
      <c r="Q209" s="1"/>
    </row>
    <row r="210" spans="1:17" x14ac:dyDescent="0.3">
      <c r="A210" s="1"/>
      <c r="B210" s="1"/>
      <c r="C210" s="1"/>
      <c r="D210" s="1"/>
      <c r="E210" s="1"/>
      <c r="F210" s="1"/>
      <c r="G210" s="1"/>
      <c r="H210" s="1"/>
      <c r="I210" s="76" t="s">
        <v>627</v>
      </c>
      <c r="J210" s="76">
        <v>26577.95</v>
      </c>
      <c r="K210" s="1"/>
      <c r="L210" s="1"/>
      <c r="M210" s="1"/>
      <c r="N210" s="1"/>
      <c r="O210" s="1"/>
      <c r="P210" s="1"/>
      <c r="Q210" s="1"/>
    </row>
    <row r="211" spans="1:17" x14ac:dyDescent="0.3">
      <c r="A211" s="1"/>
      <c r="B211" s="1"/>
      <c r="C211" s="1"/>
      <c r="D211" s="1"/>
      <c r="E211" s="1"/>
      <c r="F211" s="1"/>
      <c r="G211" s="1"/>
      <c r="H211" s="1"/>
      <c r="I211" s="76" t="s">
        <v>595</v>
      </c>
      <c r="J211" s="76">
        <v>23823</v>
      </c>
      <c r="K211" s="1"/>
      <c r="L211" s="1"/>
      <c r="M211" s="1"/>
      <c r="N211" s="1"/>
      <c r="O211" s="1"/>
      <c r="P211" s="1"/>
      <c r="Q211" s="1"/>
    </row>
    <row r="212" spans="1:17" x14ac:dyDescent="0.3">
      <c r="A212" s="1"/>
      <c r="B212" s="1"/>
      <c r="C212" s="1"/>
      <c r="D212" s="1"/>
      <c r="E212" s="1"/>
      <c r="F212" s="1"/>
      <c r="G212" s="1"/>
      <c r="H212" s="1"/>
      <c r="I212" s="76" t="s">
        <v>592</v>
      </c>
      <c r="J212" s="76">
        <v>20392.7</v>
      </c>
      <c r="K212" s="1"/>
      <c r="L212" s="1"/>
      <c r="M212" s="1"/>
      <c r="N212" s="1"/>
      <c r="O212" s="1"/>
      <c r="P212" s="1"/>
      <c r="Q212" s="1"/>
    </row>
    <row r="213" spans="1:17" x14ac:dyDescent="0.3">
      <c r="A213" s="1"/>
      <c r="B213" s="1"/>
      <c r="C213" s="1"/>
      <c r="D213" s="1"/>
      <c r="E213" s="1"/>
      <c r="F213" s="1"/>
      <c r="G213" s="1"/>
      <c r="H213" s="1"/>
      <c r="I213" s="76" t="s">
        <v>597</v>
      </c>
      <c r="J213" s="76">
        <v>20176.509999999998</v>
      </c>
      <c r="K213" s="1"/>
      <c r="L213" s="1"/>
      <c r="M213" s="1"/>
      <c r="N213" s="1"/>
      <c r="O213" s="1"/>
      <c r="P213" s="1"/>
      <c r="Q213" s="1"/>
    </row>
    <row r="214" spans="1:17" x14ac:dyDescent="0.3">
      <c r="A214" s="1"/>
      <c r="B214" s="1"/>
      <c r="C214" s="1"/>
      <c r="D214" s="1"/>
      <c r="E214" s="1"/>
      <c r="F214" s="1"/>
      <c r="G214" s="1"/>
      <c r="H214" s="1"/>
      <c r="I214" s="76" t="s">
        <v>623</v>
      </c>
      <c r="J214" s="76">
        <v>19320.29045</v>
      </c>
      <c r="K214" s="1"/>
      <c r="L214" s="1"/>
      <c r="M214" s="1"/>
      <c r="N214" s="1"/>
      <c r="O214" s="1"/>
      <c r="P214" s="1"/>
      <c r="Q214" s="1"/>
    </row>
    <row r="215" spans="1:17" x14ac:dyDescent="0.3">
      <c r="A215" s="1"/>
      <c r="B215" s="1"/>
      <c r="C215" s="1"/>
      <c r="D215" s="1"/>
      <c r="E215" s="1"/>
      <c r="F215" s="1"/>
      <c r="G215" s="1"/>
      <c r="H215" s="1"/>
      <c r="I215" s="76" t="s">
        <v>603</v>
      </c>
      <c r="J215" s="76">
        <v>18408.45</v>
      </c>
      <c r="K215" s="1"/>
      <c r="L215" s="1"/>
      <c r="M215" s="1"/>
      <c r="N215" s="1"/>
      <c r="O215" s="1"/>
      <c r="P215" s="1"/>
      <c r="Q215" s="1"/>
    </row>
    <row r="216" spans="1:17" x14ac:dyDescent="0.3">
      <c r="A216" s="1"/>
      <c r="B216" s="1"/>
      <c r="C216" s="1"/>
      <c r="D216" s="1"/>
      <c r="E216" s="1"/>
      <c r="F216" s="1"/>
      <c r="G216" s="1"/>
      <c r="H216" s="1"/>
      <c r="I216" s="76" t="s">
        <v>626</v>
      </c>
      <c r="J216" s="76">
        <v>17876.0275</v>
      </c>
      <c r="K216" s="1"/>
      <c r="L216" s="1"/>
      <c r="M216" s="1"/>
      <c r="N216" s="1"/>
      <c r="O216" s="1"/>
      <c r="P216" s="1"/>
      <c r="Q216" s="1"/>
    </row>
    <row r="217" spans="1:17" x14ac:dyDescent="0.3">
      <c r="A217" s="1"/>
      <c r="B217" s="1"/>
      <c r="C217" s="1"/>
      <c r="D217" s="1"/>
      <c r="E217" s="1"/>
      <c r="F217" s="1"/>
      <c r="G217" s="1"/>
      <c r="H217" s="1"/>
      <c r="I217" s="76" t="s">
        <v>631</v>
      </c>
      <c r="J217" s="76">
        <v>13566.75</v>
      </c>
      <c r="K217" s="1"/>
      <c r="L217" s="1"/>
      <c r="M217" s="1"/>
      <c r="N217" s="1"/>
      <c r="O217" s="1"/>
      <c r="P217" s="1"/>
      <c r="Q217" s="1"/>
    </row>
    <row r="218" spans="1:17" x14ac:dyDescent="0.3">
      <c r="A218" s="1"/>
      <c r="B218" s="1"/>
      <c r="C218" s="1"/>
      <c r="D218" s="1"/>
      <c r="E218" s="1"/>
      <c r="F218" s="1"/>
      <c r="G218" s="1"/>
      <c r="H218" s="1"/>
      <c r="I218" s="76" t="s">
        <v>617</v>
      </c>
      <c r="J218" s="76">
        <v>13400.5</v>
      </c>
      <c r="K218" s="1"/>
      <c r="L218" s="1"/>
      <c r="M218" s="1"/>
      <c r="N218" s="1"/>
      <c r="O218" s="1"/>
      <c r="P218" s="1"/>
      <c r="Q218" s="1"/>
    </row>
    <row r="219" spans="1:17" x14ac:dyDescent="0.3">
      <c r="A219" s="1"/>
      <c r="B219" s="1"/>
      <c r="C219" s="1"/>
      <c r="D219" s="1"/>
      <c r="E219" s="1"/>
      <c r="F219" s="1"/>
      <c r="G219" s="1"/>
      <c r="H219" s="1"/>
      <c r="I219" s="76" t="s">
        <v>357</v>
      </c>
      <c r="J219" s="76">
        <v>12713.8</v>
      </c>
      <c r="K219" s="1"/>
      <c r="L219" s="1"/>
      <c r="M219" s="1"/>
      <c r="N219" s="1"/>
      <c r="O219" s="1"/>
      <c r="P219" s="1"/>
      <c r="Q219" s="1"/>
    </row>
    <row r="220" spans="1:17" x14ac:dyDescent="0.3">
      <c r="A220" s="1"/>
      <c r="B220" s="1"/>
      <c r="C220" s="1"/>
      <c r="D220" s="1"/>
      <c r="E220" s="1"/>
      <c r="F220" s="1"/>
      <c r="G220" s="1"/>
      <c r="H220" s="1"/>
      <c r="I220" s="76" t="s">
        <v>630</v>
      </c>
      <c r="J220" s="76">
        <v>12242.1</v>
      </c>
      <c r="K220" s="1"/>
      <c r="L220" s="1"/>
      <c r="M220" s="1"/>
      <c r="N220" s="1"/>
      <c r="O220" s="1"/>
      <c r="P220" s="1"/>
      <c r="Q220" s="1"/>
    </row>
    <row r="221" spans="1:17" x14ac:dyDescent="0.3">
      <c r="A221" s="1"/>
      <c r="B221" s="1"/>
      <c r="C221" s="1"/>
      <c r="D221" s="1"/>
      <c r="E221" s="1"/>
      <c r="F221" s="1"/>
      <c r="G221" s="1"/>
      <c r="H221" s="1"/>
      <c r="I221" s="76" t="s">
        <v>75</v>
      </c>
      <c r="J221" s="76">
        <v>11737.05</v>
      </c>
      <c r="K221" s="1"/>
      <c r="L221" s="1"/>
      <c r="M221" s="1"/>
      <c r="N221" s="1"/>
      <c r="O221" s="1"/>
      <c r="P221" s="1"/>
      <c r="Q221" s="1"/>
    </row>
    <row r="222" spans="1:17" x14ac:dyDescent="0.3">
      <c r="A222" s="1"/>
      <c r="B222" s="1"/>
      <c r="C222" s="1"/>
      <c r="D222" s="1"/>
      <c r="E222" s="1"/>
      <c r="F222" s="1"/>
      <c r="G222" s="1"/>
      <c r="H222" s="1"/>
      <c r="I222" s="76" t="s">
        <v>160</v>
      </c>
      <c r="J222" s="76">
        <v>10206.15</v>
      </c>
      <c r="K222" s="1"/>
      <c r="L222" s="1"/>
      <c r="M222" s="1"/>
      <c r="N222" s="1"/>
      <c r="O222" s="1"/>
      <c r="P222" s="1"/>
      <c r="Q222" s="1"/>
    </row>
    <row r="223" spans="1:17" x14ac:dyDescent="0.3">
      <c r="A223" s="1"/>
      <c r="B223" s="1"/>
      <c r="C223" s="1"/>
      <c r="D223" s="1"/>
      <c r="E223" s="1"/>
      <c r="F223" s="1"/>
      <c r="G223" s="1"/>
      <c r="H223" s="1"/>
      <c r="I223" s="76" t="s">
        <v>604</v>
      </c>
      <c r="J223" s="76">
        <v>8338.2000000000007</v>
      </c>
      <c r="K223" s="1"/>
      <c r="L223" s="1"/>
      <c r="M223" s="1"/>
      <c r="N223" s="1"/>
      <c r="O223" s="1"/>
      <c r="P223" s="1"/>
      <c r="Q223" s="1"/>
    </row>
    <row r="224" spans="1:17" x14ac:dyDescent="0.3">
      <c r="A224" s="1"/>
      <c r="B224" s="1"/>
      <c r="C224" s="1"/>
      <c r="D224" s="1"/>
      <c r="E224" s="1"/>
      <c r="F224" s="1"/>
      <c r="G224" s="1"/>
      <c r="H224" s="1"/>
      <c r="I224" s="76" t="s">
        <v>625</v>
      </c>
      <c r="J224" s="76">
        <v>7282.15</v>
      </c>
      <c r="K224" s="1"/>
      <c r="L224" s="1"/>
      <c r="M224" s="1"/>
      <c r="N224" s="1"/>
      <c r="O224" s="1"/>
      <c r="P224" s="1"/>
      <c r="Q224" s="1"/>
    </row>
    <row r="225" spans="1:17" x14ac:dyDescent="0.3">
      <c r="A225" s="1"/>
      <c r="B225" s="1"/>
      <c r="C225" s="1"/>
      <c r="D225" s="1"/>
      <c r="E225" s="1"/>
      <c r="F225" s="1"/>
      <c r="G225" s="1"/>
      <c r="H225" s="1"/>
      <c r="I225" s="76" t="s">
        <v>624</v>
      </c>
      <c r="J225" s="76">
        <v>5440.7</v>
      </c>
      <c r="K225" s="1"/>
      <c r="L225" s="1"/>
      <c r="M225" s="1"/>
      <c r="N225" s="1"/>
      <c r="O225" s="1"/>
      <c r="P225" s="1"/>
      <c r="Q225" s="1"/>
    </row>
    <row r="226" spans="1:17" x14ac:dyDescent="0.3">
      <c r="A226" s="1"/>
      <c r="B226" s="1"/>
      <c r="C226" s="1"/>
      <c r="D226" s="1"/>
      <c r="E226" s="1"/>
      <c r="F226" s="1"/>
      <c r="G226" s="1"/>
      <c r="H226" s="1"/>
      <c r="I226" s="76" t="s">
        <v>609</v>
      </c>
      <c r="J226" s="76">
        <v>5329.45</v>
      </c>
      <c r="K226" s="1"/>
      <c r="L226" s="1"/>
      <c r="M226" s="1"/>
      <c r="N226" s="1"/>
      <c r="O226" s="1"/>
      <c r="P226" s="1"/>
      <c r="Q226" s="1"/>
    </row>
    <row r="227" spans="1:17" x14ac:dyDescent="0.3">
      <c r="A227" s="1"/>
      <c r="B227" s="1"/>
      <c r="C227" s="1"/>
      <c r="D227" s="1"/>
      <c r="E227" s="1"/>
      <c r="F227" s="1"/>
      <c r="G227" s="1"/>
      <c r="H227" s="1"/>
      <c r="I227" s="76" t="s">
        <v>606</v>
      </c>
      <c r="J227" s="76">
        <v>5285</v>
      </c>
      <c r="K227" s="1"/>
      <c r="L227" s="1"/>
      <c r="M227" s="1"/>
      <c r="N227" s="1"/>
      <c r="O227" s="1"/>
      <c r="P227" s="1"/>
      <c r="Q227" s="1"/>
    </row>
    <row r="228" spans="1:17" x14ac:dyDescent="0.3">
      <c r="A228" s="1"/>
      <c r="B228" s="1"/>
      <c r="C228" s="1"/>
      <c r="D228" s="1"/>
      <c r="E228" s="1"/>
      <c r="F228" s="1"/>
      <c r="G228" s="1"/>
      <c r="H228" s="1"/>
      <c r="I228" s="76" t="s">
        <v>14</v>
      </c>
      <c r="J228" s="76">
        <v>5158.25</v>
      </c>
      <c r="K228" s="1"/>
      <c r="L228" s="1"/>
      <c r="M228" s="1"/>
      <c r="N228" s="1"/>
      <c r="O228" s="1"/>
      <c r="P228" s="1"/>
      <c r="Q228" s="1"/>
    </row>
    <row r="229" spans="1:17" x14ac:dyDescent="0.3">
      <c r="A229" s="1"/>
      <c r="B229" s="1"/>
      <c r="C229" s="1"/>
      <c r="D229" s="1"/>
      <c r="E229" s="1"/>
      <c r="F229" s="1"/>
      <c r="G229" s="1"/>
      <c r="H229" s="1"/>
      <c r="I229" s="76" t="s">
        <v>593</v>
      </c>
      <c r="J229" s="76">
        <v>4905.2</v>
      </c>
      <c r="K229" s="1"/>
      <c r="L229" s="1"/>
      <c r="M229" s="1"/>
      <c r="N229" s="1"/>
      <c r="O229" s="1"/>
      <c r="P229" s="1"/>
      <c r="Q229" s="1"/>
    </row>
    <row r="230" spans="1:17" x14ac:dyDescent="0.3">
      <c r="A230" s="1"/>
      <c r="B230" s="1"/>
      <c r="C230" s="1"/>
      <c r="D230" s="1"/>
      <c r="E230" s="1"/>
      <c r="F230" s="1"/>
      <c r="G230" s="1"/>
      <c r="H230" s="1"/>
      <c r="I230" s="76" t="s">
        <v>611</v>
      </c>
      <c r="J230" s="76">
        <v>4820.45</v>
      </c>
      <c r="K230" s="1"/>
      <c r="L230" s="1"/>
      <c r="M230" s="1"/>
      <c r="N230" s="1"/>
      <c r="O230" s="1"/>
      <c r="P230" s="1"/>
      <c r="Q230" s="1"/>
    </row>
    <row r="231" spans="1:17" x14ac:dyDescent="0.3">
      <c r="A231" s="1"/>
      <c r="B231" s="1"/>
      <c r="C231" s="1"/>
      <c r="D231" s="1"/>
      <c r="E231" s="1"/>
      <c r="F231" s="1"/>
      <c r="G231" s="1"/>
      <c r="H231" s="1"/>
      <c r="I231" s="76" t="s">
        <v>594</v>
      </c>
      <c r="J231" s="76">
        <v>4813.9509900000003</v>
      </c>
      <c r="K231" s="1"/>
      <c r="L231" s="1"/>
      <c r="M231" s="1"/>
      <c r="N231" s="1"/>
      <c r="O231" s="1"/>
      <c r="P231" s="1"/>
      <c r="Q231" s="1"/>
    </row>
    <row r="232" spans="1:17" x14ac:dyDescent="0.3">
      <c r="A232" s="1"/>
      <c r="B232" s="1"/>
      <c r="C232" s="1"/>
      <c r="D232" s="1"/>
      <c r="E232" s="1"/>
      <c r="F232" s="1"/>
      <c r="G232" s="1"/>
      <c r="H232" s="1"/>
      <c r="I232" s="76" t="s">
        <v>636</v>
      </c>
      <c r="J232" s="76">
        <v>4792.2150000000001</v>
      </c>
      <c r="K232" s="1"/>
      <c r="L232" s="1"/>
      <c r="M232" s="1"/>
      <c r="N232" s="1"/>
      <c r="O232" s="1"/>
      <c r="P232" s="1"/>
      <c r="Q232" s="1"/>
    </row>
    <row r="233" spans="1:17" x14ac:dyDescent="0.3">
      <c r="A233" s="1"/>
      <c r="B233" s="1"/>
      <c r="C233" s="1"/>
      <c r="D233" s="1"/>
      <c r="E233" s="1"/>
      <c r="F233" s="1"/>
      <c r="G233" s="1"/>
      <c r="H233" s="1"/>
      <c r="I233" s="76" t="s">
        <v>613</v>
      </c>
      <c r="J233" s="76">
        <v>4779.6099999999997</v>
      </c>
      <c r="K233" s="1"/>
      <c r="L233" s="1"/>
      <c r="M233" s="1"/>
      <c r="N233" s="1"/>
      <c r="O233" s="1"/>
      <c r="P233" s="1"/>
      <c r="Q233" s="1"/>
    </row>
    <row r="234" spans="1:17" x14ac:dyDescent="0.3">
      <c r="A234" s="1"/>
      <c r="B234" s="1"/>
      <c r="C234" s="1"/>
      <c r="D234" s="1"/>
      <c r="E234" s="1"/>
      <c r="F234" s="1"/>
      <c r="G234" s="1"/>
      <c r="H234" s="1"/>
      <c r="I234" s="76" t="s">
        <v>616</v>
      </c>
      <c r="J234" s="76">
        <v>4623.8</v>
      </c>
      <c r="K234" s="1"/>
      <c r="L234" s="1"/>
      <c r="M234" s="1"/>
      <c r="N234" s="1"/>
      <c r="O234" s="1"/>
      <c r="P234" s="1"/>
      <c r="Q234" s="1"/>
    </row>
    <row r="235" spans="1:17" x14ac:dyDescent="0.3">
      <c r="A235" s="1"/>
      <c r="B235" s="1"/>
      <c r="C235" s="1"/>
      <c r="D235" s="1"/>
      <c r="E235" s="1"/>
      <c r="F235" s="1"/>
      <c r="G235" s="1"/>
      <c r="H235" s="1"/>
      <c r="I235" s="76" t="s">
        <v>260</v>
      </c>
      <c r="J235" s="76">
        <v>4318.25</v>
      </c>
      <c r="K235" s="1"/>
      <c r="L235" s="1"/>
      <c r="M235" s="1"/>
      <c r="N235" s="1"/>
      <c r="O235" s="1"/>
      <c r="P235" s="1"/>
      <c r="Q235" s="1"/>
    </row>
    <row r="236" spans="1:17" x14ac:dyDescent="0.3">
      <c r="A236" s="1"/>
      <c r="B236" s="1"/>
      <c r="C236" s="1"/>
      <c r="D236" s="1"/>
      <c r="E236" s="1"/>
      <c r="F236" s="1"/>
      <c r="G236" s="1"/>
      <c r="H236" s="1"/>
      <c r="I236" s="76" t="s">
        <v>601</v>
      </c>
      <c r="J236" s="76">
        <v>4022.15</v>
      </c>
      <c r="K236" s="1"/>
      <c r="L236" s="1"/>
      <c r="M236" s="1"/>
      <c r="N236" s="1"/>
      <c r="O236" s="1"/>
      <c r="P236" s="1"/>
      <c r="Q236" s="1"/>
    </row>
    <row r="237" spans="1:17" x14ac:dyDescent="0.3">
      <c r="A237" s="1"/>
      <c r="B237" s="1"/>
      <c r="C237" s="1"/>
      <c r="D237" s="1"/>
      <c r="E237" s="1"/>
      <c r="F237" s="1"/>
      <c r="G237" s="1"/>
      <c r="H237" s="1"/>
      <c r="I237" s="76" t="s">
        <v>610</v>
      </c>
      <c r="J237" s="76">
        <v>3939.5</v>
      </c>
      <c r="K237" s="1"/>
      <c r="L237" s="1"/>
      <c r="M237" s="1"/>
      <c r="N237" s="1"/>
      <c r="O237" s="1"/>
      <c r="P237" s="1"/>
      <c r="Q237" s="1"/>
    </row>
    <row r="238" spans="1:17" x14ac:dyDescent="0.3">
      <c r="A238" s="1"/>
      <c r="B238" s="1"/>
      <c r="C238" s="1"/>
      <c r="D238" s="1"/>
      <c r="E238" s="1"/>
      <c r="F238" s="1"/>
      <c r="G238" s="1"/>
      <c r="H238" s="1"/>
      <c r="I238" s="76" t="s">
        <v>632</v>
      </c>
      <c r="J238" s="76">
        <v>3520.35</v>
      </c>
      <c r="K238" s="1"/>
      <c r="L238" s="1"/>
      <c r="M238" s="1"/>
      <c r="N238" s="1"/>
      <c r="O238" s="1"/>
      <c r="P238" s="1"/>
      <c r="Q238" s="1"/>
    </row>
    <row r="239" spans="1:17" x14ac:dyDescent="0.3">
      <c r="A239" s="1"/>
      <c r="B239" s="1"/>
      <c r="C239" s="1"/>
      <c r="D239" s="1"/>
      <c r="E239" s="1"/>
      <c r="F239" s="1"/>
      <c r="G239" s="1"/>
      <c r="H239" s="1"/>
      <c r="I239" s="76" t="s">
        <v>633</v>
      </c>
      <c r="J239" s="76">
        <v>3119.9</v>
      </c>
      <c r="K239" s="1"/>
      <c r="L239" s="1"/>
      <c r="M239" s="1"/>
      <c r="N239" s="1"/>
      <c r="O239" s="1"/>
      <c r="P239" s="1"/>
      <c r="Q239" s="1"/>
    </row>
    <row r="240" spans="1:17" x14ac:dyDescent="0.3">
      <c r="A240" s="1"/>
      <c r="B240" s="1"/>
      <c r="C240" s="1"/>
      <c r="D240" s="1"/>
      <c r="E240" s="1"/>
      <c r="F240" s="1"/>
      <c r="G240" s="1"/>
      <c r="H240" s="1"/>
      <c r="I240" s="76" t="s">
        <v>635</v>
      </c>
      <c r="J240" s="76">
        <v>2907.85</v>
      </c>
      <c r="K240" s="1"/>
      <c r="L240" s="1"/>
      <c r="M240" s="1"/>
      <c r="N240" s="1"/>
      <c r="O240" s="1"/>
      <c r="P240" s="1"/>
      <c r="Q240" s="1"/>
    </row>
    <row r="241" spans="1:17" x14ac:dyDescent="0.3">
      <c r="A241" s="1"/>
      <c r="B241" s="1"/>
      <c r="C241" s="1"/>
      <c r="D241" s="1"/>
      <c r="E241" s="1"/>
      <c r="F241" s="1"/>
      <c r="G241" s="1"/>
      <c r="H241" s="1"/>
      <c r="I241" s="76" t="s">
        <v>600</v>
      </c>
      <c r="J241" s="76">
        <v>2665.35</v>
      </c>
      <c r="K241" s="1"/>
      <c r="L241" s="1"/>
      <c r="M241" s="1"/>
      <c r="N241" s="1"/>
      <c r="O241" s="1"/>
      <c r="P241" s="1"/>
      <c r="Q241" s="1"/>
    </row>
    <row r="242" spans="1:17" x14ac:dyDescent="0.3">
      <c r="A242" s="1"/>
      <c r="B242" s="1"/>
      <c r="C242" s="1"/>
      <c r="D242" s="1"/>
      <c r="E242" s="1"/>
      <c r="F242" s="1"/>
      <c r="G242" s="1"/>
      <c r="H242" s="1"/>
      <c r="I242" s="76" t="s">
        <v>399</v>
      </c>
      <c r="J242" s="76">
        <v>2640.7</v>
      </c>
      <c r="K242" s="1"/>
      <c r="L242" s="1"/>
      <c r="M242" s="1"/>
      <c r="N242" s="1"/>
      <c r="O242" s="1"/>
      <c r="P242" s="1"/>
      <c r="Q242" s="1"/>
    </row>
    <row r="243" spans="1:17" x14ac:dyDescent="0.3">
      <c r="A243" s="1"/>
      <c r="B243" s="1"/>
      <c r="C243" s="1"/>
      <c r="D243" s="1"/>
      <c r="E243" s="1"/>
      <c r="F243" s="1"/>
      <c r="G243" s="1"/>
      <c r="H243" s="1"/>
      <c r="I243" s="76" t="s">
        <v>487</v>
      </c>
      <c r="J243" s="76">
        <v>2401.35</v>
      </c>
      <c r="K243" s="1"/>
      <c r="L243" s="1"/>
      <c r="M243" s="1"/>
      <c r="N243" s="1"/>
      <c r="O243" s="1"/>
      <c r="P243" s="1"/>
      <c r="Q243" s="1"/>
    </row>
    <row r="244" spans="1:17" x14ac:dyDescent="0.3">
      <c r="A244" s="1"/>
      <c r="B244" s="1"/>
      <c r="C244" s="1"/>
      <c r="D244" s="1"/>
      <c r="E244" s="1"/>
      <c r="F244" s="1"/>
      <c r="G244" s="1"/>
      <c r="H244" s="1"/>
      <c r="I244" s="76" t="s">
        <v>618</v>
      </c>
      <c r="J244" s="76">
        <v>2017</v>
      </c>
      <c r="K244" s="1"/>
      <c r="L244" s="1"/>
      <c r="M244" s="1"/>
      <c r="N244" s="1"/>
      <c r="O244" s="1"/>
      <c r="P244" s="1"/>
      <c r="Q244" s="1"/>
    </row>
    <row r="245" spans="1:17" x14ac:dyDescent="0.3">
      <c r="A245" s="1"/>
      <c r="B245" s="1"/>
      <c r="C245" s="1"/>
      <c r="D245" s="1"/>
      <c r="E245" s="1"/>
      <c r="F245" s="1"/>
      <c r="G245" s="1"/>
      <c r="H245" s="1"/>
      <c r="I245" s="76" t="s">
        <v>615</v>
      </c>
      <c r="J245" s="76">
        <v>1966.269</v>
      </c>
      <c r="K245" s="1"/>
      <c r="L245" s="1"/>
      <c r="M245" s="1"/>
      <c r="N245" s="1"/>
      <c r="O245" s="1"/>
      <c r="P245" s="1"/>
      <c r="Q245" s="1"/>
    </row>
    <row r="246" spans="1:17" x14ac:dyDescent="0.3">
      <c r="A246" s="1"/>
      <c r="B246" s="1"/>
      <c r="C246" s="1"/>
      <c r="D246" s="1"/>
      <c r="E246" s="1"/>
      <c r="F246" s="1"/>
      <c r="G246" s="1"/>
      <c r="H246" s="1"/>
      <c r="I246" s="76" t="s">
        <v>310</v>
      </c>
      <c r="J246" s="76">
        <v>1639.35</v>
      </c>
      <c r="K246" s="1"/>
      <c r="L246" s="1"/>
      <c r="M246" s="1"/>
      <c r="N246" s="1"/>
      <c r="O246" s="1"/>
      <c r="P246" s="1"/>
      <c r="Q246" s="1"/>
    </row>
    <row r="247" spans="1:17" x14ac:dyDescent="0.3">
      <c r="A247" s="1"/>
      <c r="B247" s="1"/>
      <c r="C247" s="1"/>
      <c r="D247" s="1"/>
      <c r="E247" s="1"/>
      <c r="F247" s="1"/>
      <c r="G247" s="1"/>
      <c r="H247" s="1"/>
      <c r="I247" s="76" t="s">
        <v>614</v>
      </c>
      <c r="J247" s="76">
        <v>1566.7505000000001</v>
      </c>
      <c r="K247" s="1"/>
      <c r="L247" s="1"/>
      <c r="M247" s="1"/>
      <c r="N247" s="1"/>
      <c r="O247" s="1"/>
      <c r="P247" s="1"/>
      <c r="Q247" s="1"/>
    </row>
    <row r="248" spans="1:17" x14ac:dyDescent="0.3">
      <c r="A248" s="1"/>
      <c r="B248" s="1"/>
      <c r="C248" s="1"/>
      <c r="D248" s="1"/>
      <c r="E248" s="1"/>
      <c r="F248" s="1"/>
      <c r="G248" s="1"/>
      <c r="H248" s="1"/>
      <c r="I248" s="76" t="s">
        <v>634</v>
      </c>
      <c r="J248" s="76">
        <v>1520.2</v>
      </c>
      <c r="K248" s="1"/>
      <c r="L248" s="1"/>
      <c r="M248" s="1"/>
      <c r="N248" s="1"/>
      <c r="O248" s="1"/>
      <c r="P248" s="1"/>
      <c r="Q248" s="1"/>
    </row>
    <row r="249" spans="1:17" x14ac:dyDescent="0.3">
      <c r="A249" s="1"/>
      <c r="B249" s="1"/>
      <c r="C249" s="1"/>
      <c r="D249" s="1"/>
      <c r="E249" s="1"/>
      <c r="F249" s="1"/>
      <c r="G249" s="1"/>
      <c r="H249" s="1"/>
      <c r="I249" s="76" t="s">
        <v>628</v>
      </c>
      <c r="J249" s="76">
        <v>1477.0735</v>
      </c>
      <c r="K249" s="1"/>
      <c r="L249" s="1"/>
      <c r="M249" s="1"/>
      <c r="N249" s="1"/>
      <c r="O249" s="1"/>
      <c r="P249" s="1"/>
      <c r="Q249" s="1"/>
    </row>
    <row r="250" spans="1:17" x14ac:dyDescent="0.3">
      <c r="A250" s="1"/>
      <c r="B250" s="1"/>
      <c r="C250" s="1"/>
      <c r="D250" s="1"/>
      <c r="E250" s="1"/>
      <c r="F250" s="1"/>
      <c r="G250" s="1"/>
      <c r="H250" s="1"/>
      <c r="I250" s="76" t="s">
        <v>629</v>
      </c>
      <c r="J250" s="76">
        <v>1431.758</v>
      </c>
      <c r="K250" s="1"/>
      <c r="L250" s="1"/>
      <c r="M250" s="1"/>
      <c r="N250" s="1"/>
      <c r="O250" s="1"/>
      <c r="P250" s="1"/>
      <c r="Q250" s="1"/>
    </row>
    <row r="251" spans="1:17" x14ac:dyDescent="0.3">
      <c r="A251" s="1"/>
      <c r="B251" s="1"/>
      <c r="C251" s="1"/>
      <c r="D251" s="1"/>
      <c r="E251" s="1"/>
      <c r="F251" s="1"/>
      <c r="G251" s="1"/>
      <c r="H251" s="1"/>
      <c r="I251" s="76" t="s">
        <v>304</v>
      </c>
      <c r="J251" s="76">
        <v>1259.9000000000001</v>
      </c>
      <c r="K251" s="1"/>
      <c r="L251" s="1"/>
      <c r="M251" s="1"/>
      <c r="N251" s="1"/>
      <c r="O251" s="1"/>
      <c r="P251" s="1"/>
      <c r="Q251" s="1"/>
    </row>
    <row r="252" spans="1:17" x14ac:dyDescent="0.3">
      <c r="A252" s="1"/>
      <c r="B252" s="1"/>
      <c r="C252" s="1"/>
      <c r="D252" s="1"/>
      <c r="E252" s="1"/>
      <c r="F252" s="1"/>
      <c r="G252" s="1"/>
      <c r="H252" s="1"/>
      <c r="I252" s="76" t="s">
        <v>608</v>
      </c>
      <c r="J252" s="76">
        <v>1244.55</v>
      </c>
      <c r="K252" s="1"/>
      <c r="L252" s="1"/>
      <c r="M252" s="1"/>
      <c r="N252" s="1"/>
      <c r="O252" s="1"/>
      <c r="P252" s="1"/>
      <c r="Q252" s="1"/>
    </row>
    <row r="253" spans="1:17" x14ac:dyDescent="0.3">
      <c r="A253" s="1"/>
      <c r="B253" s="1"/>
      <c r="C253" s="1"/>
      <c r="D253" s="1"/>
      <c r="E253" s="1"/>
      <c r="F253" s="1"/>
      <c r="G253" s="1"/>
      <c r="H253" s="1"/>
      <c r="I253" s="76" t="s">
        <v>612</v>
      </c>
      <c r="J253" s="76">
        <v>922.75</v>
      </c>
      <c r="K253" s="1"/>
      <c r="L253" s="1"/>
      <c r="M253" s="1"/>
      <c r="N253" s="1"/>
      <c r="O253" s="1"/>
      <c r="P253" s="1"/>
      <c r="Q253" s="1"/>
    </row>
    <row r="254" spans="1:17" x14ac:dyDescent="0.3">
      <c r="A254" s="1"/>
      <c r="B254" s="1"/>
      <c r="C254" s="1"/>
      <c r="D254" s="1"/>
      <c r="E254" s="1"/>
      <c r="F254" s="1"/>
      <c r="G254" s="1"/>
      <c r="H254" s="1"/>
      <c r="I254" s="76" t="s">
        <v>620</v>
      </c>
      <c r="J254" s="76">
        <v>837.88</v>
      </c>
      <c r="K254" s="1"/>
      <c r="L254" s="1"/>
      <c r="M254" s="1"/>
      <c r="N254" s="1"/>
      <c r="O254" s="1"/>
      <c r="P254" s="1"/>
      <c r="Q254" s="1"/>
    </row>
    <row r="255" spans="1:17" x14ac:dyDescent="0.3">
      <c r="A255" s="1"/>
      <c r="B255" s="1"/>
      <c r="C255" s="1"/>
      <c r="D255" s="1"/>
      <c r="E255" s="1"/>
      <c r="F255" s="1"/>
      <c r="G255" s="1"/>
      <c r="H255" s="1"/>
      <c r="I255" s="76" t="s">
        <v>599</v>
      </c>
      <c r="J255" s="76">
        <v>804.25</v>
      </c>
      <c r="K255" s="1"/>
      <c r="L255" s="1"/>
      <c r="M255" s="1"/>
      <c r="N255" s="1"/>
      <c r="O255" s="1"/>
      <c r="P255" s="1"/>
      <c r="Q255" s="1"/>
    </row>
    <row r="256" spans="1:17" x14ac:dyDescent="0.3">
      <c r="A256" s="1"/>
      <c r="B256" s="1"/>
      <c r="C256" s="1"/>
      <c r="D256" s="1"/>
      <c r="E256" s="1"/>
      <c r="F256" s="1"/>
      <c r="G256" s="1"/>
      <c r="H256" s="1"/>
      <c r="I256" s="76" t="s">
        <v>598</v>
      </c>
      <c r="J256" s="76">
        <v>745.4</v>
      </c>
      <c r="K256" s="1"/>
      <c r="L256" s="1"/>
      <c r="M256" s="1"/>
      <c r="N256" s="1"/>
      <c r="O256" s="1"/>
      <c r="P256" s="1"/>
      <c r="Q256" s="1"/>
    </row>
    <row r="257" spans="1:17" x14ac:dyDescent="0.3">
      <c r="A257" s="1"/>
      <c r="B257" s="1"/>
      <c r="C257" s="1"/>
      <c r="D257" s="1"/>
      <c r="E257" s="1"/>
      <c r="F257" s="1"/>
      <c r="G257" s="1"/>
      <c r="H257" s="1"/>
      <c r="I257" s="76" t="s">
        <v>619</v>
      </c>
      <c r="J257" s="76">
        <v>706.3</v>
      </c>
      <c r="K257" s="1"/>
      <c r="L257" s="1"/>
      <c r="M257" s="1"/>
      <c r="N257" s="1"/>
      <c r="O257" s="1"/>
      <c r="P257" s="1"/>
      <c r="Q257" s="1"/>
    </row>
    <row r="258" spans="1:17" x14ac:dyDescent="0.3">
      <c r="A258" s="1"/>
      <c r="B258" s="1"/>
      <c r="C258" s="1"/>
      <c r="D258" s="1"/>
      <c r="E258" s="1"/>
      <c r="F258" s="1"/>
      <c r="G258" s="1"/>
      <c r="H258" s="1"/>
      <c r="I258" s="76" t="s">
        <v>607</v>
      </c>
      <c r="J258" s="76">
        <v>621.54999999999995</v>
      </c>
      <c r="K258" s="1"/>
      <c r="L258" s="1"/>
      <c r="M258" s="1"/>
      <c r="N258" s="1"/>
      <c r="O258" s="1"/>
      <c r="P258" s="1"/>
      <c r="Q258" s="1"/>
    </row>
    <row r="259" spans="1:17" x14ac:dyDescent="0.3">
      <c r="A259" s="1"/>
      <c r="B259" s="1"/>
      <c r="C259" s="1"/>
      <c r="D259" s="1"/>
      <c r="E259" s="1"/>
      <c r="F259" s="1"/>
      <c r="G259" s="1"/>
      <c r="H259" s="1"/>
      <c r="I259" s="76" t="s">
        <v>591</v>
      </c>
      <c r="J259" s="76">
        <v>560.12800000000004</v>
      </c>
      <c r="K259" s="1"/>
      <c r="L259" s="1"/>
      <c r="M259" s="1"/>
      <c r="N259" s="1"/>
      <c r="O259" s="1"/>
      <c r="P259" s="1"/>
      <c r="Q259" s="1"/>
    </row>
    <row r="260" spans="1:17" x14ac:dyDescent="0.3">
      <c r="A260" s="1"/>
      <c r="B260" s="1"/>
      <c r="C260" s="1"/>
      <c r="D260" s="1"/>
      <c r="E260" s="1"/>
      <c r="F260" s="1"/>
      <c r="G260" s="1"/>
      <c r="H260" s="1"/>
      <c r="I260" s="76" t="s">
        <v>602</v>
      </c>
      <c r="J260" s="76">
        <v>66.349999999999994</v>
      </c>
      <c r="K260" s="1"/>
      <c r="L260" s="1"/>
      <c r="M260" s="1"/>
      <c r="N260" s="1"/>
      <c r="O260" s="1"/>
      <c r="P260" s="1"/>
      <c r="Q260" s="1"/>
    </row>
    <row r="261" spans="1:17" x14ac:dyDescent="0.3">
      <c r="A261" s="1"/>
      <c r="B261" s="1"/>
      <c r="C261" s="1"/>
      <c r="D261" s="1"/>
      <c r="E261" s="1"/>
      <c r="F261" s="1"/>
      <c r="G261" s="1"/>
      <c r="H261" s="1"/>
      <c r="I261" s="76" t="s">
        <v>622</v>
      </c>
      <c r="J261" s="76">
        <v>29.4</v>
      </c>
      <c r="K261" s="1"/>
      <c r="L261" s="1"/>
      <c r="M261" s="1"/>
      <c r="N261" s="1"/>
      <c r="O261" s="1"/>
      <c r="P261" s="1"/>
      <c r="Q261" s="1"/>
    </row>
    <row r="262" spans="1:17" x14ac:dyDescent="0.3">
      <c r="A262" s="1"/>
      <c r="B262" s="1"/>
      <c r="C262" s="1"/>
      <c r="D262" s="1"/>
      <c r="E262" s="1"/>
      <c r="F262" s="1"/>
      <c r="G262" s="1"/>
      <c r="H262" s="1"/>
      <c r="I262" s="76" t="s">
        <v>605</v>
      </c>
      <c r="J262" s="76">
        <v>19.2</v>
      </c>
      <c r="K262" s="1"/>
      <c r="L262" s="1"/>
      <c r="M262" s="1"/>
      <c r="N262" s="1"/>
      <c r="O262" s="1"/>
      <c r="P262" s="1"/>
      <c r="Q262" s="1"/>
    </row>
    <row r="263" spans="1:17" x14ac:dyDescent="0.3">
      <c r="A263" s="1"/>
      <c r="B263" s="1"/>
      <c r="C263" s="1"/>
      <c r="D263" s="1"/>
      <c r="E263" s="1"/>
      <c r="F263" s="1"/>
      <c r="G263" s="1"/>
      <c r="H263" s="1"/>
      <c r="I263" s="76"/>
      <c r="J263" s="76"/>
      <c r="K263" s="1"/>
      <c r="L263" s="1"/>
      <c r="M263" s="1"/>
      <c r="N263" s="1"/>
      <c r="O263" s="1"/>
      <c r="P263" s="1"/>
      <c r="Q263" s="1"/>
    </row>
  </sheetData>
  <mergeCells count="13">
    <mergeCell ref="F180:Q180"/>
    <mergeCell ref="B190:E190"/>
    <mergeCell ref="B176:E176"/>
    <mergeCell ref="B180:B181"/>
    <mergeCell ref="C180:C181"/>
    <mergeCell ref="D180:D181"/>
    <mergeCell ref="E180:E181"/>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zoomScale="85" zoomScaleNormal="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88" t="s">
        <v>578</v>
      </c>
      <c r="C5" s="184" t="s">
        <v>1200</v>
      </c>
      <c r="D5" s="184" t="s">
        <v>1200</v>
      </c>
      <c r="E5" s="184" t="s">
        <v>1200</v>
      </c>
      <c r="F5" s="184" t="s">
        <v>1200</v>
      </c>
      <c r="G5" s="184" t="s">
        <v>1200</v>
      </c>
      <c r="H5" s="184" t="s">
        <v>1200</v>
      </c>
      <c r="I5" s="184" t="s">
        <v>1200</v>
      </c>
      <c r="J5" s="184" t="s">
        <v>1200</v>
      </c>
      <c r="K5" s="184" t="s">
        <v>1200</v>
      </c>
      <c r="L5" s="184" t="s">
        <v>1200</v>
      </c>
      <c r="M5" s="184" t="s">
        <v>1200</v>
      </c>
      <c r="N5" s="184" t="s">
        <v>1200</v>
      </c>
      <c r="O5" s="184" t="s">
        <v>1200</v>
      </c>
      <c r="P5" s="184" t="s">
        <v>1200</v>
      </c>
      <c r="Q5" s="184" t="s">
        <v>1200</v>
      </c>
      <c r="R5" s="184" t="s">
        <v>1200</v>
      </c>
      <c r="S5" s="188" t="s">
        <v>578</v>
      </c>
      <c r="T5" s="185" t="s">
        <v>1201</v>
      </c>
      <c r="U5" s="185" t="s">
        <v>1201</v>
      </c>
      <c r="V5" s="185" t="s">
        <v>1201</v>
      </c>
      <c r="W5" s="185" t="s">
        <v>1201</v>
      </c>
      <c r="X5" s="185" t="s">
        <v>1201</v>
      </c>
      <c r="Y5" s="188" t="s">
        <v>578</v>
      </c>
      <c r="Z5" s="186" t="s">
        <v>1201</v>
      </c>
      <c r="AA5" s="186" t="s">
        <v>1201</v>
      </c>
      <c r="AB5" s="186" t="s">
        <v>1201</v>
      </c>
      <c r="AC5" s="186" t="s">
        <v>1201</v>
      </c>
      <c r="AD5" s="186" t="s">
        <v>1201</v>
      </c>
    </row>
    <row r="6" spans="1:30" ht="21" x14ac:dyDescent="0.3">
      <c r="A6" s="1"/>
      <c r="B6" s="188"/>
      <c r="C6" s="187" t="s">
        <v>583</v>
      </c>
      <c r="D6" s="187" t="s">
        <v>583</v>
      </c>
      <c r="E6" s="187" t="s">
        <v>583</v>
      </c>
      <c r="F6" s="187" t="s">
        <v>583</v>
      </c>
      <c r="G6" s="187" t="s">
        <v>582</v>
      </c>
      <c r="H6" s="187" t="s">
        <v>582</v>
      </c>
      <c r="I6" s="187" t="s">
        <v>582</v>
      </c>
      <c r="J6" s="187" t="s">
        <v>582</v>
      </c>
      <c r="K6" s="187" t="s">
        <v>581</v>
      </c>
      <c r="L6" s="187" t="s">
        <v>581</v>
      </c>
      <c r="M6" s="187" t="s">
        <v>581</v>
      </c>
      <c r="N6" s="187" t="s">
        <v>581</v>
      </c>
      <c r="O6" s="184" t="s">
        <v>1202</v>
      </c>
      <c r="P6" s="184" t="s">
        <v>1202</v>
      </c>
      <c r="Q6" s="184" t="s">
        <v>1202</v>
      </c>
      <c r="R6" s="184" t="s">
        <v>1202</v>
      </c>
      <c r="S6" s="188"/>
      <c r="T6" s="185" t="s">
        <v>1203</v>
      </c>
      <c r="U6" s="185" t="s">
        <v>1203</v>
      </c>
      <c r="V6" s="185" t="s">
        <v>1203</v>
      </c>
      <c r="W6" s="185" t="s">
        <v>1203</v>
      </c>
      <c r="X6" s="185" t="s">
        <v>1203</v>
      </c>
      <c r="Y6" s="188"/>
      <c r="Z6" s="186" t="s">
        <v>1204</v>
      </c>
      <c r="AA6" s="186" t="s">
        <v>1204</v>
      </c>
      <c r="AB6" s="186" t="s">
        <v>1204</v>
      </c>
      <c r="AC6" s="186" t="s">
        <v>1204</v>
      </c>
      <c r="AD6" s="186" t="s">
        <v>1204</v>
      </c>
    </row>
    <row r="7" spans="1:30" ht="30.6" x14ac:dyDescent="0.3">
      <c r="A7" s="1"/>
      <c r="B7" s="188"/>
      <c r="C7" s="77" t="s">
        <v>1205</v>
      </c>
      <c r="D7" s="77" t="s">
        <v>1206</v>
      </c>
      <c r="E7" s="77" t="s">
        <v>1207</v>
      </c>
      <c r="F7" s="77" t="s">
        <v>1208</v>
      </c>
      <c r="G7" s="77" t="s">
        <v>1209</v>
      </c>
      <c r="H7" s="77" t="s">
        <v>1210</v>
      </c>
      <c r="I7" s="77" t="s">
        <v>1211</v>
      </c>
      <c r="J7" s="77" t="s">
        <v>1212</v>
      </c>
      <c r="K7" s="77" t="s">
        <v>1213</v>
      </c>
      <c r="L7" s="77" t="s">
        <v>1214</v>
      </c>
      <c r="M7" s="77" t="s">
        <v>1215</v>
      </c>
      <c r="N7" s="77" t="s">
        <v>1216</v>
      </c>
      <c r="O7" s="63" t="s">
        <v>1217</v>
      </c>
      <c r="P7" s="63" t="s">
        <v>1218</v>
      </c>
      <c r="Q7" s="63" t="s">
        <v>1219</v>
      </c>
      <c r="R7" s="63" t="s">
        <v>1220</v>
      </c>
      <c r="S7" s="189"/>
      <c r="T7" s="78" t="s">
        <v>584</v>
      </c>
      <c r="U7" s="78" t="s">
        <v>585</v>
      </c>
      <c r="V7" s="78" t="s">
        <v>586</v>
      </c>
      <c r="W7" s="78" t="s">
        <v>587</v>
      </c>
      <c r="X7" s="78" t="s">
        <v>1220</v>
      </c>
      <c r="Y7" s="189"/>
      <c r="Z7" s="79" t="s">
        <v>1221</v>
      </c>
      <c r="AA7" s="79" t="s">
        <v>1222</v>
      </c>
      <c r="AB7" s="79" t="s">
        <v>1223</v>
      </c>
      <c r="AC7" s="79" t="s">
        <v>1224</v>
      </c>
      <c r="AD7" s="79" t="s">
        <v>1029</v>
      </c>
    </row>
    <row r="8" spans="1:30" x14ac:dyDescent="0.3">
      <c r="A8" s="1"/>
      <c r="B8" s="80" t="s">
        <v>807</v>
      </c>
      <c r="C8" s="81">
        <v>447.6</v>
      </c>
      <c r="D8" s="81">
        <v>175.01</v>
      </c>
      <c r="E8" s="81">
        <v>0</v>
      </c>
      <c r="F8" s="81">
        <v>2.4</v>
      </c>
      <c r="G8" s="81">
        <v>3288.85</v>
      </c>
      <c r="H8" s="81">
        <v>832.1</v>
      </c>
      <c r="I8" s="81">
        <v>0</v>
      </c>
      <c r="J8" s="81">
        <v>247.96</v>
      </c>
      <c r="K8" s="81">
        <v>756.2</v>
      </c>
      <c r="L8" s="81">
        <v>936.3</v>
      </c>
      <c r="M8" s="81">
        <v>0</v>
      </c>
      <c r="N8" s="81">
        <v>0</v>
      </c>
      <c r="O8" s="81">
        <v>625.01</v>
      </c>
      <c r="P8" s="81">
        <v>4368.91</v>
      </c>
      <c r="Q8" s="81">
        <v>1692.5</v>
      </c>
      <c r="R8" s="82">
        <v>6686.42</v>
      </c>
      <c r="S8" s="80" t="s">
        <v>807</v>
      </c>
      <c r="T8" s="81">
        <v>4492.6499999999996</v>
      </c>
      <c r="U8" s="81">
        <v>1943.41</v>
      </c>
      <c r="V8" s="81">
        <v>0</v>
      </c>
      <c r="W8" s="81">
        <v>250.36</v>
      </c>
      <c r="X8" s="82">
        <v>6686.42</v>
      </c>
      <c r="Y8" s="80" t="s">
        <v>807</v>
      </c>
      <c r="Z8" s="81">
        <v>386.75</v>
      </c>
      <c r="AA8" s="81">
        <v>77.75</v>
      </c>
      <c r="AB8" s="81">
        <v>0</v>
      </c>
      <c r="AC8" s="81">
        <v>250.36</v>
      </c>
      <c r="AD8" s="82">
        <v>714.86</v>
      </c>
    </row>
    <row r="9" spans="1:30" x14ac:dyDescent="0.3">
      <c r="A9" s="1"/>
      <c r="B9" s="80" t="s">
        <v>808</v>
      </c>
      <c r="C9" s="81">
        <v>451.4</v>
      </c>
      <c r="D9" s="81">
        <v>172.42</v>
      </c>
      <c r="E9" s="81">
        <v>0</v>
      </c>
      <c r="F9" s="81">
        <v>1.7</v>
      </c>
      <c r="G9" s="81">
        <v>3368.15</v>
      </c>
      <c r="H9" s="81">
        <v>644.70000000000005</v>
      </c>
      <c r="I9" s="81">
        <v>0</v>
      </c>
      <c r="J9" s="81">
        <v>245.19</v>
      </c>
      <c r="K9" s="81">
        <v>721.2</v>
      </c>
      <c r="L9" s="81">
        <v>940.4</v>
      </c>
      <c r="M9" s="81">
        <v>0</v>
      </c>
      <c r="N9" s="81">
        <v>0</v>
      </c>
      <c r="O9" s="81">
        <v>625.52</v>
      </c>
      <c r="P9" s="81">
        <v>4258.04</v>
      </c>
      <c r="Q9" s="81">
        <v>1661.6</v>
      </c>
      <c r="R9" s="82">
        <v>6545.16</v>
      </c>
      <c r="S9" s="80" t="s">
        <v>808</v>
      </c>
      <c r="T9" s="81">
        <v>4540.75</v>
      </c>
      <c r="U9" s="81">
        <v>1757.52</v>
      </c>
      <c r="V9" s="81">
        <v>0</v>
      </c>
      <c r="W9" s="81">
        <v>246.89</v>
      </c>
      <c r="X9" s="82">
        <v>6545.16</v>
      </c>
      <c r="Y9" s="80" t="s">
        <v>808</v>
      </c>
      <c r="Z9" s="81">
        <v>387.85</v>
      </c>
      <c r="AA9" s="81">
        <v>74.650000000000006</v>
      </c>
      <c r="AB9" s="81">
        <v>0</v>
      </c>
      <c r="AC9" s="81">
        <v>246.89</v>
      </c>
      <c r="AD9" s="82">
        <v>709.39</v>
      </c>
    </row>
    <row r="10" spans="1:30" x14ac:dyDescent="0.3">
      <c r="A10" s="1"/>
      <c r="B10" s="80" t="s">
        <v>809</v>
      </c>
      <c r="C10" s="81">
        <v>448</v>
      </c>
      <c r="D10" s="81">
        <v>169.49</v>
      </c>
      <c r="E10" s="81">
        <v>0</v>
      </c>
      <c r="F10" s="81">
        <v>2.6</v>
      </c>
      <c r="G10" s="81">
        <v>3460.28</v>
      </c>
      <c r="H10" s="81">
        <v>538.6</v>
      </c>
      <c r="I10" s="81">
        <v>0</v>
      </c>
      <c r="J10" s="81">
        <v>230.84</v>
      </c>
      <c r="K10" s="81">
        <v>723</v>
      </c>
      <c r="L10" s="81">
        <v>937.2</v>
      </c>
      <c r="M10" s="81">
        <v>0</v>
      </c>
      <c r="N10" s="81">
        <v>0</v>
      </c>
      <c r="O10" s="81">
        <v>620.09</v>
      </c>
      <c r="P10" s="81">
        <v>4229.72</v>
      </c>
      <c r="Q10" s="81">
        <v>1660.2</v>
      </c>
      <c r="R10" s="82">
        <v>6510.01</v>
      </c>
      <c r="S10" s="80" t="s">
        <v>809</v>
      </c>
      <c r="T10" s="81">
        <v>4631.28</v>
      </c>
      <c r="U10" s="81">
        <v>1645.29</v>
      </c>
      <c r="V10" s="81">
        <v>0</v>
      </c>
      <c r="W10" s="81">
        <v>233.44</v>
      </c>
      <c r="X10" s="82">
        <v>6510.01</v>
      </c>
      <c r="Y10" s="80" t="s">
        <v>809</v>
      </c>
      <c r="Z10" s="81">
        <v>388.18</v>
      </c>
      <c r="AA10" s="81">
        <v>75.36</v>
      </c>
      <c r="AB10" s="81">
        <v>0</v>
      </c>
      <c r="AC10" s="81">
        <v>233.44</v>
      </c>
      <c r="AD10" s="82">
        <v>696.98</v>
      </c>
    </row>
    <row r="11" spans="1:30" x14ac:dyDescent="0.3">
      <c r="A11" s="1"/>
      <c r="B11" s="80" t="s">
        <v>810</v>
      </c>
      <c r="C11" s="81">
        <v>449</v>
      </c>
      <c r="D11" s="81">
        <v>169.51</v>
      </c>
      <c r="E11" s="81">
        <v>0</v>
      </c>
      <c r="F11" s="81">
        <v>5.3</v>
      </c>
      <c r="G11" s="81">
        <v>3371.97</v>
      </c>
      <c r="H11" s="81">
        <v>508.5</v>
      </c>
      <c r="I11" s="81">
        <v>0</v>
      </c>
      <c r="J11" s="81">
        <v>226.94</v>
      </c>
      <c r="K11" s="81">
        <v>724.9</v>
      </c>
      <c r="L11" s="81">
        <v>937.3</v>
      </c>
      <c r="M11" s="81">
        <v>0</v>
      </c>
      <c r="N11" s="81">
        <v>0</v>
      </c>
      <c r="O11" s="81">
        <v>623.80999999999995</v>
      </c>
      <c r="P11" s="81">
        <v>4107.41</v>
      </c>
      <c r="Q11" s="81">
        <v>1662.2</v>
      </c>
      <c r="R11" s="82">
        <v>6393.42</v>
      </c>
      <c r="S11" s="80" t="s">
        <v>810</v>
      </c>
      <c r="T11" s="81">
        <v>4545.87</v>
      </c>
      <c r="U11" s="81">
        <v>1615.31</v>
      </c>
      <c r="V11" s="81">
        <v>0</v>
      </c>
      <c r="W11" s="81">
        <v>232.24</v>
      </c>
      <c r="X11" s="82">
        <v>6393.42</v>
      </c>
      <c r="Y11" s="80" t="s">
        <v>810</v>
      </c>
      <c r="Z11" s="81">
        <v>387.97</v>
      </c>
      <c r="AA11" s="81">
        <v>76.040000000000006</v>
      </c>
      <c r="AB11" s="81">
        <v>0</v>
      </c>
      <c r="AC11" s="81">
        <v>232.24</v>
      </c>
      <c r="AD11" s="82">
        <v>696.25</v>
      </c>
    </row>
    <row r="12" spans="1:30" x14ac:dyDescent="0.3">
      <c r="A12" s="1"/>
      <c r="B12" s="80" t="s">
        <v>811</v>
      </c>
      <c r="C12" s="81">
        <v>446.7</v>
      </c>
      <c r="D12" s="81">
        <v>171.97</v>
      </c>
      <c r="E12" s="81">
        <v>0</v>
      </c>
      <c r="F12" s="81">
        <v>8</v>
      </c>
      <c r="G12" s="81">
        <v>3366.88</v>
      </c>
      <c r="H12" s="81">
        <v>427.9</v>
      </c>
      <c r="I12" s="81">
        <v>0</v>
      </c>
      <c r="J12" s="81">
        <v>242.68</v>
      </c>
      <c r="K12" s="81">
        <v>724.5</v>
      </c>
      <c r="L12" s="81">
        <v>936</v>
      </c>
      <c r="M12" s="81">
        <v>0</v>
      </c>
      <c r="N12" s="81">
        <v>0</v>
      </c>
      <c r="O12" s="81">
        <v>626.66999999999996</v>
      </c>
      <c r="P12" s="81">
        <v>4037.46</v>
      </c>
      <c r="Q12" s="81">
        <v>1660.5</v>
      </c>
      <c r="R12" s="82">
        <v>6324.63</v>
      </c>
      <c r="S12" s="80" t="s">
        <v>811</v>
      </c>
      <c r="T12" s="81">
        <v>4538.08</v>
      </c>
      <c r="U12" s="81">
        <v>1535.87</v>
      </c>
      <c r="V12" s="81">
        <v>0</v>
      </c>
      <c r="W12" s="81">
        <v>250.68</v>
      </c>
      <c r="X12" s="82">
        <v>6324.63</v>
      </c>
      <c r="Y12" s="80" t="s">
        <v>811</v>
      </c>
      <c r="Z12" s="81">
        <v>387.88</v>
      </c>
      <c r="AA12" s="81">
        <v>78.930000000000007</v>
      </c>
      <c r="AB12" s="81">
        <v>0</v>
      </c>
      <c r="AC12" s="81">
        <v>250.68</v>
      </c>
      <c r="AD12" s="82">
        <v>717.49</v>
      </c>
    </row>
    <row r="13" spans="1:30" x14ac:dyDescent="0.3">
      <c r="A13" s="1"/>
      <c r="B13" s="80" t="s">
        <v>812</v>
      </c>
      <c r="C13" s="81">
        <v>448.6</v>
      </c>
      <c r="D13" s="81">
        <v>172.37</v>
      </c>
      <c r="E13" s="81">
        <v>0</v>
      </c>
      <c r="F13" s="81">
        <v>6.5</v>
      </c>
      <c r="G13" s="81">
        <v>3487.39</v>
      </c>
      <c r="H13" s="81">
        <v>316.8</v>
      </c>
      <c r="I13" s="81">
        <v>0</v>
      </c>
      <c r="J13" s="81">
        <v>215.26</v>
      </c>
      <c r="K13" s="81">
        <v>725.9</v>
      </c>
      <c r="L13" s="81">
        <v>937.1</v>
      </c>
      <c r="M13" s="81">
        <v>0</v>
      </c>
      <c r="N13" s="81">
        <v>0</v>
      </c>
      <c r="O13" s="81">
        <v>627.47</v>
      </c>
      <c r="P13" s="81">
        <v>4019.45</v>
      </c>
      <c r="Q13" s="81">
        <v>1663</v>
      </c>
      <c r="R13" s="82">
        <v>6309.92</v>
      </c>
      <c r="S13" s="80" t="s">
        <v>812</v>
      </c>
      <c r="T13" s="81">
        <v>4661.8900000000003</v>
      </c>
      <c r="U13" s="81">
        <v>1426.27</v>
      </c>
      <c r="V13" s="81">
        <v>0</v>
      </c>
      <c r="W13" s="81">
        <v>221.76</v>
      </c>
      <c r="X13" s="82">
        <v>6309.92</v>
      </c>
      <c r="Y13" s="80" t="s">
        <v>812</v>
      </c>
      <c r="Z13" s="81">
        <v>388.29</v>
      </c>
      <c r="AA13" s="81">
        <v>79.349999999999994</v>
      </c>
      <c r="AB13" s="81">
        <v>0</v>
      </c>
      <c r="AC13" s="81">
        <v>221.76</v>
      </c>
      <c r="AD13" s="82">
        <v>689.4</v>
      </c>
    </row>
    <row r="14" spans="1:30" x14ac:dyDescent="0.3">
      <c r="A14" s="1"/>
      <c r="B14" s="80" t="s">
        <v>813</v>
      </c>
      <c r="C14" s="81">
        <v>448.4</v>
      </c>
      <c r="D14" s="81">
        <v>168.01</v>
      </c>
      <c r="E14" s="81">
        <v>0</v>
      </c>
      <c r="F14" s="81">
        <v>9.9</v>
      </c>
      <c r="G14" s="81">
        <v>3498.7</v>
      </c>
      <c r="H14" s="81">
        <v>314.10000000000002</v>
      </c>
      <c r="I14" s="81">
        <v>0</v>
      </c>
      <c r="J14" s="81">
        <v>194.78</v>
      </c>
      <c r="K14" s="81">
        <v>725.4</v>
      </c>
      <c r="L14" s="81">
        <v>935.2</v>
      </c>
      <c r="M14" s="81">
        <v>0</v>
      </c>
      <c r="N14" s="81">
        <v>0</v>
      </c>
      <c r="O14" s="81">
        <v>626.30999999999995</v>
      </c>
      <c r="P14" s="81">
        <v>4007.58</v>
      </c>
      <c r="Q14" s="81">
        <v>1660.6</v>
      </c>
      <c r="R14" s="82">
        <v>6294.49</v>
      </c>
      <c r="S14" s="80" t="s">
        <v>813</v>
      </c>
      <c r="T14" s="81">
        <v>4672.5</v>
      </c>
      <c r="U14" s="81">
        <v>1417.31</v>
      </c>
      <c r="V14" s="81">
        <v>0</v>
      </c>
      <c r="W14" s="81">
        <v>204.68</v>
      </c>
      <c r="X14" s="82">
        <v>6294.49</v>
      </c>
      <c r="Y14" s="80" t="s">
        <v>813</v>
      </c>
      <c r="Z14" s="81">
        <v>388.1</v>
      </c>
      <c r="AA14" s="81">
        <v>75.55</v>
      </c>
      <c r="AB14" s="81">
        <v>0</v>
      </c>
      <c r="AC14" s="81">
        <v>204.68</v>
      </c>
      <c r="AD14" s="82">
        <v>668.33</v>
      </c>
    </row>
    <row r="15" spans="1:30" x14ac:dyDescent="0.3">
      <c r="A15" s="1"/>
      <c r="B15" s="80" t="s">
        <v>814</v>
      </c>
      <c r="C15" s="81">
        <v>447.4</v>
      </c>
      <c r="D15" s="81">
        <v>168.71</v>
      </c>
      <c r="E15" s="81">
        <v>0</v>
      </c>
      <c r="F15" s="81">
        <v>11.7</v>
      </c>
      <c r="G15" s="81">
        <v>3507.58</v>
      </c>
      <c r="H15" s="81">
        <v>309.89999999999998</v>
      </c>
      <c r="I15" s="81">
        <v>0</v>
      </c>
      <c r="J15" s="81">
        <v>211.12</v>
      </c>
      <c r="K15" s="81">
        <v>721.9</v>
      </c>
      <c r="L15" s="81">
        <v>937.3</v>
      </c>
      <c r="M15" s="81">
        <v>0</v>
      </c>
      <c r="N15" s="81">
        <v>0</v>
      </c>
      <c r="O15" s="81">
        <v>627.80999999999995</v>
      </c>
      <c r="P15" s="81">
        <v>4028.6</v>
      </c>
      <c r="Q15" s="81">
        <v>1659.2</v>
      </c>
      <c r="R15" s="82">
        <v>6315.61</v>
      </c>
      <c r="S15" s="80" t="s">
        <v>814</v>
      </c>
      <c r="T15" s="81">
        <v>4676.88</v>
      </c>
      <c r="U15" s="81">
        <v>1415.91</v>
      </c>
      <c r="V15" s="81">
        <v>0</v>
      </c>
      <c r="W15" s="81">
        <v>222.82</v>
      </c>
      <c r="X15" s="82">
        <v>6315.61</v>
      </c>
      <c r="Y15" s="80" t="s">
        <v>814</v>
      </c>
      <c r="Z15" s="81">
        <v>387.58</v>
      </c>
      <c r="AA15" s="81">
        <v>71.05</v>
      </c>
      <c r="AB15" s="81">
        <v>0</v>
      </c>
      <c r="AC15" s="81">
        <v>222.82</v>
      </c>
      <c r="AD15" s="82">
        <v>681.45</v>
      </c>
    </row>
    <row r="16" spans="1:30" x14ac:dyDescent="0.3">
      <c r="A16" s="1"/>
      <c r="B16" s="80" t="s">
        <v>815</v>
      </c>
      <c r="C16" s="81">
        <v>446.4</v>
      </c>
      <c r="D16" s="81">
        <v>171.63</v>
      </c>
      <c r="E16" s="81">
        <v>0</v>
      </c>
      <c r="F16" s="81">
        <v>10.7</v>
      </c>
      <c r="G16" s="81">
        <v>3489.1</v>
      </c>
      <c r="H16" s="81">
        <v>309.5</v>
      </c>
      <c r="I16" s="81">
        <v>0</v>
      </c>
      <c r="J16" s="81">
        <v>233.59</v>
      </c>
      <c r="K16" s="81">
        <v>720.3</v>
      </c>
      <c r="L16" s="81">
        <v>935.6</v>
      </c>
      <c r="M16" s="81">
        <v>0</v>
      </c>
      <c r="N16" s="81">
        <v>0</v>
      </c>
      <c r="O16" s="81">
        <v>628.73</v>
      </c>
      <c r="P16" s="81">
        <v>4032.19</v>
      </c>
      <c r="Q16" s="81">
        <v>1655.9</v>
      </c>
      <c r="R16" s="82">
        <v>6316.82</v>
      </c>
      <c r="S16" s="80" t="s">
        <v>815</v>
      </c>
      <c r="T16" s="81">
        <v>4655.8</v>
      </c>
      <c r="U16" s="81">
        <v>1416.73</v>
      </c>
      <c r="V16" s="81">
        <v>0</v>
      </c>
      <c r="W16" s="81">
        <v>244.29</v>
      </c>
      <c r="X16" s="82">
        <v>6316.82</v>
      </c>
      <c r="Y16" s="80" t="s">
        <v>815</v>
      </c>
      <c r="Z16" s="81">
        <v>387.1</v>
      </c>
      <c r="AA16" s="81">
        <v>78.53</v>
      </c>
      <c r="AB16" s="81">
        <v>0</v>
      </c>
      <c r="AC16" s="81">
        <v>244.29</v>
      </c>
      <c r="AD16" s="82">
        <v>709.92</v>
      </c>
    </row>
    <row r="17" spans="1:30" x14ac:dyDescent="0.3">
      <c r="A17" s="1"/>
      <c r="B17" s="80" t="s">
        <v>816</v>
      </c>
      <c r="C17" s="81">
        <v>447.7</v>
      </c>
      <c r="D17" s="81">
        <v>170.19</v>
      </c>
      <c r="E17" s="81">
        <v>0</v>
      </c>
      <c r="F17" s="81">
        <v>8</v>
      </c>
      <c r="G17" s="81">
        <v>3537.5</v>
      </c>
      <c r="H17" s="81">
        <v>313.60000000000002</v>
      </c>
      <c r="I17" s="81">
        <v>0</v>
      </c>
      <c r="J17" s="81">
        <v>239.15</v>
      </c>
      <c r="K17" s="81">
        <v>721</v>
      </c>
      <c r="L17" s="81">
        <v>938.3</v>
      </c>
      <c r="M17" s="81">
        <v>0</v>
      </c>
      <c r="N17" s="81">
        <v>0</v>
      </c>
      <c r="O17" s="81">
        <v>625.89</v>
      </c>
      <c r="P17" s="81">
        <v>4090.25</v>
      </c>
      <c r="Q17" s="81">
        <v>1659.3</v>
      </c>
      <c r="R17" s="82">
        <v>6375.44</v>
      </c>
      <c r="S17" s="80" t="s">
        <v>816</v>
      </c>
      <c r="T17" s="81">
        <v>4706.2</v>
      </c>
      <c r="U17" s="81">
        <v>1422.09</v>
      </c>
      <c r="V17" s="81">
        <v>0</v>
      </c>
      <c r="W17" s="81">
        <v>247.15</v>
      </c>
      <c r="X17" s="82">
        <v>6375.44</v>
      </c>
      <c r="Y17" s="80" t="s">
        <v>816</v>
      </c>
      <c r="Z17" s="81">
        <v>385.7</v>
      </c>
      <c r="AA17" s="81">
        <v>78.03</v>
      </c>
      <c r="AB17" s="81">
        <v>0</v>
      </c>
      <c r="AC17" s="81">
        <v>247.15</v>
      </c>
      <c r="AD17" s="82">
        <v>710.88</v>
      </c>
    </row>
    <row r="18" spans="1:30" x14ac:dyDescent="0.3">
      <c r="A18" s="1"/>
      <c r="B18" s="80" t="s">
        <v>817</v>
      </c>
      <c r="C18" s="81">
        <v>449.3</v>
      </c>
      <c r="D18" s="81">
        <v>168.91</v>
      </c>
      <c r="E18" s="81">
        <v>0</v>
      </c>
      <c r="F18" s="81">
        <v>6.6</v>
      </c>
      <c r="G18" s="81">
        <v>3606.4</v>
      </c>
      <c r="H18" s="81">
        <v>313.89999999999998</v>
      </c>
      <c r="I18" s="81">
        <v>0</v>
      </c>
      <c r="J18" s="81">
        <v>244.86</v>
      </c>
      <c r="K18" s="81">
        <v>723.8</v>
      </c>
      <c r="L18" s="81">
        <v>939.5</v>
      </c>
      <c r="M18" s="81">
        <v>0.1</v>
      </c>
      <c r="N18" s="81">
        <v>0</v>
      </c>
      <c r="O18" s="81">
        <v>624.80999999999995</v>
      </c>
      <c r="P18" s="81">
        <v>4165.16</v>
      </c>
      <c r="Q18" s="81">
        <v>1663.4</v>
      </c>
      <c r="R18" s="82">
        <v>6453.37</v>
      </c>
      <c r="S18" s="80" t="s">
        <v>817</v>
      </c>
      <c r="T18" s="81">
        <v>4779.5</v>
      </c>
      <c r="U18" s="81">
        <v>1422.31</v>
      </c>
      <c r="V18" s="81">
        <v>0.1</v>
      </c>
      <c r="W18" s="81">
        <v>251.46</v>
      </c>
      <c r="X18" s="82">
        <v>6453.37</v>
      </c>
      <c r="Y18" s="80" t="s">
        <v>817</v>
      </c>
      <c r="Z18" s="81">
        <v>386.7</v>
      </c>
      <c r="AA18" s="81">
        <v>76.099999999999994</v>
      </c>
      <c r="AB18" s="81">
        <v>0.1</v>
      </c>
      <c r="AC18" s="81">
        <v>251.46</v>
      </c>
      <c r="AD18" s="82">
        <v>714.36</v>
      </c>
    </row>
    <row r="19" spans="1:30" x14ac:dyDescent="0.3">
      <c r="A19" s="1"/>
      <c r="B19" s="80" t="s">
        <v>818</v>
      </c>
      <c r="C19" s="81">
        <v>449.1</v>
      </c>
      <c r="D19" s="81">
        <v>172.26</v>
      </c>
      <c r="E19" s="81">
        <v>0</v>
      </c>
      <c r="F19" s="81">
        <v>7.8</v>
      </c>
      <c r="G19" s="81">
        <v>3496.1</v>
      </c>
      <c r="H19" s="81">
        <v>468.4</v>
      </c>
      <c r="I19" s="81">
        <v>0</v>
      </c>
      <c r="J19" s="81">
        <v>251.41</v>
      </c>
      <c r="K19" s="81">
        <v>806.3</v>
      </c>
      <c r="L19" s="81">
        <v>934.4</v>
      </c>
      <c r="M19" s="81">
        <v>18.8</v>
      </c>
      <c r="N19" s="81">
        <v>0</v>
      </c>
      <c r="O19" s="81">
        <v>629.16</v>
      </c>
      <c r="P19" s="81">
        <v>4215.91</v>
      </c>
      <c r="Q19" s="81">
        <v>1759.5</v>
      </c>
      <c r="R19" s="82">
        <v>6604.57</v>
      </c>
      <c r="S19" s="80" t="s">
        <v>818</v>
      </c>
      <c r="T19" s="81">
        <v>4751.5</v>
      </c>
      <c r="U19" s="81">
        <v>1575.06</v>
      </c>
      <c r="V19" s="81">
        <v>18.8</v>
      </c>
      <c r="W19" s="81">
        <v>259.20999999999998</v>
      </c>
      <c r="X19" s="82">
        <v>6604.57</v>
      </c>
      <c r="Y19" s="80" t="s">
        <v>818</v>
      </c>
      <c r="Z19" s="81">
        <v>388.7</v>
      </c>
      <c r="AA19" s="81">
        <v>79.27</v>
      </c>
      <c r="AB19" s="81">
        <v>18.8</v>
      </c>
      <c r="AC19" s="81">
        <v>259.20999999999998</v>
      </c>
      <c r="AD19" s="82">
        <v>745.98</v>
      </c>
    </row>
    <row r="20" spans="1:30" x14ac:dyDescent="0.3">
      <c r="A20" s="1"/>
      <c r="B20" s="80" t="s">
        <v>819</v>
      </c>
      <c r="C20" s="81">
        <v>447.2</v>
      </c>
      <c r="D20" s="81">
        <v>172.65</v>
      </c>
      <c r="E20" s="81">
        <v>0</v>
      </c>
      <c r="F20" s="81">
        <v>8.6</v>
      </c>
      <c r="G20" s="81">
        <v>3404</v>
      </c>
      <c r="H20" s="81">
        <v>478.1</v>
      </c>
      <c r="I20" s="81">
        <v>0</v>
      </c>
      <c r="J20" s="81">
        <v>259.99</v>
      </c>
      <c r="K20" s="81">
        <v>771.8</v>
      </c>
      <c r="L20" s="81">
        <v>932.1</v>
      </c>
      <c r="M20" s="81">
        <v>171.82900000000001</v>
      </c>
      <c r="N20" s="81">
        <v>0</v>
      </c>
      <c r="O20" s="81">
        <v>628.45000000000005</v>
      </c>
      <c r="P20" s="81">
        <v>4142.09</v>
      </c>
      <c r="Q20" s="81">
        <v>1875.729</v>
      </c>
      <c r="R20" s="82">
        <v>6646.2690000000002</v>
      </c>
      <c r="S20" s="80" t="s">
        <v>819</v>
      </c>
      <c r="T20" s="81">
        <v>4623</v>
      </c>
      <c r="U20" s="81">
        <v>1582.85</v>
      </c>
      <c r="V20" s="81">
        <v>171.82900000000001</v>
      </c>
      <c r="W20" s="81">
        <v>268.58999999999997</v>
      </c>
      <c r="X20" s="82">
        <v>6646.2690000000002</v>
      </c>
      <c r="Y20" s="80" t="s">
        <v>819</v>
      </c>
      <c r="Z20" s="81">
        <v>387.8</v>
      </c>
      <c r="AA20" s="81">
        <v>79.3</v>
      </c>
      <c r="AB20" s="81">
        <v>171.82900000000001</v>
      </c>
      <c r="AC20" s="81">
        <v>268.58999999999997</v>
      </c>
      <c r="AD20" s="82">
        <v>907.51900000000001</v>
      </c>
    </row>
    <row r="21" spans="1:30" x14ac:dyDescent="0.3">
      <c r="A21" s="1"/>
      <c r="B21" s="80" t="s">
        <v>820</v>
      </c>
      <c r="C21" s="81">
        <v>447.1</v>
      </c>
      <c r="D21" s="81">
        <v>172.99</v>
      </c>
      <c r="E21" s="81">
        <v>0</v>
      </c>
      <c r="F21" s="81">
        <v>9.8000000000000007</v>
      </c>
      <c r="G21" s="81">
        <v>3238.89</v>
      </c>
      <c r="H21" s="81">
        <v>487.2</v>
      </c>
      <c r="I21" s="81">
        <v>0</v>
      </c>
      <c r="J21" s="81">
        <v>229.32</v>
      </c>
      <c r="K21" s="81">
        <v>728.4</v>
      </c>
      <c r="L21" s="81">
        <v>917.5</v>
      </c>
      <c r="M21" s="81">
        <v>452.93299999999999</v>
      </c>
      <c r="N21" s="81">
        <v>0</v>
      </c>
      <c r="O21" s="81">
        <v>629.89</v>
      </c>
      <c r="P21" s="81">
        <v>3955.41</v>
      </c>
      <c r="Q21" s="81">
        <v>2098.8330000000001</v>
      </c>
      <c r="R21" s="82">
        <v>6684.1329999999998</v>
      </c>
      <c r="S21" s="80" t="s">
        <v>820</v>
      </c>
      <c r="T21" s="81">
        <v>4414.3900000000003</v>
      </c>
      <c r="U21" s="81">
        <v>1577.69</v>
      </c>
      <c r="V21" s="81">
        <v>452.93299999999999</v>
      </c>
      <c r="W21" s="81">
        <v>239.12</v>
      </c>
      <c r="X21" s="82">
        <v>6684.1329999999998</v>
      </c>
      <c r="Y21" s="80" t="s">
        <v>820</v>
      </c>
      <c r="Z21" s="81">
        <v>389.09</v>
      </c>
      <c r="AA21" s="81">
        <v>79.040000000000006</v>
      </c>
      <c r="AB21" s="81">
        <v>452.93299999999999</v>
      </c>
      <c r="AC21" s="81">
        <v>239.12</v>
      </c>
      <c r="AD21" s="82">
        <v>1160.183</v>
      </c>
    </row>
    <row r="22" spans="1:30" x14ac:dyDescent="0.3">
      <c r="A22" s="1"/>
      <c r="B22" s="80" t="s">
        <v>821</v>
      </c>
      <c r="C22" s="81">
        <v>447.1</v>
      </c>
      <c r="D22" s="81">
        <v>170.53</v>
      </c>
      <c r="E22" s="81">
        <v>0</v>
      </c>
      <c r="F22" s="81">
        <v>13.5</v>
      </c>
      <c r="G22" s="81">
        <v>3313.66</v>
      </c>
      <c r="H22" s="81">
        <v>482.2</v>
      </c>
      <c r="I22" s="81">
        <v>0</v>
      </c>
      <c r="J22" s="81">
        <v>230.99</v>
      </c>
      <c r="K22" s="81">
        <v>726.4</v>
      </c>
      <c r="L22" s="81">
        <v>760.1</v>
      </c>
      <c r="M22" s="81">
        <v>786.25900000000001</v>
      </c>
      <c r="N22" s="81">
        <v>0</v>
      </c>
      <c r="O22" s="81">
        <v>631.13</v>
      </c>
      <c r="P22" s="81">
        <v>4026.85</v>
      </c>
      <c r="Q22" s="81">
        <v>2272.759</v>
      </c>
      <c r="R22" s="82">
        <v>6930.7389999999996</v>
      </c>
      <c r="S22" s="80" t="s">
        <v>821</v>
      </c>
      <c r="T22" s="81">
        <v>4487.16</v>
      </c>
      <c r="U22" s="81">
        <v>1412.83</v>
      </c>
      <c r="V22" s="81">
        <v>786.25900000000001</v>
      </c>
      <c r="W22" s="81">
        <v>244.49</v>
      </c>
      <c r="X22" s="82">
        <v>6930.7389999999996</v>
      </c>
      <c r="Y22" s="80" t="s">
        <v>821</v>
      </c>
      <c r="Z22" s="81">
        <v>373.66</v>
      </c>
      <c r="AA22" s="81">
        <v>77.430000000000007</v>
      </c>
      <c r="AB22" s="81">
        <v>786.25900000000001</v>
      </c>
      <c r="AC22" s="81">
        <v>244.49</v>
      </c>
      <c r="AD22" s="82">
        <v>1481.8389999999999</v>
      </c>
    </row>
    <row r="23" spans="1:30" x14ac:dyDescent="0.3">
      <c r="A23" s="1"/>
      <c r="B23" s="80" t="s">
        <v>822</v>
      </c>
      <c r="C23" s="81">
        <v>450</v>
      </c>
      <c r="D23" s="81">
        <v>171.11</v>
      </c>
      <c r="E23" s="81">
        <v>0.1</v>
      </c>
      <c r="F23" s="81">
        <v>11.3</v>
      </c>
      <c r="G23" s="81">
        <v>3305.86</v>
      </c>
      <c r="H23" s="81">
        <v>599.70000000000005</v>
      </c>
      <c r="I23" s="81">
        <v>0.1</v>
      </c>
      <c r="J23" s="81">
        <v>220.04</v>
      </c>
      <c r="K23" s="81">
        <v>726.9</v>
      </c>
      <c r="L23" s="81">
        <v>684.8</v>
      </c>
      <c r="M23" s="81">
        <v>894.02099999999996</v>
      </c>
      <c r="N23" s="81">
        <v>0</v>
      </c>
      <c r="O23" s="81">
        <v>632.51</v>
      </c>
      <c r="P23" s="81">
        <v>4125.7</v>
      </c>
      <c r="Q23" s="81">
        <v>2305.721</v>
      </c>
      <c r="R23" s="82">
        <v>7063.9309999999996</v>
      </c>
      <c r="S23" s="80" t="s">
        <v>822</v>
      </c>
      <c r="T23" s="81">
        <v>4482.76</v>
      </c>
      <c r="U23" s="81">
        <v>1455.61</v>
      </c>
      <c r="V23" s="81">
        <v>894.221</v>
      </c>
      <c r="W23" s="81">
        <v>231.34</v>
      </c>
      <c r="X23" s="82">
        <v>7063.9309999999996</v>
      </c>
      <c r="Y23" s="80" t="s">
        <v>822</v>
      </c>
      <c r="Z23" s="81">
        <v>367.36</v>
      </c>
      <c r="AA23" s="81">
        <v>77.63</v>
      </c>
      <c r="AB23" s="81">
        <v>894.221</v>
      </c>
      <c r="AC23" s="81">
        <v>231.34</v>
      </c>
      <c r="AD23" s="82">
        <v>1570.5509999999999</v>
      </c>
    </row>
    <row r="24" spans="1:30" x14ac:dyDescent="0.3">
      <c r="A24" s="1"/>
      <c r="B24" s="80" t="s">
        <v>823</v>
      </c>
      <c r="C24" s="81">
        <v>442.7</v>
      </c>
      <c r="D24" s="81">
        <v>171.55</v>
      </c>
      <c r="E24" s="81">
        <v>0.1</v>
      </c>
      <c r="F24" s="81">
        <v>8.5</v>
      </c>
      <c r="G24" s="81">
        <v>3326.92</v>
      </c>
      <c r="H24" s="81">
        <v>666.1</v>
      </c>
      <c r="I24" s="81">
        <v>0.1</v>
      </c>
      <c r="J24" s="81">
        <v>244.22</v>
      </c>
      <c r="K24" s="81">
        <v>791.1</v>
      </c>
      <c r="L24" s="81">
        <v>762.4</v>
      </c>
      <c r="M24" s="81">
        <v>963.60199999999998</v>
      </c>
      <c r="N24" s="81">
        <v>0</v>
      </c>
      <c r="O24" s="81">
        <v>622.85</v>
      </c>
      <c r="P24" s="81">
        <v>4237.34</v>
      </c>
      <c r="Q24" s="81">
        <v>2517.1019999999999</v>
      </c>
      <c r="R24" s="82">
        <v>7377.2920000000004</v>
      </c>
      <c r="S24" s="80" t="s">
        <v>823</v>
      </c>
      <c r="T24" s="81">
        <v>4560.72</v>
      </c>
      <c r="U24" s="81">
        <v>1600.05</v>
      </c>
      <c r="V24" s="81">
        <v>963.80200000000002</v>
      </c>
      <c r="W24" s="81">
        <v>252.72</v>
      </c>
      <c r="X24" s="82">
        <v>7377.2920000000004</v>
      </c>
      <c r="Y24" s="80" t="s">
        <v>823</v>
      </c>
      <c r="Z24" s="81">
        <v>362.02</v>
      </c>
      <c r="AA24" s="81">
        <v>79.23</v>
      </c>
      <c r="AB24" s="81">
        <v>963.80200000000002</v>
      </c>
      <c r="AC24" s="81">
        <v>252.72</v>
      </c>
      <c r="AD24" s="82">
        <v>1657.7719999999999</v>
      </c>
    </row>
    <row r="25" spans="1:30" x14ac:dyDescent="0.3">
      <c r="A25" s="1"/>
      <c r="B25" s="80" t="s">
        <v>824</v>
      </c>
      <c r="C25" s="81">
        <v>446</v>
      </c>
      <c r="D25" s="81">
        <v>171.64</v>
      </c>
      <c r="E25" s="81">
        <v>0.2</v>
      </c>
      <c r="F25" s="81">
        <v>5.6</v>
      </c>
      <c r="G25" s="81">
        <v>3398.57</v>
      </c>
      <c r="H25" s="81">
        <v>719.7</v>
      </c>
      <c r="I25" s="81">
        <v>0.2</v>
      </c>
      <c r="J25" s="81">
        <v>270.68</v>
      </c>
      <c r="K25" s="81">
        <v>735.3</v>
      </c>
      <c r="L25" s="81">
        <v>762.1</v>
      </c>
      <c r="M25" s="81">
        <v>988.35199999999998</v>
      </c>
      <c r="N25" s="81">
        <v>0</v>
      </c>
      <c r="O25" s="81">
        <v>623.44000000000005</v>
      </c>
      <c r="P25" s="81">
        <v>4389.1499999999996</v>
      </c>
      <c r="Q25" s="81">
        <v>2485.752</v>
      </c>
      <c r="R25" s="82">
        <v>7498.3419999999996</v>
      </c>
      <c r="S25" s="80" t="s">
        <v>824</v>
      </c>
      <c r="T25" s="81">
        <v>4579.87</v>
      </c>
      <c r="U25" s="81">
        <v>1653.44</v>
      </c>
      <c r="V25" s="81">
        <v>988.75199999999995</v>
      </c>
      <c r="W25" s="81">
        <v>276.27999999999997</v>
      </c>
      <c r="X25" s="82">
        <v>7498.3419999999996</v>
      </c>
      <c r="Y25" s="80" t="s">
        <v>824</v>
      </c>
      <c r="Z25" s="81">
        <v>366.07</v>
      </c>
      <c r="AA25" s="81">
        <v>78.83</v>
      </c>
      <c r="AB25" s="81">
        <v>988.75199999999995</v>
      </c>
      <c r="AC25" s="81">
        <v>276.27999999999997</v>
      </c>
      <c r="AD25" s="82">
        <v>1709.932</v>
      </c>
    </row>
    <row r="26" spans="1:30" x14ac:dyDescent="0.3">
      <c r="A26" s="1"/>
      <c r="B26" s="80" t="s">
        <v>825</v>
      </c>
      <c r="C26" s="81">
        <v>448.2</v>
      </c>
      <c r="D26" s="81">
        <v>174.06</v>
      </c>
      <c r="E26" s="81">
        <v>0.2</v>
      </c>
      <c r="F26" s="81">
        <v>9.1999999999999993</v>
      </c>
      <c r="G26" s="81">
        <v>3468.98</v>
      </c>
      <c r="H26" s="81">
        <v>730.7</v>
      </c>
      <c r="I26" s="81">
        <v>0.2</v>
      </c>
      <c r="J26" s="81">
        <v>276.20999999999998</v>
      </c>
      <c r="K26" s="81">
        <v>736.1</v>
      </c>
      <c r="L26" s="81">
        <v>760.9</v>
      </c>
      <c r="M26" s="81">
        <v>985.49800000000005</v>
      </c>
      <c r="N26" s="81">
        <v>0</v>
      </c>
      <c r="O26" s="81">
        <v>631.66</v>
      </c>
      <c r="P26" s="81">
        <v>4476.09</v>
      </c>
      <c r="Q26" s="81">
        <v>2482.498</v>
      </c>
      <c r="R26" s="82">
        <v>7590.2479999999996</v>
      </c>
      <c r="S26" s="80" t="s">
        <v>825</v>
      </c>
      <c r="T26" s="81">
        <v>4653.28</v>
      </c>
      <c r="U26" s="81">
        <v>1665.66</v>
      </c>
      <c r="V26" s="81">
        <v>985.89800000000002</v>
      </c>
      <c r="W26" s="81">
        <v>285.41000000000003</v>
      </c>
      <c r="X26" s="82">
        <v>7590.2479999999996</v>
      </c>
      <c r="Y26" s="80" t="s">
        <v>825</v>
      </c>
      <c r="Z26" s="81">
        <v>367.78</v>
      </c>
      <c r="AA26" s="81">
        <v>80.75</v>
      </c>
      <c r="AB26" s="81">
        <v>985.89800000000002</v>
      </c>
      <c r="AC26" s="81">
        <v>285.41000000000003</v>
      </c>
      <c r="AD26" s="82">
        <v>1719.838</v>
      </c>
    </row>
    <row r="27" spans="1:30" x14ac:dyDescent="0.3">
      <c r="A27" s="1"/>
      <c r="B27" s="80" t="s">
        <v>826</v>
      </c>
      <c r="C27" s="81">
        <v>449</v>
      </c>
      <c r="D27" s="81">
        <v>342.75</v>
      </c>
      <c r="E27" s="81">
        <v>0.2</v>
      </c>
      <c r="F27" s="81">
        <v>21.2</v>
      </c>
      <c r="G27" s="81">
        <v>3434.08</v>
      </c>
      <c r="H27" s="81">
        <v>705.3</v>
      </c>
      <c r="I27" s="81">
        <v>0.2</v>
      </c>
      <c r="J27" s="81">
        <v>316.98</v>
      </c>
      <c r="K27" s="81">
        <v>809.9</v>
      </c>
      <c r="L27" s="81">
        <v>764.2</v>
      </c>
      <c r="M27" s="81">
        <v>925.61199999999997</v>
      </c>
      <c r="N27" s="81">
        <v>0</v>
      </c>
      <c r="O27" s="81">
        <v>813.15</v>
      </c>
      <c r="P27" s="81">
        <v>4456.5600000000004</v>
      </c>
      <c r="Q27" s="81">
        <v>2499.712</v>
      </c>
      <c r="R27" s="82">
        <v>7769.4219999999996</v>
      </c>
      <c r="S27" s="80" t="s">
        <v>826</v>
      </c>
      <c r="T27" s="81">
        <v>4692.9799999999996</v>
      </c>
      <c r="U27" s="81">
        <v>1812.25</v>
      </c>
      <c r="V27" s="81">
        <v>926.01199999999994</v>
      </c>
      <c r="W27" s="81">
        <v>338.18</v>
      </c>
      <c r="X27" s="82">
        <v>7769.4219999999996</v>
      </c>
      <c r="Y27" s="80" t="s">
        <v>826</v>
      </c>
      <c r="Z27" s="81">
        <v>368.38</v>
      </c>
      <c r="AA27" s="81">
        <v>76.92</v>
      </c>
      <c r="AB27" s="81">
        <v>926.01199999999994</v>
      </c>
      <c r="AC27" s="81">
        <v>338.18</v>
      </c>
      <c r="AD27" s="82">
        <v>1709.492</v>
      </c>
    </row>
    <row r="28" spans="1:30" x14ac:dyDescent="0.3">
      <c r="A28" s="1"/>
      <c r="B28" s="80" t="s">
        <v>827</v>
      </c>
      <c r="C28" s="81">
        <v>448.4</v>
      </c>
      <c r="D28" s="81">
        <v>338.45</v>
      </c>
      <c r="E28" s="81">
        <v>0.2</v>
      </c>
      <c r="F28" s="81">
        <v>29.2</v>
      </c>
      <c r="G28" s="81">
        <v>3432.58</v>
      </c>
      <c r="H28" s="81">
        <v>671.1</v>
      </c>
      <c r="I28" s="81">
        <v>0.3</v>
      </c>
      <c r="J28" s="81">
        <v>352.3</v>
      </c>
      <c r="K28" s="81">
        <v>742</v>
      </c>
      <c r="L28" s="81">
        <v>936.9</v>
      </c>
      <c r="M28" s="81">
        <v>882.40499999999997</v>
      </c>
      <c r="N28" s="81">
        <v>0</v>
      </c>
      <c r="O28" s="81">
        <v>816.25</v>
      </c>
      <c r="P28" s="81">
        <v>4456.28</v>
      </c>
      <c r="Q28" s="81">
        <v>2561.3049999999998</v>
      </c>
      <c r="R28" s="82">
        <v>7833.835</v>
      </c>
      <c r="S28" s="80" t="s">
        <v>827</v>
      </c>
      <c r="T28" s="81">
        <v>4622.9799999999996</v>
      </c>
      <c r="U28" s="81">
        <v>1946.45</v>
      </c>
      <c r="V28" s="81">
        <v>882.90499999999997</v>
      </c>
      <c r="W28" s="81">
        <v>381.5</v>
      </c>
      <c r="X28" s="82">
        <v>7833.835</v>
      </c>
      <c r="Y28" s="80" t="s">
        <v>827</v>
      </c>
      <c r="Z28" s="81">
        <v>368.58</v>
      </c>
      <c r="AA28" s="81">
        <v>73.42</v>
      </c>
      <c r="AB28" s="81">
        <v>882.90499999999997</v>
      </c>
      <c r="AC28" s="81">
        <v>381.5</v>
      </c>
      <c r="AD28" s="82">
        <v>1706.405</v>
      </c>
    </row>
    <row r="29" spans="1:30" x14ac:dyDescent="0.3">
      <c r="A29" s="1"/>
      <c r="B29" s="80" t="s">
        <v>828</v>
      </c>
      <c r="C29" s="81">
        <v>449.3</v>
      </c>
      <c r="D29" s="81">
        <v>340.05</v>
      </c>
      <c r="E29" s="81">
        <v>0.2</v>
      </c>
      <c r="F29" s="81">
        <v>38.700000000000003</v>
      </c>
      <c r="G29" s="81">
        <v>3448.79</v>
      </c>
      <c r="H29" s="81">
        <v>767</v>
      </c>
      <c r="I29" s="81">
        <v>0.2</v>
      </c>
      <c r="J29" s="81">
        <v>367.7</v>
      </c>
      <c r="K29" s="81">
        <v>806.2</v>
      </c>
      <c r="L29" s="81">
        <v>936.3</v>
      </c>
      <c r="M29" s="81">
        <v>802.10299999999995</v>
      </c>
      <c r="N29" s="81">
        <v>0</v>
      </c>
      <c r="O29" s="81">
        <v>828.25</v>
      </c>
      <c r="P29" s="81">
        <v>4583.6899999999996</v>
      </c>
      <c r="Q29" s="81">
        <v>2544.6030000000001</v>
      </c>
      <c r="R29" s="82">
        <v>7956.5429999999997</v>
      </c>
      <c r="S29" s="80" t="s">
        <v>828</v>
      </c>
      <c r="T29" s="81">
        <v>4704.29</v>
      </c>
      <c r="U29" s="81">
        <v>2043.35</v>
      </c>
      <c r="V29" s="81">
        <v>802.50300000000004</v>
      </c>
      <c r="W29" s="81">
        <v>406.4</v>
      </c>
      <c r="X29" s="82">
        <v>7956.5429999999997</v>
      </c>
      <c r="Y29" s="80" t="s">
        <v>828</v>
      </c>
      <c r="Z29" s="81">
        <v>368.19</v>
      </c>
      <c r="AA29" s="81">
        <v>78.81</v>
      </c>
      <c r="AB29" s="81">
        <v>802.50300000000004</v>
      </c>
      <c r="AC29" s="81">
        <v>406.4</v>
      </c>
      <c r="AD29" s="82">
        <v>1655.903</v>
      </c>
    </row>
    <row r="30" spans="1:30" x14ac:dyDescent="0.3">
      <c r="A30" s="1"/>
      <c r="B30" s="80" t="s">
        <v>829</v>
      </c>
      <c r="C30" s="81">
        <v>448.3</v>
      </c>
      <c r="D30" s="81">
        <v>340.12</v>
      </c>
      <c r="E30" s="81">
        <v>0.2</v>
      </c>
      <c r="F30" s="81">
        <v>54.6</v>
      </c>
      <c r="G30" s="81">
        <v>3445.29</v>
      </c>
      <c r="H30" s="81">
        <v>767.2</v>
      </c>
      <c r="I30" s="81">
        <v>0.3</v>
      </c>
      <c r="J30" s="81">
        <v>367.49</v>
      </c>
      <c r="K30" s="81">
        <v>764.3</v>
      </c>
      <c r="L30" s="81">
        <v>1109.68</v>
      </c>
      <c r="M30" s="81">
        <v>734.38800000000003</v>
      </c>
      <c r="N30" s="81">
        <v>0</v>
      </c>
      <c r="O30" s="81">
        <v>843.22</v>
      </c>
      <c r="P30" s="81">
        <v>4580.28</v>
      </c>
      <c r="Q30" s="81">
        <v>2608.3679999999999</v>
      </c>
      <c r="R30" s="82">
        <v>8031.8680000000004</v>
      </c>
      <c r="S30" s="80" t="s">
        <v>829</v>
      </c>
      <c r="T30" s="81">
        <v>4657.8900000000003</v>
      </c>
      <c r="U30" s="81">
        <v>2217</v>
      </c>
      <c r="V30" s="81">
        <v>734.88800000000003</v>
      </c>
      <c r="W30" s="81">
        <v>422.09</v>
      </c>
      <c r="X30" s="82">
        <v>8031.8680000000004</v>
      </c>
      <c r="Y30" s="80" t="s">
        <v>829</v>
      </c>
      <c r="Z30" s="81">
        <v>369.49</v>
      </c>
      <c r="AA30" s="81">
        <v>76.569999999999993</v>
      </c>
      <c r="AB30" s="81">
        <v>734.88800000000003</v>
      </c>
      <c r="AC30" s="81">
        <v>422.09</v>
      </c>
      <c r="AD30" s="82">
        <v>1603.038</v>
      </c>
    </row>
    <row r="31" spans="1:30" x14ac:dyDescent="0.3">
      <c r="A31" s="1"/>
      <c r="B31" s="80" t="s">
        <v>830</v>
      </c>
      <c r="C31" s="81">
        <v>449.8</v>
      </c>
      <c r="D31" s="81">
        <v>338.67</v>
      </c>
      <c r="E31" s="81">
        <v>0.2</v>
      </c>
      <c r="F31" s="81">
        <v>56.1</v>
      </c>
      <c r="G31" s="81">
        <v>3314.69</v>
      </c>
      <c r="H31" s="81">
        <v>768.4</v>
      </c>
      <c r="I31" s="81">
        <v>0.5</v>
      </c>
      <c r="J31" s="81">
        <v>401.55</v>
      </c>
      <c r="K31" s="81">
        <v>764.8</v>
      </c>
      <c r="L31" s="81">
        <v>1112.1099999999999</v>
      </c>
      <c r="M31" s="81">
        <v>832.19799999999998</v>
      </c>
      <c r="N31" s="81">
        <v>0</v>
      </c>
      <c r="O31" s="81">
        <v>844.77</v>
      </c>
      <c r="P31" s="81">
        <v>4485.1400000000003</v>
      </c>
      <c r="Q31" s="81">
        <v>2709.1080000000002</v>
      </c>
      <c r="R31" s="82">
        <v>8039.018</v>
      </c>
      <c r="S31" s="80" t="s">
        <v>830</v>
      </c>
      <c r="T31" s="81">
        <v>4529.29</v>
      </c>
      <c r="U31" s="81">
        <v>2219.1799999999998</v>
      </c>
      <c r="V31" s="81">
        <v>832.89800000000002</v>
      </c>
      <c r="W31" s="81">
        <v>457.65</v>
      </c>
      <c r="X31" s="82">
        <v>8039.018</v>
      </c>
      <c r="Y31" s="80" t="s">
        <v>830</v>
      </c>
      <c r="Z31" s="81">
        <v>379.39</v>
      </c>
      <c r="AA31" s="81">
        <v>77.14</v>
      </c>
      <c r="AB31" s="81">
        <v>832.89800000000002</v>
      </c>
      <c r="AC31" s="81">
        <v>457.65</v>
      </c>
      <c r="AD31" s="82">
        <v>1747.078</v>
      </c>
    </row>
    <row r="32" spans="1:30" x14ac:dyDescent="0.3">
      <c r="A32" s="1"/>
      <c r="B32" s="80" t="s">
        <v>831</v>
      </c>
      <c r="C32" s="81">
        <v>451.3</v>
      </c>
      <c r="D32" s="81">
        <v>227.79</v>
      </c>
      <c r="E32" s="81">
        <v>0.1</v>
      </c>
      <c r="F32" s="81">
        <v>53.7</v>
      </c>
      <c r="G32" s="81">
        <v>3390.78</v>
      </c>
      <c r="H32" s="81">
        <v>580.70000000000005</v>
      </c>
      <c r="I32" s="81">
        <v>0.6</v>
      </c>
      <c r="J32" s="81">
        <v>407.3</v>
      </c>
      <c r="K32" s="81">
        <v>765.9</v>
      </c>
      <c r="L32" s="81">
        <v>1111.02</v>
      </c>
      <c r="M32" s="81">
        <v>966.71699999999998</v>
      </c>
      <c r="N32" s="81">
        <v>0</v>
      </c>
      <c r="O32" s="81">
        <v>732.89</v>
      </c>
      <c r="P32" s="81">
        <v>4379.38</v>
      </c>
      <c r="Q32" s="81">
        <v>2843.6370000000002</v>
      </c>
      <c r="R32" s="82">
        <v>7955.9070000000002</v>
      </c>
      <c r="S32" s="80" t="s">
        <v>831</v>
      </c>
      <c r="T32" s="81">
        <v>4607.9799999999996</v>
      </c>
      <c r="U32" s="81">
        <v>1919.51</v>
      </c>
      <c r="V32" s="81">
        <v>967.41700000000003</v>
      </c>
      <c r="W32" s="81">
        <v>461</v>
      </c>
      <c r="X32" s="82">
        <v>7955.9070000000002</v>
      </c>
      <c r="Y32" s="80" t="s">
        <v>831</v>
      </c>
      <c r="Z32" s="81">
        <v>389.78</v>
      </c>
      <c r="AA32" s="81">
        <v>74.86</v>
      </c>
      <c r="AB32" s="81">
        <v>967.41700000000003</v>
      </c>
      <c r="AC32" s="81">
        <v>461</v>
      </c>
      <c r="AD32" s="82">
        <v>1893.057</v>
      </c>
    </row>
    <row r="33" spans="1:30" x14ac:dyDescent="0.3">
      <c r="A33" s="1"/>
      <c r="B33" s="80" t="s">
        <v>832</v>
      </c>
      <c r="C33" s="81">
        <v>450.5</v>
      </c>
      <c r="D33" s="81">
        <v>230.82</v>
      </c>
      <c r="E33" s="81">
        <v>0.2</v>
      </c>
      <c r="F33" s="81">
        <v>51.6</v>
      </c>
      <c r="G33" s="81">
        <v>3440.18</v>
      </c>
      <c r="H33" s="81">
        <v>512.6</v>
      </c>
      <c r="I33" s="81">
        <v>0.4</v>
      </c>
      <c r="J33" s="81">
        <v>426.31</v>
      </c>
      <c r="K33" s="81">
        <v>725.1</v>
      </c>
      <c r="L33" s="81">
        <v>1108.0999999999999</v>
      </c>
      <c r="M33" s="81">
        <v>939.41300000000001</v>
      </c>
      <c r="N33" s="81">
        <v>0</v>
      </c>
      <c r="O33" s="81">
        <v>733.12</v>
      </c>
      <c r="P33" s="81">
        <v>4379.49</v>
      </c>
      <c r="Q33" s="81">
        <v>2772.6129999999998</v>
      </c>
      <c r="R33" s="82">
        <v>7885.223</v>
      </c>
      <c r="S33" s="80" t="s">
        <v>832</v>
      </c>
      <c r="T33" s="81">
        <v>4615.78</v>
      </c>
      <c r="U33" s="81">
        <v>1851.52</v>
      </c>
      <c r="V33" s="81">
        <v>940.01300000000003</v>
      </c>
      <c r="W33" s="81">
        <v>477.91</v>
      </c>
      <c r="X33" s="82">
        <v>7885.223</v>
      </c>
      <c r="Y33" s="80" t="s">
        <v>832</v>
      </c>
      <c r="Z33" s="81">
        <v>391.68</v>
      </c>
      <c r="AA33" s="81">
        <v>78.349999999999994</v>
      </c>
      <c r="AB33" s="81">
        <v>940.01300000000003</v>
      </c>
      <c r="AC33" s="81">
        <v>477.91</v>
      </c>
      <c r="AD33" s="82">
        <v>1887.953</v>
      </c>
    </row>
    <row r="34" spans="1:30" x14ac:dyDescent="0.3">
      <c r="A34" s="1"/>
      <c r="B34" s="80" t="s">
        <v>833</v>
      </c>
      <c r="C34" s="81">
        <v>452.8</v>
      </c>
      <c r="D34" s="81">
        <v>333.2</v>
      </c>
      <c r="E34" s="81">
        <v>0.3</v>
      </c>
      <c r="F34" s="81">
        <v>44.8</v>
      </c>
      <c r="G34" s="81">
        <v>3501.18</v>
      </c>
      <c r="H34" s="81">
        <v>566.1</v>
      </c>
      <c r="I34" s="81">
        <v>0.5</v>
      </c>
      <c r="J34" s="81">
        <v>451.96</v>
      </c>
      <c r="K34" s="81">
        <v>733.4</v>
      </c>
      <c r="L34" s="81">
        <v>1121.23</v>
      </c>
      <c r="M34" s="81">
        <v>629.23900000000003</v>
      </c>
      <c r="N34" s="81">
        <v>0</v>
      </c>
      <c r="O34" s="81">
        <v>831.1</v>
      </c>
      <c r="P34" s="81">
        <v>4519.74</v>
      </c>
      <c r="Q34" s="81">
        <v>2483.8690000000001</v>
      </c>
      <c r="R34" s="82">
        <v>7834.7089999999998</v>
      </c>
      <c r="S34" s="80" t="s">
        <v>833</v>
      </c>
      <c r="T34" s="81">
        <v>4687.38</v>
      </c>
      <c r="U34" s="81">
        <v>2020.53</v>
      </c>
      <c r="V34" s="81">
        <v>630.03899999999999</v>
      </c>
      <c r="W34" s="81">
        <v>496.76</v>
      </c>
      <c r="X34" s="82">
        <v>7834.7089999999998</v>
      </c>
      <c r="Y34" s="80" t="s">
        <v>833</v>
      </c>
      <c r="Z34" s="81">
        <v>392.88</v>
      </c>
      <c r="AA34" s="81">
        <v>70.84</v>
      </c>
      <c r="AB34" s="81">
        <v>630.03899999999999</v>
      </c>
      <c r="AC34" s="81">
        <v>496.76</v>
      </c>
      <c r="AD34" s="82">
        <v>1590.519</v>
      </c>
    </row>
    <row r="35" spans="1:30" x14ac:dyDescent="0.3">
      <c r="A35" s="1"/>
      <c r="B35" s="80" t="s">
        <v>834</v>
      </c>
      <c r="C35" s="81">
        <v>453.1</v>
      </c>
      <c r="D35" s="81">
        <v>339.99</v>
      </c>
      <c r="E35" s="81">
        <v>0.2</v>
      </c>
      <c r="F35" s="81">
        <v>38.4</v>
      </c>
      <c r="G35" s="81">
        <v>3260.18</v>
      </c>
      <c r="H35" s="81">
        <v>563.6</v>
      </c>
      <c r="I35" s="81">
        <v>0.8</v>
      </c>
      <c r="J35" s="81">
        <v>478.14</v>
      </c>
      <c r="K35" s="81">
        <v>724.1</v>
      </c>
      <c r="L35" s="81">
        <v>1135.02</v>
      </c>
      <c r="M35" s="81">
        <v>899.26400000000001</v>
      </c>
      <c r="N35" s="81">
        <v>0</v>
      </c>
      <c r="O35" s="81">
        <v>831.69</v>
      </c>
      <c r="P35" s="81">
        <v>4302.72</v>
      </c>
      <c r="Q35" s="81">
        <v>2758.384</v>
      </c>
      <c r="R35" s="82">
        <v>7892.7939999999999</v>
      </c>
      <c r="S35" s="80" t="s">
        <v>834</v>
      </c>
      <c r="T35" s="81">
        <v>4437.38</v>
      </c>
      <c r="U35" s="81">
        <v>2038.61</v>
      </c>
      <c r="V35" s="81">
        <v>900.26400000000001</v>
      </c>
      <c r="W35" s="81">
        <v>516.54</v>
      </c>
      <c r="X35" s="82">
        <v>7892.7939999999999</v>
      </c>
      <c r="Y35" s="80" t="s">
        <v>834</v>
      </c>
      <c r="Z35" s="81">
        <v>392.38</v>
      </c>
      <c r="AA35" s="81">
        <v>74.33</v>
      </c>
      <c r="AB35" s="81">
        <v>900.26400000000001</v>
      </c>
      <c r="AC35" s="81">
        <v>516.54</v>
      </c>
      <c r="AD35" s="82">
        <v>1883.5139999999999</v>
      </c>
    </row>
    <row r="36" spans="1:30" x14ac:dyDescent="0.3">
      <c r="A36" s="1"/>
      <c r="B36" s="80" t="s">
        <v>835</v>
      </c>
      <c r="C36" s="81">
        <v>452.4</v>
      </c>
      <c r="D36" s="81">
        <v>294.75</v>
      </c>
      <c r="E36" s="81">
        <v>0.2</v>
      </c>
      <c r="F36" s="81">
        <v>44.7</v>
      </c>
      <c r="G36" s="81">
        <v>3391.1</v>
      </c>
      <c r="H36" s="81">
        <v>517.79999999999995</v>
      </c>
      <c r="I36" s="81">
        <v>0.4</v>
      </c>
      <c r="J36" s="81">
        <v>508.26</v>
      </c>
      <c r="K36" s="81">
        <v>723</v>
      </c>
      <c r="L36" s="81">
        <v>1134.21</v>
      </c>
      <c r="M36" s="81">
        <v>966.42399999999998</v>
      </c>
      <c r="N36" s="81">
        <v>0</v>
      </c>
      <c r="O36" s="81">
        <v>792.05</v>
      </c>
      <c r="P36" s="81">
        <v>4417.5600000000004</v>
      </c>
      <c r="Q36" s="81">
        <v>2823.634</v>
      </c>
      <c r="R36" s="82">
        <v>8033.2439999999997</v>
      </c>
      <c r="S36" s="80" t="s">
        <v>835</v>
      </c>
      <c r="T36" s="81">
        <v>4566.5</v>
      </c>
      <c r="U36" s="81">
        <v>1946.76</v>
      </c>
      <c r="V36" s="81">
        <v>967.024</v>
      </c>
      <c r="W36" s="81">
        <v>552.96</v>
      </c>
      <c r="X36" s="82">
        <v>8033.2439999999997</v>
      </c>
      <c r="Y36" s="80" t="s">
        <v>835</v>
      </c>
      <c r="Z36" s="81">
        <v>392</v>
      </c>
      <c r="AA36" s="81">
        <v>77.75</v>
      </c>
      <c r="AB36" s="81">
        <v>967.024</v>
      </c>
      <c r="AC36" s="81">
        <v>552.96</v>
      </c>
      <c r="AD36" s="82">
        <v>1989.7339999999999</v>
      </c>
    </row>
    <row r="37" spans="1:30" x14ac:dyDescent="0.3">
      <c r="A37" s="1"/>
      <c r="B37" s="80" t="s">
        <v>836</v>
      </c>
      <c r="C37" s="81">
        <v>451.9</v>
      </c>
      <c r="D37" s="81">
        <v>339.07</v>
      </c>
      <c r="E37" s="81">
        <v>0.1</v>
      </c>
      <c r="F37" s="81">
        <v>46.9</v>
      </c>
      <c r="G37" s="81">
        <v>3440.8</v>
      </c>
      <c r="H37" s="81">
        <v>512.9</v>
      </c>
      <c r="I37" s="81">
        <v>0.5</v>
      </c>
      <c r="J37" s="81">
        <v>532.15</v>
      </c>
      <c r="K37" s="81">
        <v>721</v>
      </c>
      <c r="L37" s="81">
        <v>1136.32</v>
      </c>
      <c r="M37" s="81">
        <v>953.6</v>
      </c>
      <c r="N37" s="81">
        <v>0</v>
      </c>
      <c r="O37" s="81">
        <v>837.97</v>
      </c>
      <c r="P37" s="81">
        <v>4486.3500000000004</v>
      </c>
      <c r="Q37" s="81">
        <v>2810.92</v>
      </c>
      <c r="R37" s="82">
        <v>8135.24</v>
      </c>
      <c r="S37" s="80" t="s">
        <v>836</v>
      </c>
      <c r="T37" s="81">
        <v>4613.7</v>
      </c>
      <c r="U37" s="81">
        <v>1988.29</v>
      </c>
      <c r="V37" s="81">
        <v>954.2</v>
      </c>
      <c r="W37" s="81">
        <v>579.04999999999995</v>
      </c>
      <c r="X37" s="82">
        <v>8135.24</v>
      </c>
      <c r="Y37" s="80" t="s">
        <v>836</v>
      </c>
      <c r="Z37" s="81">
        <v>382.1</v>
      </c>
      <c r="AA37" s="81">
        <v>76.05</v>
      </c>
      <c r="AB37" s="81">
        <v>954.2</v>
      </c>
      <c r="AC37" s="81">
        <v>579.04999999999995</v>
      </c>
      <c r="AD37" s="82">
        <v>1991.4</v>
      </c>
    </row>
    <row r="38" spans="1:30" x14ac:dyDescent="0.3">
      <c r="A38" s="1"/>
      <c r="B38" s="80" t="s">
        <v>837</v>
      </c>
      <c r="C38" s="81">
        <v>453.5</v>
      </c>
      <c r="D38" s="81">
        <v>342.03</v>
      </c>
      <c r="E38" s="81">
        <v>0.1</v>
      </c>
      <c r="F38" s="81">
        <v>53.3</v>
      </c>
      <c r="G38" s="81">
        <v>3432.48</v>
      </c>
      <c r="H38" s="81">
        <v>527.4</v>
      </c>
      <c r="I38" s="81">
        <v>0.3</v>
      </c>
      <c r="J38" s="81">
        <v>557.57000000000005</v>
      </c>
      <c r="K38" s="81">
        <v>727.4</v>
      </c>
      <c r="L38" s="81">
        <v>1134.0999999999999</v>
      </c>
      <c r="M38" s="81">
        <v>900.66499999999996</v>
      </c>
      <c r="N38" s="81">
        <v>0</v>
      </c>
      <c r="O38" s="81">
        <v>848.93</v>
      </c>
      <c r="P38" s="81">
        <v>4517.75</v>
      </c>
      <c r="Q38" s="81">
        <v>2762.165</v>
      </c>
      <c r="R38" s="82">
        <v>8128.8450000000003</v>
      </c>
      <c r="S38" s="80" t="s">
        <v>837</v>
      </c>
      <c r="T38" s="81">
        <v>4613.38</v>
      </c>
      <c r="U38" s="81">
        <v>2003.53</v>
      </c>
      <c r="V38" s="81">
        <v>901.06500000000005</v>
      </c>
      <c r="W38" s="81">
        <v>610.87</v>
      </c>
      <c r="X38" s="82">
        <v>8128.8450000000003</v>
      </c>
      <c r="Y38" s="80" t="s">
        <v>837</v>
      </c>
      <c r="Z38" s="81">
        <v>391.88</v>
      </c>
      <c r="AA38" s="81">
        <v>77.92</v>
      </c>
      <c r="AB38" s="81">
        <v>901.06500000000005</v>
      </c>
      <c r="AC38" s="81">
        <v>610.87</v>
      </c>
      <c r="AD38" s="82">
        <v>1981.7349999999999</v>
      </c>
    </row>
    <row r="39" spans="1:30" x14ac:dyDescent="0.3">
      <c r="A39" s="1"/>
      <c r="B39" s="80" t="s">
        <v>838</v>
      </c>
      <c r="C39" s="81">
        <v>461.8</v>
      </c>
      <c r="D39" s="81">
        <v>237.8</v>
      </c>
      <c r="E39" s="81">
        <v>0.1</v>
      </c>
      <c r="F39" s="81">
        <v>55.9</v>
      </c>
      <c r="G39" s="81">
        <v>3263.77</v>
      </c>
      <c r="H39" s="81">
        <v>631</v>
      </c>
      <c r="I39" s="81">
        <v>0.2</v>
      </c>
      <c r="J39" s="81">
        <v>585.86</v>
      </c>
      <c r="K39" s="81">
        <v>725.3</v>
      </c>
      <c r="L39" s="81">
        <v>1312.09</v>
      </c>
      <c r="M39" s="81">
        <v>810.90899999999999</v>
      </c>
      <c r="N39" s="81">
        <v>0</v>
      </c>
      <c r="O39" s="81">
        <v>755.6</v>
      </c>
      <c r="P39" s="81">
        <v>4480.83</v>
      </c>
      <c r="Q39" s="81">
        <v>2848.299</v>
      </c>
      <c r="R39" s="82">
        <v>8084.7290000000003</v>
      </c>
      <c r="S39" s="80" t="s">
        <v>838</v>
      </c>
      <c r="T39" s="81">
        <v>4450.87</v>
      </c>
      <c r="U39" s="81">
        <v>2180.89</v>
      </c>
      <c r="V39" s="81">
        <v>811.20899999999995</v>
      </c>
      <c r="W39" s="81">
        <v>641.76</v>
      </c>
      <c r="X39" s="82">
        <v>8084.7290000000003</v>
      </c>
      <c r="Y39" s="80" t="s">
        <v>838</v>
      </c>
      <c r="Z39" s="81">
        <v>391.87</v>
      </c>
      <c r="AA39" s="81">
        <v>78</v>
      </c>
      <c r="AB39" s="81">
        <v>811.20899999999995</v>
      </c>
      <c r="AC39" s="81">
        <v>641.76</v>
      </c>
      <c r="AD39" s="82">
        <v>1922.8389999999999</v>
      </c>
    </row>
    <row r="40" spans="1:30" x14ac:dyDescent="0.3">
      <c r="A40" s="1"/>
      <c r="B40" s="80" t="s">
        <v>839</v>
      </c>
      <c r="C40" s="81">
        <v>466.5</v>
      </c>
      <c r="D40" s="81">
        <v>235.06</v>
      </c>
      <c r="E40" s="81">
        <v>0.1</v>
      </c>
      <c r="F40" s="81">
        <v>60.6</v>
      </c>
      <c r="G40" s="81">
        <v>3414.28</v>
      </c>
      <c r="H40" s="81">
        <v>630.79999999999995</v>
      </c>
      <c r="I40" s="81">
        <v>0.1</v>
      </c>
      <c r="J40" s="81">
        <v>633.72</v>
      </c>
      <c r="K40" s="81">
        <v>714</v>
      </c>
      <c r="L40" s="81">
        <v>1311.54</v>
      </c>
      <c r="M40" s="81">
        <v>535.80999999999995</v>
      </c>
      <c r="N40" s="81">
        <v>0</v>
      </c>
      <c r="O40" s="81">
        <v>762.26</v>
      </c>
      <c r="P40" s="81">
        <v>4678.8999999999996</v>
      </c>
      <c r="Q40" s="81">
        <v>2561.35</v>
      </c>
      <c r="R40" s="82">
        <v>8002.51</v>
      </c>
      <c r="S40" s="80" t="s">
        <v>839</v>
      </c>
      <c r="T40" s="81">
        <v>4594.78</v>
      </c>
      <c r="U40" s="81">
        <v>2177.4</v>
      </c>
      <c r="V40" s="81">
        <v>536.01</v>
      </c>
      <c r="W40" s="81">
        <v>694.32</v>
      </c>
      <c r="X40" s="82">
        <v>8002.51</v>
      </c>
      <c r="Y40" s="80" t="s">
        <v>839</v>
      </c>
      <c r="Z40" s="81">
        <v>391.88</v>
      </c>
      <c r="AA40" s="81">
        <v>78.09</v>
      </c>
      <c r="AB40" s="81">
        <v>536.01</v>
      </c>
      <c r="AC40" s="81">
        <v>694.32</v>
      </c>
      <c r="AD40" s="82">
        <v>1700.3</v>
      </c>
    </row>
    <row r="41" spans="1:30" x14ac:dyDescent="0.3">
      <c r="A41" s="1"/>
      <c r="B41" s="80" t="s">
        <v>840</v>
      </c>
      <c r="C41" s="81">
        <v>469.2</v>
      </c>
      <c r="D41" s="81">
        <v>235.49</v>
      </c>
      <c r="E41" s="81">
        <v>0.1</v>
      </c>
      <c r="F41" s="81">
        <v>64.400000000000006</v>
      </c>
      <c r="G41" s="81">
        <v>3408.18</v>
      </c>
      <c r="H41" s="81">
        <v>738.5</v>
      </c>
      <c r="I41" s="81">
        <v>0.3</v>
      </c>
      <c r="J41" s="81">
        <v>598.39</v>
      </c>
      <c r="K41" s="81">
        <v>725.7</v>
      </c>
      <c r="L41" s="81">
        <v>1309.73</v>
      </c>
      <c r="M41" s="81">
        <v>439.84199999999998</v>
      </c>
      <c r="N41" s="81">
        <v>0</v>
      </c>
      <c r="O41" s="81">
        <v>769.19</v>
      </c>
      <c r="P41" s="81">
        <v>4745.37</v>
      </c>
      <c r="Q41" s="81">
        <v>2475.2719999999999</v>
      </c>
      <c r="R41" s="82">
        <v>7989.8320000000003</v>
      </c>
      <c r="S41" s="80" t="s">
        <v>840</v>
      </c>
      <c r="T41" s="81">
        <v>4603.08</v>
      </c>
      <c r="U41" s="81">
        <v>2283.7199999999998</v>
      </c>
      <c r="V41" s="81">
        <v>440.24200000000002</v>
      </c>
      <c r="W41" s="81">
        <v>662.79</v>
      </c>
      <c r="X41" s="82">
        <v>7989.8320000000003</v>
      </c>
      <c r="Y41" s="80" t="s">
        <v>840</v>
      </c>
      <c r="Z41" s="81">
        <v>392.38</v>
      </c>
      <c r="AA41" s="81">
        <v>77.39</v>
      </c>
      <c r="AB41" s="81">
        <v>440.24200000000002</v>
      </c>
      <c r="AC41" s="81">
        <v>662.79</v>
      </c>
      <c r="AD41" s="82">
        <v>1572.8019999999999</v>
      </c>
    </row>
    <row r="42" spans="1:30" x14ac:dyDescent="0.3">
      <c r="A42" s="1"/>
      <c r="B42" s="80" t="s">
        <v>841</v>
      </c>
      <c r="C42" s="81">
        <v>468.9</v>
      </c>
      <c r="D42" s="81">
        <v>233.99</v>
      </c>
      <c r="E42" s="81">
        <v>0</v>
      </c>
      <c r="F42" s="81">
        <v>55.9</v>
      </c>
      <c r="G42" s="81">
        <v>3635.66</v>
      </c>
      <c r="H42" s="81">
        <v>769.5</v>
      </c>
      <c r="I42" s="81">
        <v>0.1</v>
      </c>
      <c r="J42" s="81">
        <v>617.59</v>
      </c>
      <c r="K42" s="81">
        <v>708.7</v>
      </c>
      <c r="L42" s="81">
        <v>1313.75</v>
      </c>
      <c r="M42" s="81">
        <v>103.64</v>
      </c>
      <c r="N42" s="81">
        <v>0</v>
      </c>
      <c r="O42" s="81">
        <v>758.79</v>
      </c>
      <c r="P42" s="81">
        <v>5022.8500000000004</v>
      </c>
      <c r="Q42" s="81">
        <v>2126.09</v>
      </c>
      <c r="R42" s="82">
        <v>7907.73</v>
      </c>
      <c r="S42" s="80" t="s">
        <v>841</v>
      </c>
      <c r="T42" s="81">
        <v>4813.26</v>
      </c>
      <c r="U42" s="81">
        <v>2317.2399999999998</v>
      </c>
      <c r="V42" s="81">
        <v>103.74</v>
      </c>
      <c r="W42" s="81">
        <v>673.49</v>
      </c>
      <c r="X42" s="82">
        <v>7907.73</v>
      </c>
      <c r="Y42" s="80" t="s">
        <v>841</v>
      </c>
      <c r="Z42" s="81">
        <v>391.86</v>
      </c>
      <c r="AA42" s="81">
        <v>75.72</v>
      </c>
      <c r="AB42" s="81">
        <v>103.74</v>
      </c>
      <c r="AC42" s="81">
        <v>673.49</v>
      </c>
      <c r="AD42" s="82">
        <v>1244.81</v>
      </c>
    </row>
    <row r="43" spans="1:30" x14ac:dyDescent="0.3">
      <c r="A43" s="1"/>
      <c r="B43" s="80" t="s">
        <v>842</v>
      </c>
      <c r="C43" s="81">
        <v>468.5</v>
      </c>
      <c r="D43" s="81">
        <v>234.09</v>
      </c>
      <c r="E43" s="81">
        <v>0</v>
      </c>
      <c r="F43" s="81">
        <v>55</v>
      </c>
      <c r="G43" s="81">
        <v>3494.08</v>
      </c>
      <c r="H43" s="81">
        <v>805.6</v>
      </c>
      <c r="I43" s="81">
        <v>0.1</v>
      </c>
      <c r="J43" s="81">
        <v>651.34</v>
      </c>
      <c r="K43" s="81">
        <v>705.5</v>
      </c>
      <c r="L43" s="81">
        <v>1300.27</v>
      </c>
      <c r="M43" s="81">
        <v>6.79</v>
      </c>
      <c r="N43" s="81">
        <v>0</v>
      </c>
      <c r="O43" s="81">
        <v>757.59</v>
      </c>
      <c r="P43" s="81">
        <v>4951.12</v>
      </c>
      <c r="Q43" s="81">
        <v>2012.56</v>
      </c>
      <c r="R43" s="82">
        <v>7721.27</v>
      </c>
      <c r="S43" s="80" t="s">
        <v>842</v>
      </c>
      <c r="T43" s="81">
        <v>4668.08</v>
      </c>
      <c r="U43" s="81">
        <v>2339.96</v>
      </c>
      <c r="V43" s="81">
        <v>6.89</v>
      </c>
      <c r="W43" s="81">
        <v>706.34</v>
      </c>
      <c r="X43" s="82">
        <v>7721.27</v>
      </c>
      <c r="Y43" s="80" t="s">
        <v>842</v>
      </c>
      <c r="Z43" s="81">
        <v>391.78</v>
      </c>
      <c r="AA43" s="81">
        <v>78.209999999999994</v>
      </c>
      <c r="AB43" s="81">
        <v>6.89</v>
      </c>
      <c r="AC43" s="81">
        <v>706.34</v>
      </c>
      <c r="AD43" s="82">
        <v>1183.22</v>
      </c>
    </row>
    <row r="44" spans="1:30" x14ac:dyDescent="0.3">
      <c r="A44" s="1"/>
      <c r="B44" s="80" t="s">
        <v>843</v>
      </c>
      <c r="C44" s="81">
        <v>503.6</v>
      </c>
      <c r="D44" s="81">
        <v>237.51</v>
      </c>
      <c r="E44" s="81">
        <v>0</v>
      </c>
      <c r="F44" s="81">
        <v>44.6</v>
      </c>
      <c r="G44" s="81">
        <v>3631.38</v>
      </c>
      <c r="H44" s="81">
        <v>807</v>
      </c>
      <c r="I44" s="81">
        <v>0</v>
      </c>
      <c r="J44" s="81">
        <v>660.93</v>
      </c>
      <c r="K44" s="81">
        <v>762.6</v>
      </c>
      <c r="L44" s="81">
        <v>1305.55</v>
      </c>
      <c r="M44" s="81">
        <v>0</v>
      </c>
      <c r="N44" s="81">
        <v>0</v>
      </c>
      <c r="O44" s="81">
        <v>785.71</v>
      </c>
      <c r="P44" s="81">
        <v>5099.3100000000004</v>
      </c>
      <c r="Q44" s="81">
        <v>2068.15</v>
      </c>
      <c r="R44" s="82">
        <v>7953.17</v>
      </c>
      <c r="S44" s="80" t="s">
        <v>843</v>
      </c>
      <c r="T44" s="81">
        <v>4897.58</v>
      </c>
      <c r="U44" s="81">
        <v>2350.06</v>
      </c>
      <c r="V44" s="81">
        <v>0</v>
      </c>
      <c r="W44" s="81">
        <v>705.53</v>
      </c>
      <c r="X44" s="82">
        <v>7953.17</v>
      </c>
      <c r="Y44" s="80" t="s">
        <v>843</v>
      </c>
      <c r="Z44" s="81">
        <v>391.18</v>
      </c>
      <c r="AA44" s="81">
        <v>79.510000000000005</v>
      </c>
      <c r="AB44" s="81">
        <v>0</v>
      </c>
      <c r="AC44" s="81">
        <v>705.53</v>
      </c>
      <c r="AD44" s="82">
        <v>1176.22</v>
      </c>
    </row>
    <row r="45" spans="1:30" x14ac:dyDescent="0.3">
      <c r="A45" s="1"/>
      <c r="B45" s="80" t="s">
        <v>844</v>
      </c>
      <c r="C45" s="81">
        <v>527.4</v>
      </c>
      <c r="D45" s="81">
        <v>342.36</v>
      </c>
      <c r="E45" s="81">
        <v>0</v>
      </c>
      <c r="F45" s="81">
        <v>42.6</v>
      </c>
      <c r="G45" s="81">
        <v>3641.98</v>
      </c>
      <c r="H45" s="81">
        <v>814.3</v>
      </c>
      <c r="I45" s="81">
        <v>0</v>
      </c>
      <c r="J45" s="81">
        <v>639.54999999999995</v>
      </c>
      <c r="K45" s="81">
        <v>781.7</v>
      </c>
      <c r="L45" s="81">
        <v>1310.4000000000001</v>
      </c>
      <c r="M45" s="81">
        <v>0</v>
      </c>
      <c r="N45" s="81">
        <v>0</v>
      </c>
      <c r="O45" s="81">
        <v>912.36</v>
      </c>
      <c r="P45" s="81">
        <v>5095.83</v>
      </c>
      <c r="Q45" s="81">
        <v>2092.1</v>
      </c>
      <c r="R45" s="82">
        <v>8100.29</v>
      </c>
      <c r="S45" s="80" t="s">
        <v>844</v>
      </c>
      <c r="T45" s="81">
        <v>4951.08</v>
      </c>
      <c r="U45" s="81">
        <v>2467.06</v>
      </c>
      <c r="V45" s="81">
        <v>0</v>
      </c>
      <c r="W45" s="81">
        <v>682.15</v>
      </c>
      <c r="X45" s="82">
        <v>8100.29</v>
      </c>
      <c r="Y45" s="80" t="s">
        <v>844</v>
      </c>
      <c r="Z45" s="81">
        <v>391.58</v>
      </c>
      <c r="AA45" s="81">
        <v>76.11</v>
      </c>
      <c r="AB45" s="81">
        <v>0</v>
      </c>
      <c r="AC45" s="81">
        <v>682.15</v>
      </c>
      <c r="AD45" s="82">
        <v>1149.8399999999999</v>
      </c>
    </row>
    <row r="46" spans="1:30" x14ac:dyDescent="0.3">
      <c r="A46" s="1"/>
      <c r="B46" s="80" t="s">
        <v>845</v>
      </c>
      <c r="C46" s="81">
        <v>497.5</v>
      </c>
      <c r="D46" s="81">
        <v>372.11</v>
      </c>
      <c r="E46" s="81">
        <v>0</v>
      </c>
      <c r="F46" s="81">
        <v>49.4</v>
      </c>
      <c r="G46" s="81">
        <v>3655.18</v>
      </c>
      <c r="H46" s="81">
        <v>904.6</v>
      </c>
      <c r="I46" s="81">
        <v>0</v>
      </c>
      <c r="J46" s="81">
        <v>571.11</v>
      </c>
      <c r="K46" s="81">
        <v>786.5</v>
      </c>
      <c r="L46" s="81">
        <v>1313.3</v>
      </c>
      <c r="M46" s="81">
        <v>0</v>
      </c>
      <c r="N46" s="81">
        <v>0</v>
      </c>
      <c r="O46" s="81">
        <v>919.01</v>
      </c>
      <c r="P46" s="81">
        <v>5130.8900000000003</v>
      </c>
      <c r="Q46" s="81">
        <v>2099.8000000000002</v>
      </c>
      <c r="R46" s="82">
        <v>8149.7</v>
      </c>
      <c r="S46" s="80" t="s">
        <v>845</v>
      </c>
      <c r="T46" s="81">
        <v>4939.18</v>
      </c>
      <c r="U46" s="81">
        <v>2590.0100000000002</v>
      </c>
      <c r="V46" s="81">
        <v>0</v>
      </c>
      <c r="W46" s="81">
        <v>620.51</v>
      </c>
      <c r="X46" s="82">
        <v>8149.7</v>
      </c>
      <c r="Y46" s="80" t="s">
        <v>845</v>
      </c>
      <c r="Z46" s="81">
        <v>385.38</v>
      </c>
      <c r="AA46" s="81">
        <v>80.11</v>
      </c>
      <c r="AB46" s="81">
        <v>0</v>
      </c>
      <c r="AC46" s="81">
        <v>620.51</v>
      </c>
      <c r="AD46" s="82">
        <v>1086</v>
      </c>
    </row>
    <row r="47" spans="1:30" x14ac:dyDescent="0.3">
      <c r="A47" s="1"/>
      <c r="B47" s="80" t="s">
        <v>846</v>
      </c>
      <c r="C47" s="81">
        <v>493.9</v>
      </c>
      <c r="D47" s="81">
        <v>368.06</v>
      </c>
      <c r="E47" s="81">
        <v>0</v>
      </c>
      <c r="F47" s="81">
        <v>47.1</v>
      </c>
      <c r="G47" s="81">
        <v>3642.69</v>
      </c>
      <c r="H47" s="81">
        <v>897.2</v>
      </c>
      <c r="I47" s="81">
        <v>0</v>
      </c>
      <c r="J47" s="81">
        <v>561.41</v>
      </c>
      <c r="K47" s="81">
        <v>779.2</v>
      </c>
      <c r="L47" s="81">
        <v>1305.6600000000001</v>
      </c>
      <c r="M47" s="81">
        <v>0</v>
      </c>
      <c r="N47" s="81">
        <v>0</v>
      </c>
      <c r="O47" s="81">
        <v>909.06</v>
      </c>
      <c r="P47" s="81">
        <v>5101.3</v>
      </c>
      <c r="Q47" s="81">
        <v>2084.86</v>
      </c>
      <c r="R47" s="82">
        <v>8095.22</v>
      </c>
      <c r="S47" s="80" t="s">
        <v>846</v>
      </c>
      <c r="T47" s="81">
        <v>4915.79</v>
      </c>
      <c r="U47" s="81">
        <v>2570.92</v>
      </c>
      <c r="V47" s="81">
        <v>0</v>
      </c>
      <c r="W47" s="81">
        <v>608.51</v>
      </c>
      <c r="X47" s="82">
        <v>8095.22</v>
      </c>
      <c r="Y47" s="80" t="s">
        <v>846</v>
      </c>
      <c r="Z47" s="81">
        <v>380.59</v>
      </c>
      <c r="AA47" s="81">
        <v>77.91</v>
      </c>
      <c r="AB47" s="81">
        <v>0</v>
      </c>
      <c r="AC47" s="81">
        <v>608.51</v>
      </c>
      <c r="AD47" s="82">
        <v>1067.01</v>
      </c>
    </row>
    <row r="48" spans="1:30" x14ac:dyDescent="0.3">
      <c r="A48" s="1"/>
      <c r="B48" s="80" t="s">
        <v>847</v>
      </c>
      <c r="C48" s="81">
        <v>496.9</v>
      </c>
      <c r="D48" s="81">
        <v>371.51</v>
      </c>
      <c r="E48" s="81">
        <v>0</v>
      </c>
      <c r="F48" s="81">
        <v>34.700000000000003</v>
      </c>
      <c r="G48" s="81">
        <v>3604.98</v>
      </c>
      <c r="H48" s="81">
        <v>903.1</v>
      </c>
      <c r="I48" s="81">
        <v>0</v>
      </c>
      <c r="J48" s="81">
        <v>508.55</v>
      </c>
      <c r="K48" s="81">
        <v>785.5</v>
      </c>
      <c r="L48" s="81">
        <v>1314.95</v>
      </c>
      <c r="M48" s="81">
        <v>0</v>
      </c>
      <c r="N48" s="81">
        <v>0</v>
      </c>
      <c r="O48" s="81">
        <v>903.11</v>
      </c>
      <c r="P48" s="81">
        <v>5016.63</v>
      </c>
      <c r="Q48" s="81">
        <v>2100.4499999999998</v>
      </c>
      <c r="R48" s="82">
        <v>8020.19</v>
      </c>
      <c r="S48" s="80" t="s">
        <v>847</v>
      </c>
      <c r="T48" s="81">
        <v>4887.38</v>
      </c>
      <c r="U48" s="81">
        <v>2589.56</v>
      </c>
      <c r="V48" s="81">
        <v>0</v>
      </c>
      <c r="W48" s="81">
        <v>543.25</v>
      </c>
      <c r="X48" s="82">
        <v>8020.19</v>
      </c>
      <c r="Y48" s="80" t="s">
        <v>847</v>
      </c>
      <c r="Z48" s="81">
        <v>381.58</v>
      </c>
      <c r="AA48" s="81">
        <v>78.72</v>
      </c>
      <c r="AB48" s="81">
        <v>0</v>
      </c>
      <c r="AC48" s="81">
        <v>543.25</v>
      </c>
      <c r="AD48" s="82">
        <v>1003.55</v>
      </c>
    </row>
    <row r="49" spans="1:30" x14ac:dyDescent="0.3">
      <c r="A49" s="1"/>
      <c r="B49" s="80" t="s">
        <v>848</v>
      </c>
      <c r="C49" s="81">
        <v>495.7</v>
      </c>
      <c r="D49" s="81">
        <v>368.02</v>
      </c>
      <c r="E49" s="81">
        <v>0</v>
      </c>
      <c r="F49" s="81">
        <v>28.9</v>
      </c>
      <c r="G49" s="81">
        <v>3566.99</v>
      </c>
      <c r="H49" s="81">
        <v>904.1</v>
      </c>
      <c r="I49" s="81">
        <v>0</v>
      </c>
      <c r="J49" s="81">
        <v>472.81</v>
      </c>
      <c r="K49" s="81">
        <v>790.4</v>
      </c>
      <c r="L49" s="81">
        <v>1316.93</v>
      </c>
      <c r="M49" s="81">
        <v>0</v>
      </c>
      <c r="N49" s="81">
        <v>0</v>
      </c>
      <c r="O49" s="81">
        <v>892.62</v>
      </c>
      <c r="P49" s="81">
        <v>4943.8999999999996</v>
      </c>
      <c r="Q49" s="81">
        <v>2107.33</v>
      </c>
      <c r="R49" s="82">
        <v>7943.85</v>
      </c>
      <c r="S49" s="80" t="s">
        <v>848</v>
      </c>
      <c r="T49" s="81">
        <v>4853.09</v>
      </c>
      <c r="U49" s="81">
        <v>2589.0500000000002</v>
      </c>
      <c r="V49" s="81">
        <v>0</v>
      </c>
      <c r="W49" s="81">
        <v>501.71</v>
      </c>
      <c r="X49" s="82">
        <v>7943.85</v>
      </c>
      <c r="Y49" s="80" t="s">
        <v>848</v>
      </c>
      <c r="Z49" s="81">
        <v>381.19</v>
      </c>
      <c r="AA49" s="81">
        <v>72.61</v>
      </c>
      <c r="AB49" s="81">
        <v>0</v>
      </c>
      <c r="AC49" s="81">
        <v>501.71</v>
      </c>
      <c r="AD49" s="82">
        <v>955.51</v>
      </c>
    </row>
    <row r="50" spans="1:30" x14ac:dyDescent="0.3">
      <c r="A50" s="1"/>
      <c r="B50" s="80" t="s">
        <v>849</v>
      </c>
      <c r="C50" s="81">
        <v>494.1</v>
      </c>
      <c r="D50" s="81">
        <v>367.41</v>
      </c>
      <c r="E50" s="81">
        <v>0</v>
      </c>
      <c r="F50" s="81">
        <v>26.3</v>
      </c>
      <c r="G50" s="81">
        <v>3528.09</v>
      </c>
      <c r="H50" s="81">
        <v>900.5</v>
      </c>
      <c r="I50" s="81">
        <v>0</v>
      </c>
      <c r="J50" s="81">
        <v>446.87</v>
      </c>
      <c r="K50" s="81">
        <v>735.1</v>
      </c>
      <c r="L50" s="81">
        <v>1314.15</v>
      </c>
      <c r="M50" s="81">
        <v>0</v>
      </c>
      <c r="N50" s="81">
        <v>0</v>
      </c>
      <c r="O50" s="81">
        <v>887.81</v>
      </c>
      <c r="P50" s="81">
        <v>4875.46</v>
      </c>
      <c r="Q50" s="81">
        <v>2049.25</v>
      </c>
      <c r="R50" s="82">
        <v>7812.52</v>
      </c>
      <c r="S50" s="80" t="s">
        <v>849</v>
      </c>
      <c r="T50" s="81">
        <v>4757.29</v>
      </c>
      <c r="U50" s="81">
        <v>2582.06</v>
      </c>
      <c r="V50" s="81">
        <v>0</v>
      </c>
      <c r="W50" s="81">
        <v>473.17</v>
      </c>
      <c r="X50" s="82">
        <v>7812.52</v>
      </c>
      <c r="Y50" s="80" t="s">
        <v>849</v>
      </c>
      <c r="Z50" s="81">
        <v>380.59</v>
      </c>
      <c r="AA50" s="81">
        <v>74.290000000000006</v>
      </c>
      <c r="AB50" s="81">
        <v>0</v>
      </c>
      <c r="AC50" s="81">
        <v>473.17</v>
      </c>
      <c r="AD50" s="82">
        <v>928.05</v>
      </c>
    </row>
    <row r="51" spans="1:30" x14ac:dyDescent="0.3">
      <c r="A51" s="1"/>
      <c r="B51" s="80" t="s">
        <v>850</v>
      </c>
      <c r="C51" s="81">
        <v>496.5</v>
      </c>
      <c r="D51" s="81">
        <v>258.10000000000002</v>
      </c>
      <c r="E51" s="81">
        <v>0</v>
      </c>
      <c r="F51" s="81">
        <v>19.100000000000001</v>
      </c>
      <c r="G51" s="81">
        <v>3465.09</v>
      </c>
      <c r="H51" s="81">
        <v>885</v>
      </c>
      <c r="I51" s="81">
        <v>0</v>
      </c>
      <c r="J51" s="81">
        <v>439.07</v>
      </c>
      <c r="K51" s="81">
        <v>741.2</v>
      </c>
      <c r="L51" s="81">
        <v>1315.67</v>
      </c>
      <c r="M51" s="81">
        <v>0</v>
      </c>
      <c r="N51" s="81">
        <v>0</v>
      </c>
      <c r="O51" s="81">
        <v>773.7</v>
      </c>
      <c r="P51" s="81">
        <v>4789.16</v>
      </c>
      <c r="Q51" s="81">
        <v>2056.87</v>
      </c>
      <c r="R51" s="82">
        <v>7619.73</v>
      </c>
      <c r="S51" s="80" t="s">
        <v>850</v>
      </c>
      <c r="T51" s="81">
        <v>4702.79</v>
      </c>
      <c r="U51" s="81">
        <v>2458.77</v>
      </c>
      <c r="V51" s="81">
        <v>0</v>
      </c>
      <c r="W51" s="81">
        <v>458.17</v>
      </c>
      <c r="X51" s="82">
        <v>7619.73</v>
      </c>
      <c r="Y51" s="80" t="s">
        <v>850</v>
      </c>
      <c r="Z51" s="81">
        <v>380.69</v>
      </c>
      <c r="AA51" s="81">
        <v>75.89</v>
      </c>
      <c r="AB51" s="81">
        <v>0</v>
      </c>
      <c r="AC51" s="81">
        <v>458.17</v>
      </c>
      <c r="AD51" s="82">
        <v>914.75</v>
      </c>
    </row>
    <row r="52" spans="1:30" x14ac:dyDescent="0.3">
      <c r="A52" s="1"/>
      <c r="B52" s="80" t="s">
        <v>851</v>
      </c>
      <c r="C52" s="81">
        <v>480.3</v>
      </c>
      <c r="D52" s="81">
        <v>259.72000000000003</v>
      </c>
      <c r="E52" s="81">
        <v>0</v>
      </c>
      <c r="F52" s="81">
        <v>11.7</v>
      </c>
      <c r="G52" s="81">
        <v>3443.68</v>
      </c>
      <c r="H52" s="81">
        <v>747.5</v>
      </c>
      <c r="I52" s="81">
        <v>0</v>
      </c>
      <c r="J52" s="81">
        <v>418.54</v>
      </c>
      <c r="K52" s="81">
        <v>734.2</v>
      </c>
      <c r="L52" s="81">
        <v>1225.58</v>
      </c>
      <c r="M52" s="81">
        <v>0</v>
      </c>
      <c r="N52" s="81">
        <v>0</v>
      </c>
      <c r="O52" s="81">
        <v>751.72</v>
      </c>
      <c r="P52" s="81">
        <v>4609.72</v>
      </c>
      <c r="Q52" s="81">
        <v>1959.78</v>
      </c>
      <c r="R52" s="82">
        <v>7321.22</v>
      </c>
      <c r="S52" s="80" t="s">
        <v>851</v>
      </c>
      <c r="T52" s="81">
        <v>4658.18</v>
      </c>
      <c r="U52" s="81">
        <v>2232.8000000000002</v>
      </c>
      <c r="V52" s="81">
        <v>0</v>
      </c>
      <c r="W52" s="81">
        <v>430.24</v>
      </c>
      <c r="X52" s="82">
        <v>7321.22</v>
      </c>
      <c r="Y52" s="80" t="s">
        <v>851</v>
      </c>
      <c r="Z52" s="81">
        <v>381.28</v>
      </c>
      <c r="AA52" s="81">
        <v>74.680000000000007</v>
      </c>
      <c r="AB52" s="81">
        <v>0</v>
      </c>
      <c r="AC52" s="81">
        <v>430.24</v>
      </c>
      <c r="AD52" s="82">
        <v>886.2</v>
      </c>
    </row>
    <row r="53" spans="1:30" x14ac:dyDescent="0.3">
      <c r="A53" s="1"/>
      <c r="B53" s="80" t="s">
        <v>852</v>
      </c>
      <c r="C53" s="81">
        <v>435.9</v>
      </c>
      <c r="D53" s="81">
        <v>195.87</v>
      </c>
      <c r="E53" s="81">
        <v>0</v>
      </c>
      <c r="F53" s="81">
        <v>16.3</v>
      </c>
      <c r="G53" s="81">
        <v>3533.66</v>
      </c>
      <c r="H53" s="81">
        <v>726.9</v>
      </c>
      <c r="I53" s="81">
        <v>0</v>
      </c>
      <c r="J53" s="81">
        <v>432.64</v>
      </c>
      <c r="K53" s="81">
        <v>734.3</v>
      </c>
      <c r="L53" s="81">
        <v>1107.4000000000001</v>
      </c>
      <c r="M53" s="81">
        <v>0</v>
      </c>
      <c r="N53" s="81">
        <v>0</v>
      </c>
      <c r="O53" s="81">
        <v>648.07000000000005</v>
      </c>
      <c r="P53" s="81">
        <v>4693.2</v>
      </c>
      <c r="Q53" s="81">
        <v>1841.7</v>
      </c>
      <c r="R53" s="82">
        <v>7182.97</v>
      </c>
      <c r="S53" s="80" t="s">
        <v>852</v>
      </c>
      <c r="T53" s="81">
        <v>4703.8599999999997</v>
      </c>
      <c r="U53" s="81">
        <v>2030.17</v>
      </c>
      <c r="V53" s="81">
        <v>0</v>
      </c>
      <c r="W53" s="81">
        <v>448.94</v>
      </c>
      <c r="X53" s="82">
        <v>7182.97</v>
      </c>
      <c r="Y53" s="80" t="s">
        <v>852</v>
      </c>
      <c r="Z53" s="81">
        <v>381.06</v>
      </c>
      <c r="AA53" s="81">
        <v>73.7</v>
      </c>
      <c r="AB53" s="81">
        <v>0</v>
      </c>
      <c r="AC53" s="81">
        <v>448.94</v>
      </c>
      <c r="AD53" s="82">
        <v>903.7</v>
      </c>
    </row>
    <row r="54" spans="1:30" x14ac:dyDescent="0.3">
      <c r="A54" s="1"/>
      <c r="B54" s="80" t="s">
        <v>853</v>
      </c>
      <c r="C54" s="81">
        <v>383.5</v>
      </c>
      <c r="D54" s="81">
        <v>200.21</v>
      </c>
      <c r="E54" s="81">
        <v>0</v>
      </c>
      <c r="F54" s="81">
        <v>23.4</v>
      </c>
      <c r="G54" s="81">
        <v>3521.95</v>
      </c>
      <c r="H54" s="81">
        <v>728.1</v>
      </c>
      <c r="I54" s="81">
        <v>0</v>
      </c>
      <c r="J54" s="81">
        <v>406.3</v>
      </c>
      <c r="K54" s="81">
        <v>734.2</v>
      </c>
      <c r="L54" s="81">
        <v>1118.5</v>
      </c>
      <c r="M54" s="81">
        <v>0</v>
      </c>
      <c r="N54" s="81">
        <v>0</v>
      </c>
      <c r="O54" s="81">
        <v>607.11</v>
      </c>
      <c r="P54" s="81">
        <v>4656.3500000000004</v>
      </c>
      <c r="Q54" s="81">
        <v>1852.7</v>
      </c>
      <c r="R54" s="82">
        <v>7116.16</v>
      </c>
      <c r="S54" s="80" t="s">
        <v>853</v>
      </c>
      <c r="T54" s="81">
        <v>4639.6499999999996</v>
      </c>
      <c r="U54" s="81">
        <v>2046.81</v>
      </c>
      <c r="V54" s="81">
        <v>0</v>
      </c>
      <c r="W54" s="81">
        <v>429.7</v>
      </c>
      <c r="X54" s="82">
        <v>7116.16</v>
      </c>
      <c r="Y54" s="80" t="s">
        <v>853</v>
      </c>
      <c r="Z54" s="81">
        <v>381.25</v>
      </c>
      <c r="AA54" s="81">
        <v>74.900000000000006</v>
      </c>
      <c r="AB54" s="81">
        <v>0</v>
      </c>
      <c r="AC54" s="81">
        <v>429.7</v>
      </c>
      <c r="AD54" s="82">
        <v>885.85</v>
      </c>
    </row>
    <row r="55" spans="1:30" x14ac:dyDescent="0.3">
      <c r="A55" s="1"/>
      <c r="B55" s="80" t="s">
        <v>57</v>
      </c>
      <c r="C55" s="81">
        <v>384.7</v>
      </c>
      <c r="D55" s="81">
        <v>175.23</v>
      </c>
      <c r="E55" s="81">
        <v>0</v>
      </c>
      <c r="F55" s="81">
        <v>20.7</v>
      </c>
      <c r="G55" s="81">
        <v>3464.37</v>
      </c>
      <c r="H55" s="81">
        <v>662.2</v>
      </c>
      <c r="I55" s="81">
        <v>0</v>
      </c>
      <c r="J55" s="81">
        <v>376.96</v>
      </c>
      <c r="K55" s="81">
        <v>736.1</v>
      </c>
      <c r="L55" s="81">
        <v>1113.4000000000001</v>
      </c>
      <c r="M55" s="81">
        <v>0</v>
      </c>
      <c r="N55" s="81">
        <v>0</v>
      </c>
      <c r="O55" s="81">
        <v>580.63</v>
      </c>
      <c r="P55" s="81">
        <v>4503.53</v>
      </c>
      <c r="Q55" s="81">
        <v>1849.5</v>
      </c>
      <c r="R55" s="82">
        <v>6933.66</v>
      </c>
      <c r="S55" s="80" t="s">
        <v>57</v>
      </c>
      <c r="T55" s="81">
        <v>4585.17</v>
      </c>
      <c r="U55" s="81">
        <v>1950.83</v>
      </c>
      <c r="V55" s="81">
        <v>0</v>
      </c>
      <c r="W55" s="81">
        <v>397.66</v>
      </c>
      <c r="X55" s="82">
        <v>6933.66</v>
      </c>
      <c r="Y55" s="80" t="s">
        <v>57</v>
      </c>
      <c r="Z55" s="81">
        <v>381.07</v>
      </c>
      <c r="AA55" s="81">
        <v>75.78</v>
      </c>
      <c r="AB55" s="81">
        <v>0</v>
      </c>
      <c r="AC55" s="81">
        <v>397.66</v>
      </c>
      <c r="AD55" s="82">
        <v>854.51</v>
      </c>
    </row>
    <row r="56" spans="1:30" x14ac:dyDescent="0.3">
      <c r="A56" s="1"/>
      <c r="B56" s="83" t="s">
        <v>1007</v>
      </c>
      <c r="C56" s="84">
        <v>10971.55</v>
      </c>
      <c r="D56" s="84">
        <v>5877.62</v>
      </c>
      <c r="E56" s="84">
        <v>1.55</v>
      </c>
      <c r="F56" s="84">
        <v>668.75</v>
      </c>
      <c r="G56" s="84">
        <v>82891.960000000006</v>
      </c>
      <c r="H56" s="84">
        <v>15188.85</v>
      </c>
      <c r="I56" s="84">
        <v>3.2</v>
      </c>
      <c r="J56" s="84">
        <v>9352.2900000000009</v>
      </c>
      <c r="K56" s="84">
        <v>17848.849999999999</v>
      </c>
      <c r="L56" s="84">
        <v>25586.28</v>
      </c>
      <c r="M56" s="84">
        <v>8795.2065000000002</v>
      </c>
      <c r="N56" s="84">
        <v>0</v>
      </c>
      <c r="O56" s="84">
        <v>17519.47</v>
      </c>
      <c r="P56" s="84">
        <v>107436.3</v>
      </c>
      <c r="Q56" s="84">
        <v>52230.336499999998</v>
      </c>
      <c r="R56" s="84">
        <v>177186.10649999999</v>
      </c>
      <c r="S56" s="83" t="s">
        <v>1007</v>
      </c>
      <c r="T56" s="84">
        <v>111712.36</v>
      </c>
      <c r="U56" s="84">
        <v>46652.75</v>
      </c>
      <c r="V56" s="84">
        <v>8799.9565000000002</v>
      </c>
      <c r="W56" s="84">
        <v>10021.040000000001</v>
      </c>
      <c r="X56" s="84">
        <v>177186.10649999999</v>
      </c>
      <c r="Y56" s="83" t="s">
        <v>1007</v>
      </c>
      <c r="Z56" s="84">
        <v>9204.26</v>
      </c>
      <c r="AA56" s="84">
        <v>1843.7</v>
      </c>
      <c r="AB56" s="84">
        <v>8799.9565000000002</v>
      </c>
      <c r="AC56" s="84">
        <v>10021.040000000001</v>
      </c>
      <c r="AD56" s="84">
        <v>29868.9565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5" t="s">
        <v>0</v>
      </c>
      <c r="C3" s="166"/>
      <c r="D3" s="166"/>
      <c r="E3" s="166"/>
      <c r="F3" s="166"/>
      <c r="G3" s="16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1225</v>
      </c>
      <c r="C5" s="1"/>
      <c r="D5" s="1"/>
      <c r="E5" s="1"/>
      <c r="F5" s="1"/>
      <c r="G5" s="1"/>
      <c r="H5" s="1"/>
      <c r="I5" s="1"/>
      <c r="J5" s="1"/>
      <c r="K5" s="1"/>
      <c r="L5" s="1"/>
      <c r="M5" s="1"/>
      <c r="N5" s="1"/>
      <c r="O5" s="1"/>
      <c r="P5" s="1"/>
    </row>
    <row r="6" spans="1:16" ht="27.6" x14ac:dyDescent="0.3">
      <c r="A6" s="1"/>
      <c r="B6" s="3" t="s">
        <v>164</v>
      </c>
      <c r="C6" s="3" t="s">
        <v>1226</v>
      </c>
      <c r="D6" s="3" t="s">
        <v>1227</v>
      </c>
      <c r="E6" s="3" t="s">
        <v>1228</v>
      </c>
      <c r="F6" s="3" t="s">
        <v>167</v>
      </c>
      <c r="G6" s="3" t="s">
        <v>168</v>
      </c>
      <c r="H6" s="3" t="s">
        <v>1229</v>
      </c>
      <c r="I6" s="3" t="s">
        <v>1230</v>
      </c>
      <c r="J6" s="3" t="s">
        <v>1231</v>
      </c>
      <c r="K6" s="3" t="s">
        <v>1232</v>
      </c>
      <c r="L6" s="3" t="s">
        <v>1233</v>
      </c>
      <c r="M6" s="3" t="s">
        <v>1234</v>
      </c>
      <c r="N6" s="3" t="s">
        <v>1235</v>
      </c>
      <c r="O6" s="3" t="s">
        <v>1236</v>
      </c>
      <c r="P6" s="3" t="s">
        <v>1237</v>
      </c>
    </row>
    <row r="7" spans="1:16" x14ac:dyDescent="0.3">
      <c r="A7" s="1"/>
      <c r="B7" s="6" t="s">
        <v>632</v>
      </c>
      <c r="C7" s="6" t="s">
        <v>1031</v>
      </c>
      <c r="D7" s="85" t="s">
        <v>62</v>
      </c>
      <c r="E7" s="6" t="s">
        <v>1238</v>
      </c>
      <c r="F7" s="85" t="s">
        <v>1239</v>
      </c>
      <c r="G7" s="85" t="s">
        <v>1240</v>
      </c>
      <c r="H7" s="85" t="s">
        <v>963</v>
      </c>
      <c r="I7" s="85" t="s">
        <v>963</v>
      </c>
      <c r="J7" s="85" t="s">
        <v>1241</v>
      </c>
      <c r="K7" s="85" t="s">
        <v>963</v>
      </c>
      <c r="L7" s="85" t="s">
        <v>963</v>
      </c>
      <c r="M7" s="85" t="s">
        <v>963</v>
      </c>
      <c r="N7" s="85" t="s">
        <v>963</v>
      </c>
      <c r="O7" s="6" t="s">
        <v>1242</v>
      </c>
      <c r="P7" s="6"/>
    </row>
    <row r="8" spans="1:16" x14ac:dyDescent="0.3">
      <c r="A8" s="1"/>
      <c r="B8" s="6" t="s">
        <v>633</v>
      </c>
      <c r="C8" s="6" t="s">
        <v>1119</v>
      </c>
      <c r="D8" s="85" t="s">
        <v>62</v>
      </c>
      <c r="E8" s="6" t="s">
        <v>1243</v>
      </c>
      <c r="F8" s="85" t="s">
        <v>1239</v>
      </c>
      <c r="G8" s="85" t="s">
        <v>1240</v>
      </c>
      <c r="H8" s="85" t="s">
        <v>963</v>
      </c>
      <c r="I8" s="85" t="s">
        <v>963</v>
      </c>
      <c r="J8" s="85" t="s">
        <v>1241</v>
      </c>
      <c r="K8" s="85" t="s">
        <v>963</v>
      </c>
      <c r="L8" s="85" t="s">
        <v>963</v>
      </c>
      <c r="M8" s="85" t="s">
        <v>963</v>
      </c>
      <c r="N8" s="85" t="s">
        <v>963</v>
      </c>
      <c r="O8" s="6" t="s">
        <v>1242</v>
      </c>
      <c r="P8" s="6"/>
    </row>
    <row r="9" spans="1:16" x14ac:dyDescent="0.3">
      <c r="A9" s="1"/>
      <c r="B9" s="6" t="s">
        <v>634</v>
      </c>
      <c r="C9" s="6" t="s">
        <v>1120</v>
      </c>
      <c r="D9" s="85" t="s">
        <v>62</v>
      </c>
      <c r="E9" s="6" t="s">
        <v>1244</v>
      </c>
      <c r="F9" s="85" t="s">
        <v>1239</v>
      </c>
      <c r="G9" s="85" t="s">
        <v>1240</v>
      </c>
      <c r="H9" s="85" t="s">
        <v>963</v>
      </c>
      <c r="I9" s="85" t="s">
        <v>963</v>
      </c>
      <c r="J9" s="85" t="s">
        <v>1241</v>
      </c>
      <c r="K9" s="85" t="s">
        <v>963</v>
      </c>
      <c r="L9" s="85" t="s">
        <v>963</v>
      </c>
      <c r="M9" s="85" t="s">
        <v>963</v>
      </c>
      <c r="N9" s="85" t="s">
        <v>963</v>
      </c>
      <c r="O9" s="6" t="s">
        <v>1242</v>
      </c>
      <c r="P9" s="6"/>
    </row>
    <row r="10" spans="1:16" ht="26.4" x14ac:dyDescent="0.3">
      <c r="A10" s="1"/>
      <c r="B10" s="6" t="s">
        <v>635</v>
      </c>
      <c r="C10" s="6" t="s">
        <v>1034</v>
      </c>
      <c r="D10" s="85" t="s">
        <v>62</v>
      </c>
      <c r="E10" s="6" t="s">
        <v>1245</v>
      </c>
      <c r="F10" s="85" t="s">
        <v>1239</v>
      </c>
      <c r="G10" s="85" t="s">
        <v>1240</v>
      </c>
      <c r="H10" s="85" t="s">
        <v>963</v>
      </c>
      <c r="I10" s="85" t="s">
        <v>963</v>
      </c>
      <c r="J10" s="85" t="s">
        <v>1241</v>
      </c>
      <c r="K10" s="85" t="s">
        <v>963</v>
      </c>
      <c r="L10" s="85" t="s">
        <v>963</v>
      </c>
      <c r="M10" s="85" t="s">
        <v>963</v>
      </c>
      <c r="N10" s="85" t="s">
        <v>963</v>
      </c>
      <c r="O10" s="6" t="s">
        <v>1242</v>
      </c>
      <c r="P10" s="6"/>
    </row>
    <row r="11" spans="1:16" x14ac:dyDescent="0.3">
      <c r="A11" s="1"/>
      <c r="B11" s="6" t="s">
        <v>636</v>
      </c>
      <c r="C11" s="6" t="s">
        <v>1038</v>
      </c>
      <c r="D11" s="85" t="s">
        <v>495</v>
      </c>
      <c r="E11" s="6" t="s">
        <v>1246</v>
      </c>
      <c r="F11" s="85" t="s">
        <v>1239</v>
      </c>
      <c r="G11" s="85" t="s">
        <v>1240</v>
      </c>
      <c r="H11" s="85" t="s">
        <v>963</v>
      </c>
      <c r="I11" s="85" t="s">
        <v>963</v>
      </c>
      <c r="J11" s="85" t="s">
        <v>1241</v>
      </c>
      <c r="K11" s="85" t="s">
        <v>963</v>
      </c>
      <c r="L11" s="85" t="s">
        <v>963</v>
      </c>
      <c r="M11" s="85" t="s">
        <v>963</v>
      </c>
      <c r="N11" s="85" t="s">
        <v>963</v>
      </c>
      <c r="O11" s="6" t="s">
        <v>1242</v>
      </c>
      <c r="P11" s="6"/>
    </row>
    <row r="12" spans="1:16" x14ac:dyDescent="0.3">
      <c r="A12" s="1"/>
      <c r="B12" s="6" t="s">
        <v>64</v>
      </c>
      <c r="C12" s="6" t="s">
        <v>1129</v>
      </c>
      <c r="D12" s="85" t="s">
        <v>62</v>
      </c>
      <c r="E12" s="6" t="s">
        <v>1247</v>
      </c>
      <c r="F12" s="85" t="s">
        <v>1248</v>
      </c>
      <c r="G12" s="85" t="s">
        <v>1249</v>
      </c>
      <c r="H12" s="85" t="s">
        <v>1250</v>
      </c>
      <c r="I12" s="85" t="s">
        <v>963</v>
      </c>
      <c r="J12" s="85" t="s">
        <v>1251</v>
      </c>
      <c r="K12" s="85" t="s">
        <v>963</v>
      </c>
      <c r="L12" s="85" t="s">
        <v>963</v>
      </c>
      <c r="M12" s="85" t="s">
        <v>963</v>
      </c>
      <c r="N12" s="85" t="s">
        <v>963</v>
      </c>
      <c r="O12" s="6" t="s">
        <v>1242</v>
      </c>
      <c r="P12" s="6"/>
    </row>
    <row r="13" spans="1:16" x14ac:dyDescent="0.3">
      <c r="A13" s="1"/>
      <c r="B13" s="6" t="s">
        <v>64</v>
      </c>
      <c r="C13" s="6" t="s">
        <v>1129</v>
      </c>
      <c r="D13" s="85" t="s">
        <v>62</v>
      </c>
      <c r="E13" s="6" t="s">
        <v>1247</v>
      </c>
      <c r="F13" s="85" t="s">
        <v>1249</v>
      </c>
      <c r="G13" s="85" t="s">
        <v>1252</v>
      </c>
      <c r="H13" s="85" t="s">
        <v>963</v>
      </c>
      <c r="I13" s="85" t="s">
        <v>963</v>
      </c>
      <c r="J13" s="85" t="s">
        <v>1253</v>
      </c>
      <c r="K13" s="85" t="s">
        <v>963</v>
      </c>
      <c r="L13" s="85" t="s">
        <v>963</v>
      </c>
      <c r="M13" s="85" t="s">
        <v>963</v>
      </c>
      <c r="N13" s="85" t="s">
        <v>963</v>
      </c>
      <c r="O13" s="6" t="s">
        <v>1242</v>
      </c>
      <c r="P13" s="6"/>
    </row>
    <row r="14" spans="1:16" x14ac:dyDescent="0.3">
      <c r="A14" s="1"/>
      <c r="B14" s="6" t="s">
        <v>69</v>
      </c>
      <c r="C14" s="6" t="s">
        <v>1133</v>
      </c>
      <c r="D14" s="85" t="s">
        <v>283</v>
      </c>
      <c r="E14" s="6" t="s">
        <v>1254</v>
      </c>
      <c r="F14" s="85" t="s">
        <v>1239</v>
      </c>
      <c r="G14" s="85" t="s">
        <v>1255</v>
      </c>
      <c r="H14" s="85" t="s">
        <v>963</v>
      </c>
      <c r="I14" s="85" t="s">
        <v>963</v>
      </c>
      <c r="J14" s="85" t="s">
        <v>1251</v>
      </c>
      <c r="K14" s="85" t="s">
        <v>963</v>
      </c>
      <c r="L14" s="85" t="s">
        <v>963</v>
      </c>
      <c r="M14" s="85" t="s">
        <v>963</v>
      </c>
      <c r="N14" s="85" t="s">
        <v>963</v>
      </c>
      <c r="O14" s="6" t="s">
        <v>1242</v>
      </c>
      <c r="P14" s="6"/>
    </row>
    <row r="15" spans="1:16" x14ac:dyDescent="0.3">
      <c r="A15" s="1"/>
      <c r="B15" s="6" t="s">
        <v>69</v>
      </c>
      <c r="C15" s="6" t="s">
        <v>1133</v>
      </c>
      <c r="D15" s="85" t="s">
        <v>280</v>
      </c>
      <c r="E15" s="6" t="s">
        <v>1256</v>
      </c>
      <c r="F15" s="85" t="s">
        <v>1257</v>
      </c>
      <c r="G15" s="85" t="s">
        <v>1240</v>
      </c>
      <c r="H15" s="85" t="s">
        <v>1258</v>
      </c>
      <c r="I15" s="85" t="s">
        <v>963</v>
      </c>
      <c r="J15" s="85" t="s">
        <v>1251</v>
      </c>
      <c r="K15" s="85" t="s">
        <v>963</v>
      </c>
      <c r="L15" s="85" t="s">
        <v>963</v>
      </c>
      <c r="M15" s="85" t="s">
        <v>963</v>
      </c>
      <c r="N15" s="85" t="s">
        <v>963</v>
      </c>
      <c r="O15" s="6" t="s">
        <v>1242</v>
      </c>
      <c r="P15" s="6"/>
    </row>
    <row r="16" spans="1:16" x14ac:dyDescent="0.3">
      <c r="A16" s="1"/>
      <c r="B16" s="6" t="s">
        <v>75</v>
      </c>
      <c r="C16" s="6" t="s">
        <v>1134</v>
      </c>
      <c r="D16" s="85" t="s">
        <v>62</v>
      </c>
      <c r="E16" s="6" t="s">
        <v>1259</v>
      </c>
      <c r="F16" s="85" t="s">
        <v>1239</v>
      </c>
      <c r="G16" s="85" t="s">
        <v>1240</v>
      </c>
      <c r="H16" s="85" t="s">
        <v>963</v>
      </c>
      <c r="I16" s="85" t="s">
        <v>963</v>
      </c>
      <c r="J16" s="85" t="s">
        <v>1251</v>
      </c>
      <c r="K16" s="85" t="s">
        <v>963</v>
      </c>
      <c r="L16" s="85" t="s">
        <v>963</v>
      </c>
      <c r="M16" s="85" t="s">
        <v>963</v>
      </c>
      <c r="N16" s="85" t="s">
        <v>963</v>
      </c>
      <c r="O16" s="6" t="s">
        <v>1242</v>
      </c>
      <c r="P16" s="6"/>
    </row>
    <row r="17" spans="1:16" x14ac:dyDescent="0.3">
      <c r="A17" s="1"/>
      <c r="B17" s="6" t="s">
        <v>75</v>
      </c>
      <c r="C17" s="6" t="s">
        <v>1136</v>
      </c>
      <c r="D17" s="85" t="s">
        <v>62</v>
      </c>
      <c r="E17" s="6" t="s">
        <v>1260</v>
      </c>
      <c r="F17" s="85" t="s">
        <v>1239</v>
      </c>
      <c r="G17" s="85" t="s">
        <v>1261</v>
      </c>
      <c r="H17" s="85" t="s">
        <v>963</v>
      </c>
      <c r="I17" s="85" t="s">
        <v>1262</v>
      </c>
      <c r="J17" s="85" t="s">
        <v>1251</v>
      </c>
      <c r="K17" s="85" t="s">
        <v>963</v>
      </c>
      <c r="L17" s="85" t="s">
        <v>963</v>
      </c>
      <c r="M17" s="85" t="s">
        <v>963</v>
      </c>
      <c r="N17" s="85" t="s">
        <v>963</v>
      </c>
      <c r="O17" s="6" t="s">
        <v>1242</v>
      </c>
      <c r="P17" s="6"/>
    </row>
    <row r="18" spans="1:16" x14ac:dyDescent="0.3">
      <c r="A18" s="1"/>
      <c r="B18" s="6" t="s">
        <v>75</v>
      </c>
      <c r="C18" s="6" t="s">
        <v>1136</v>
      </c>
      <c r="D18" s="85" t="s">
        <v>62</v>
      </c>
      <c r="E18" s="6" t="s">
        <v>1260</v>
      </c>
      <c r="F18" s="85" t="s">
        <v>1263</v>
      </c>
      <c r="G18" s="85" t="s">
        <v>1264</v>
      </c>
      <c r="H18" s="85" t="s">
        <v>1265</v>
      </c>
      <c r="I18" s="85" t="s">
        <v>1266</v>
      </c>
      <c r="J18" s="85" t="s">
        <v>1251</v>
      </c>
      <c r="K18" s="85" t="s">
        <v>963</v>
      </c>
      <c r="L18" s="85" t="s">
        <v>963</v>
      </c>
      <c r="M18" s="85" t="s">
        <v>963</v>
      </c>
      <c r="N18" s="85" t="s">
        <v>963</v>
      </c>
      <c r="O18" s="6" t="s">
        <v>1242</v>
      </c>
      <c r="P18" s="6" t="s">
        <v>1267</v>
      </c>
    </row>
    <row r="19" spans="1:16" x14ac:dyDescent="0.3">
      <c r="A19" s="1"/>
      <c r="B19" s="6" t="s">
        <v>82</v>
      </c>
      <c r="C19" s="6" t="s">
        <v>1146</v>
      </c>
      <c r="D19" s="85" t="s">
        <v>296</v>
      </c>
      <c r="E19" s="6" t="s">
        <v>1268</v>
      </c>
      <c r="F19" s="85" t="s">
        <v>1239</v>
      </c>
      <c r="G19" s="85" t="s">
        <v>1240</v>
      </c>
      <c r="H19" s="85" t="s">
        <v>963</v>
      </c>
      <c r="I19" s="85" t="s">
        <v>963</v>
      </c>
      <c r="J19" s="85" t="s">
        <v>1251</v>
      </c>
      <c r="K19" s="85" t="s">
        <v>963</v>
      </c>
      <c r="L19" s="85" t="s">
        <v>963</v>
      </c>
      <c r="M19" s="85" t="s">
        <v>963</v>
      </c>
      <c r="N19" s="85" t="s">
        <v>963</v>
      </c>
      <c r="O19" s="6" t="s">
        <v>1242</v>
      </c>
      <c r="P19" s="6"/>
    </row>
    <row r="20" spans="1:16" x14ac:dyDescent="0.3">
      <c r="A20" s="1"/>
      <c r="B20" s="6" t="s">
        <v>82</v>
      </c>
      <c r="C20" s="6" t="s">
        <v>1146</v>
      </c>
      <c r="D20" s="85" t="s">
        <v>1147</v>
      </c>
      <c r="E20" s="6" t="s">
        <v>1269</v>
      </c>
      <c r="F20" s="85" t="s">
        <v>1239</v>
      </c>
      <c r="G20" s="85" t="s">
        <v>1240</v>
      </c>
      <c r="H20" s="85" t="s">
        <v>963</v>
      </c>
      <c r="I20" s="85" t="s">
        <v>963</v>
      </c>
      <c r="J20" s="85" t="s">
        <v>1251</v>
      </c>
      <c r="K20" s="85" t="s">
        <v>963</v>
      </c>
      <c r="L20" s="85" t="s">
        <v>963</v>
      </c>
      <c r="M20" s="85" t="s">
        <v>963</v>
      </c>
      <c r="N20" s="85" t="s">
        <v>963</v>
      </c>
      <c r="O20" s="6" t="s">
        <v>1242</v>
      </c>
      <c r="P20" s="6"/>
    </row>
    <row r="21" spans="1:16" x14ac:dyDescent="0.3">
      <c r="A21" s="1"/>
      <c r="B21" s="6" t="s">
        <v>82</v>
      </c>
      <c r="C21" s="6" t="s">
        <v>1146</v>
      </c>
      <c r="D21" s="85" t="s">
        <v>1148</v>
      </c>
      <c r="E21" s="6" t="s">
        <v>1270</v>
      </c>
      <c r="F21" s="85" t="s">
        <v>1239</v>
      </c>
      <c r="G21" s="85" t="s">
        <v>1271</v>
      </c>
      <c r="H21" s="85" t="s">
        <v>963</v>
      </c>
      <c r="I21" s="85" t="s">
        <v>963</v>
      </c>
      <c r="J21" s="85" t="s">
        <v>1251</v>
      </c>
      <c r="K21" s="85" t="s">
        <v>963</v>
      </c>
      <c r="L21" s="85" t="s">
        <v>963</v>
      </c>
      <c r="M21" s="85" t="s">
        <v>963</v>
      </c>
      <c r="N21" s="85" t="s">
        <v>963</v>
      </c>
      <c r="O21" s="6" t="s">
        <v>1242</v>
      </c>
      <c r="P21" s="6"/>
    </row>
    <row r="22" spans="1:16" x14ac:dyDescent="0.3">
      <c r="A22" s="1"/>
      <c r="B22" s="6" t="s">
        <v>82</v>
      </c>
      <c r="C22" s="6" t="s">
        <v>1146</v>
      </c>
      <c r="D22" s="85" t="s">
        <v>1148</v>
      </c>
      <c r="E22" s="6" t="s">
        <v>1270</v>
      </c>
      <c r="F22" s="85" t="s">
        <v>1271</v>
      </c>
      <c r="G22" s="85" t="s">
        <v>1272</v>
      </c>
      <c r="H22" s="85" t="s">
        <v>963</v>
      </c>
      <c r="I22" s="85" t="s">
        <v>963</v>
      </c>
      <c r="J22" s="85" t="s">
        <v>1253</v>
      </c>
      <c r="K22" s="85" t="s">
        <v>963</v>
      </c>
      <c r="L22" s="85" t="s">
        <v>963</v>
      </c>
      <c r="M22" s="85" t="s">
        <v>963</v>
      </c>
      <c r="N22" s="85" t="s">
        <v>963</v>
      </c>
      <c r="O22" s="6" t="s">
        <v>1242</v>
      </c>
      <c r="P22" s="6"/>
    </row>
    <row r="23" spans="1:16" x14ac:dyDescent="0.3">
      <c r="A23" s="1"/>
      <c r="B23" s="6" t="s">
        <v>82</v>
      </c>
      <c r="C23" s="6" t="s">
        <v>1146</v>
      </c>
      <c r="D23" s="85" t="s">
        <v>1148</v>
      </c>
      <c r="E23" s="6" t="s">
        <v>1270</v>
      </c>
      <c r="F23" s="85" t="s">
        <v>1272</v>
      </c>
      <c r="G23" s="85" t="s">
        <v>1240</v>
      </c>
      <c r="H23" s="85" t="s">
        <v>963</v>
      </c>
      <c r="I23" s="85" t="s">
        <v>963</v>
      </c>
      <c r="J23" s="85" t="s">
        <v>1251</v>
      </c>
      <c r="K23" s="85" t="s">
        <v>963</v>
      </c>
      <c r="L23" s="85" t="s">
        <v>963</v>
      </c>
      <c r="M23" s="85" t="s">
        <v>963</v>
      </c>
      <c r="N23" s="85" t="s">
        <v>963</v>
      </c>
      <c r="O23" s="6" t="s">
        <v>1242</v>
      </c>
      <c r="P23" s="6"/>
    </row>
    <row r="24" spans="1:16" ht="158.4" x14ac:dyDescent="0.3">
      <c r="A24" s="1"/>
      <c r="B24" s="6" t="s">
        <v>91</v>
      </c>
      <c r="C24" s="6" t="s">
        <v>92</v>
      </c>
      <c r="D24" s="85" t="s">
        <v>62</v>
      </c>
      <c r="E24" s="6" t="s">
        <v>1273</v>
      </c>
      <c r="F24" s="85" t="s">
        <v>1239</v>
      </c>
      <c r="G24" s="85" t="s">
        <v>1240</v>
      </c>
      <c r="H24" s="85" t="s">
        <v>963</v>
      </c>
      <c r="I24" s="85" t="s">
        <v>963</v>
      </c>
      <c r="J24" s="85" t="s">
        <v>1251</v>
      </c>
      <c r="K24" s="85" t="s">
        <v>963</v>
      </c>
      <c r="L24" s="85" t="s">
        <v>963</v>
      </c>
      <c r="M24" s="85" t="s">
        <v>963</v>
      </c>
      <c r="N24" s="85" t="s">
        <v>963</v>
      </c>
      <c r="O24" s="6" t="s">
        <v>1242</v>
      </c>
      <c r="P24" s="6" t="s">
        <v>1274</v>
      </c>
    </row>
    <row r="25" spans="1:16" ht="26.4" x14ac:dyDescent="0.3">
      <c r="A25" s="1"/>
      <c r="B25" s="6" t="s">
        <v>631</v>
      </c>
      <c r="C25" s="6" t="s">
        <v>1155</v>
      </c>
      <c r="D25" s="85" t="s">
        <v>1156</v>
      </c>
      <c r="E25" s="6" t="s">
        <v>1275</v>
      </c>
      <c r="F25" s="85" t="s">
        <v>1239</v>
      </c>
      <c r="G25" s="85" t="s">
        <v>1240</v>
      </c>
      <c r="H25" s="85" t="s">
        <v>963</v>
      </c>
      <c r="I25" s="85" t="s">
        <v>963</v>
      </c>
      <c r="J25" s="85" t="s">
        <v>1241</v>
      </c>
      <c r="K25" s="85" t="s">
        <v>963</v>
      </c>
      <c r="L25" s="85" t="s">
        <v>963</v>
      </c>
      <c r="M25" s="85" t="s">
        <v>963</v>
      </c>
      <c r="N25" s="85" t="s">
        <v>963</v>
      </c>
      <c r="O25" s="6" t="s">
        <v>1242</v>
      </c>
      <c r="P25" s="6"/>
    </row>
    <row r="26" spans="1:16" ht="26.4" x14ac:dyDescent="0.3">
      <c r="A26" s="1"/>
      <c r="B26" s="6" t="s">
        <v>631</v>
      </c>
      <c r="C26" s="6" t="s">
        <v>1155</v>
      </c>
      <c r="D26" s="85" t="s">
        <v>1157</v>
      </c>
      <c r="E26" s="6" t="s">
        <v>1276</v>
      </c>
      <c r="F26" s="85" t="s">
        <v>1239</v>
      </c>
      <c r="G26" s="85" t="s">
        <v>1240</v>
      </c>
      <c r="H26" s="85" t="s">
        <v>963</v>
      </c>
      <c r="I26" s="85" t="s">
        <v>963</v>
      </c>
      <c r="J26" s="85" t="s">
        <v>1241</v>
      </c>
      <c r="K26" s="85" t="s">
        <v>963</v>
      </c>
      <c r="L26" s="85" t="s">
        <v>963</v>
      </c>
      <c r="M26" s="85" t="s">
        <v>963</v>
      </c>
      <c r="N26" s="85" t="s">
        <v>963</v>
      </c>
      <c r="O26" s="6" t="s">
        <v>1242</v>
      </c>
      <c r="P26" s="6"/>
    </row>
    <row r="27" spans="1:16" ht="52.8" x14ac:dyDescent="0.3">
      <c r="A27" s="1"/>
      <c r="B27" s="6" t="s">
        <v>357</v>
      </c>
      <c r="C27" s="6" t="s">
        <v>1166</v>
      </c>
      <c r="D27" s="85" t="s">
        <v>62</v>
      </c>
      <c r="E27" s="6" t="s">
        <v>1277</v>
      </c>
      <c r="F27" s="85" t="s">
        <v>1278</v>
      </c>
      <c r="G27" s="85" t="s">
        <v>1279</v>
      </c>
      <c r="H27" s="85" t="s">
        <v>1280</v>
      </c>
      <c r="I27" s="85" t="s">
        <v>1281</v>
      </c>
      <c r="J27" s="85" t="s">
        <v>1251</v>
      </c>
      <c r="K27" s="85" t="s">
        <v>963</v>
      </c>
      <c r="L27" s="85" t="s">
        <v>963</v>
      </c>
      <c r="M27" s="85" t="s">
        <v>963</v>
      </c>
      <c r="N27" s="85" t="s">
        <v>963</v>
      </c>
      <c r="O27" s="6" t="s">
        <v>1242</v>
      </c>
      <c r="P27" s="6" t="s">
        <v>1282</v>
      </c>
    </row>
    <row r="28" spans="1:16" x14ac:dyDescent="0.3">
      <c r="A28" s="1"/>
      <c r="B28" s="6" t="s">
        <v>129</v>
      </c>
      <c r="C28" s="6" t="s">
        <v>1169</v>
      </c>
      <c r="D28" s="85" t="s">
        <v>1170</v>
      </c>
      <c r="E28" s="6" t="s">
        <v>1283</v>
      </c>
      <c r="F28" s="85" t="s">
        <v>1239</v>
      </c>
      <c r="G28" s="85" t="s">
        <v>1284</v>
      </c>
      <c r="H28" s="85" t="s">
        <v>963</v>
      </c>
      <c r="I28" s="85" t="s">
        <v>1285</v>
      </c>
      <c r="J28" s="85" t="s">
        <v>1253</v>
      </c>
      <c r="K28" s="85" t="s">
        <v>963</v>
      </c>
      <c r="L28" s="85" t="s">
        <v>963</v>
      </c>
      <c r="M28" s="85" t="s">
        <v>963</v>
      </c>
      <c r="N28" s="85" t="s">
        <v>963</v>
      </c>
      <c r="O28" s="6" t="s">
        <v>1242</v>
      </c>
      <c r="P28" s="6"/>
    </row>
    <row r="29" spans="1:16" x14ac:dyDescent="0.3">
      <c r="A29" s="1"/>
      <c r="B29" s="6" t="s">
        <v>129</v>
      </c>
      <c r="C29" s="6" t="s">
        <v>1169</v>
      </c>
      <c r="D29" s="85" t="s">
        <v>1286</v>
      </c>
      <c r="E29" s="6" t="s">
        <v>1287</v>
      </c>
      <c r="F29" s="85" t="s">
        <v>1239</v>
      </c>
      <c r="G29" s="85" t="s">
        <v>1288</v>
      </c>
      <c r="H29" s="85" t="s">
        <v>963</v>
      </c>
      <c r="I29" s="85" t="s">
        <v>963</v>
      </c>
      <c r="J29" s="85" t="s">
        <v>1253</v>
      </c>
      <c r="K29" s="85" t="s">
        <v>963</v>
      </c>
      <c r="L29" s="85" t="s">
        <v>963</v>
      </c>
      <c r="M29" s="85" t="s">
        <v>963</v>
      </c>
      <c r="N29" s="85" t="s">
        <v>963</v>
      </c>
      <c r="O29" s="6" t="s">
        <v>1242</v>
      </c>
      <c r="P29" s="6"/>
    </row>
    <row r="30" spans="1:16" x14ac:dyDescent="0.3">
      <c r="A30" s="1"/>
      <c r="B30" s="6" t="s">
        <v>129</v>
      </c>
      <c r="C30" s="6" t="s">
        <v>1169</v>
      </c>
      <c r="D30" s="85" t="s">
        <v>138</v>
      </c>
      <c r="E30" s="6" t="s">
        <v>1289</v>
      </c>
      <c r="F30" s="85" t="s">
        <v>1290</v>
      </c>
      <c r="G30" s="85" t="s">
        <v>1291</v>
      </c>
      <c r="H30" s="85" t="s">
        <v>1292</v>
      </c>
      <c r="I30" s="85" t="s">
        <v>963</v>
      </c>
      <c r="J30" s="85" t="s">
        <v>1251</v>
      </c>
      <c r="K30" s="85" t="s">
        <v>963</v>
      </c>
      <c r="L30" s="85" t="s">
        <v>963</v>
      </c>
      <c r="M30" s="85" t="s">
        <v>963</v>
      </c>
      <c r="N30" s="85" t="s">
        <v>963</v>
      </c>
      <c r="O30" s="6" t="s">
        <v>1242</v>
      </c>
      <c r="P30" s="6"/>
    </row>
    <row r="31" spans="1:16" x14ac:dyDescent="0.3">
      <c r="A31" s="1"/>
      <c r="B31" s="6" t="s">
        <v>129</v>
      </c>
      <c r="C31" s="6" t="s">
        <v>1169</v>
      </c>
      <c r="D31" s="85" t="s">
        <v>1170</v>
      </c>
      <c r="E31" s="6" t="s">
        <v>1283</v>
      </c>
      <c r="F31" s="85" t="s">
        <v>1293</v>
      </c>
      <c r="G31" s="85" t="s">
        <v>1291</v>
      </c>
      <c r="H31" s="85" t="s">
        <v>1294</v>
      </c>
      <c r="I31" s="85" t="s">
        <v>963</v>
      </c>
      <c r="J31" s="85" t="s">
        <v>1251</v>
      </c>
      <c r="K31" s="85" t="s">
        <v>963</v>
      </c>
      <c r="L31" s="85" t="s">
        <v>963</v>
      </c>
      <c r="M31" s="85" t="s">
        <v>963</v>
      </c>
      <c r="N31" s="85" t="s">
        <v>963</v>
      </c>
      <c r="O31" s="6" t="s">
        <v>1242</v>
      </c>
      <c r="P31" s="6"/>
    </row>
    <row r="32" spans="1:16" x14ac:dyDescent="0.3">
      <c r="A32" s="1"/>
      <c r="B32" s="6" t="s">
        <v>129</v>
      </c>
      <c r="C32" s="6" t="s">
        <v>1169</v>
      </c>
      <c r="D32" s="85" t="s">
        <v>1286</v>
      </c>
      <c r="E32" s="6" t="s">
        <v>1287</v>
      </c>
      <c r="F32" s="85" t="s">
        <v>1295</v>
      </c>
      <c r="G32" s="85" t="s">
        <v>1291</v>
      </c>
      <c r="H32" s="85" t="s">
        <v>1294</v>
      </c>
      <c r="I32" s="85" t="s">
        <v>963</v>
      </c>
      <c r="J32" s="85" t="s">
        <v>1251</v>
      </c>
      <c r="K32" s="85" t="s">
        <v>963</v>
      </c>
      <c r="L32" s="85" t="s">
        <v>963</v>
      </c>
      <c r="M32" s="85" t="s">
        <v>963</v>
      </c>
      <c r="N32" s="85" t="s">
        <v>963</v>
      </c>
      <c r="O32" s="6" t="s">
        <v>1242</v>
      </c>
      <c r="P32" s="6"/>
    </row>
    <row r="33" spans="1:16" x14ac:dyDescent="0.3">
      <c r="A33" s="1"/>
      <c r="B33" s="6" t="s">
        <v>129</v>
      </c>
      <c r="C33" s="6" t="s">
        <v>1169</v>
      </c>
      <c r="D33" s="85" t="s">
        <v>138</v>
      </c>
      <c r="E33" s="6" t="s">
        <v>1289</v>
      </c>
      <c r="F33" s="85" t="s">
        <v>1291</v>
      </c>
      <c r="G33" s="85" t="s">
        <v>1240</v>
      </c>
      <c r="H33" s="85" t="s">
        <v>963</v>
      </c>
      <c r="I33" s="85" t="s">
        <v>1296</v>
      </c>
      <c r="J33" s="85" t="s">
        <v>1253</v>
      </c>
      <c r="K33" s="85" t="s">
        <v>963</v>
      </c>
      <c r="L33" s="85" t="s">
        <v>963</v>
      </c>
      <c r="M33" s="85" t="s">
        <v>963</v>
      </c>
      <c r="N33" s="85" t="s">
        <v>963</v>
      </c>
      <c r="O33" s="6" t="s">
        <v>1242</v>
      </c>
      <c r="P33" s="6"/>
    </row>
    <row r="34" spans="1:16" x14ac:dyDescent="0.3">
      <c r="A34" s="1"/>
      <c r="B34" s="6" t="s">
        <v>129</v>
      </c>
      <c r="C34" s="6" t="s">
        <v>1169</v>
      </c>
      <c r="D34" s="85" t="s">
        <v>1170</v>
      </c>
      <c r="E34" s="6" t="s">
        <v>1283</v>
      </c>
      <c r="F34" s="85" t="s">
        <v>1291</v>
      </c>
      <c r="G34" s="85" t="s">
        <v>1240</v>
      </c>
      <c r="H34" s="85" t="s">
        <v>963</v>
      </c>
      <c r="I34" s="85" t="s">
        <v>963</v>
      </c>
      <c r="J34" s="85" t="s">
        <v>1253</v>
      </c>
      <c r="K34" s="85" t="s">
        <v>963</v>
      </c>
      <c r="L34" s="85" t="s">
        <v>963</v>
      </c>
      <c r="M34" s="85" t="s">
        <v>963</v>
      </c>
      <c r="N34" s="85" t="s">
        <v>963</v>
      </c>
      <c r="O34" s="6" t="s">
        <v>1242</v>
      </c>
      <c r="P34" s="6"/>
    </row>
    <row r="35" spans="1:16" x14ac:dyDescent="0.3">
      <c r="A35" s="1"/>
      <c r="B35" s="6" t="s">
        <v>129</v>
      </c>
      <c r="C35" s="6" t="s">
        <v>1169</v>
      </c>
      <c r="D35" s="85" t="s">
        <v>1286</v>
      </c>
      <c r="E35" s="6" t="s">
        <v>1287</v>
      </c>
      <c r="F35" s="85" t="s">
        <v>1291</v>
      </c>
      <c r="G35" s="85" t="s">
        <v>1240</v>
      </c>
      <c r="H35" s="85" t="s">
        <v>963</v>
      </c>
      <c r="I35" s="85" t="s">
        <v>963</v>
      </c>
      <c r="J35" s="85" t="s">
        <v>1253</v>
      </c>
      <c r="K35" s="85" t="s">
        <v>963</v>
      </c>
      <c r="L35" s="85" t="s">
        <v>963</v>
      </c>
      <c r="M35" s="85" t="s">
        <v>963</v>
      </c>
      <c r="N35" s="85" t="s">
        <v>963</v>
      </c>
      <c r="O35" s="6" t="s">
        <v>1242</v>
      </c>
      <c r="P35" s="6"/>
    </row>
    <row r="36" spans="1:16" x14ac:dyDescent="0.3">
      <c r="A36" s="1"/>
      <c r="B36" s="6" t="s">
        <v>129</v>
      </c>
      <c r="C36" s="6" t="s">
        <v>144</v>
      </c>
      <c r="D36" s="85" t="s">
        <v>326</v>
      </c>
      <c r="E36" s="6" t="s">
        <v>1297</v>
      </c>
      <c r="F36" s="85" t="s">
        <v>1239</v>
      </c>
      <c r="G36" s="85" t="s">
        <v>1298</v>
      </c>
      <c r="H36" s="85" t="s">
        <v>963</v>
      </c>
      <c r="I36" s="85" t="s">
        <v>1299</v>
      </c>
      <c r="J36" s="85" t="s">
        <v>1251</v>
      </c>
      <c r="K36" s="85" t="s">
        <v>963</v>
      </c>
      <c r="L36" s="85" t="s">
        <v>963</v>
      </c>
      <c r="M36" s="85" t="s">
        <v>963</v>
      </c>
      <c r="N36" s="85" t="s">
        <v>963</v>
      </c>
      <c r="O36" s="6" t="s">
        <v>1242</v>
      </c>
      <c r="P36" s="6"/>
    </row>
    <row r="37" spans="1:16" x14ac:dyDescent="0.3">
      <c r="A37" s="1"/>
      <c r="B37" s="6" t="s">
        <v>129</v>
      </c>
      <c r="C37" s="6" t="s">
        <v>144</v>
      </c>
      <c r="D37" s="85" t="s">
        <v>326</v>
      </c>
      <c r="E37" s="6" t="s">
        <v>1297</v>
      </c>
      <c r="F37" s="85" t="s">
        <v>1300</v>
      </c>
      <c r="G37" s="85" t="s">
        <v>1301</v>
      </c>
      <c r="H37" s="85" t="s">
        <v>1302</v>
      </c>
      <c r="I37" s="85" t="s">
        <v>963</v>
      </c>
      <c r="J37" s="85" t="s">
        <v>1303</v>
      </c>
      <c r="K37" s="85" t="s">
        <v>963</v>
      </c>
      <c r="L37" s="85" t="s">
        <v>963</v>
      </c>
      <c r="M37" s="85" t="s">
        <v>963</v>
      </c>
      <c r="N37" s="85" t="s">
        <v>963</v>
      </c>
      <c r="O37" s="6" t="s">
        <v>1242</v>
      </c>
      <c r="P37" s="6"/>
    </row>
    <row r="38" spans="1:16" x14ac:dyDescent="0.3">
      <c r="A38" s="1"/>
      <c r="B38" s="6" t="s">
        <v>129</v>
      </c>
      <c r="C38" s="6" t="s">
        <v>144</v>
      </c>
      <c r="D38" s="85" t="s">
        <v>326</v>
      </c>
      <c r="E38" s="6" t="s">
        <v>1297</v>
      </c>
      <c r="F38" s="85" t="s">
        <v>1301</v>
      </c>
      <c r="G38" s="85" t="s">
        <v>1304</v>
      </c>
      <c r="H38" s="85" t="s">
        <v>963</v>
      </c>
      <c r="I38" s="85" t="s">
        <v>963</v>
      </c>
      <c r="J38" s="85" t="s">
        <v>1251</v>
      </c>
      <c r="K38" s="85" t="s">
        <v>963</v>
      </c>
      <c r="L38" s="85" t="s">
        <v>963</v>
      </c>
      <c r="M38" s="85" t="s">
        <v>963</v>
      </c>
      <c r="N38" s="85" t="s">
        <v>963</v>
      </c>
      <c r="O38" s="6" t="s">
        <v>1242</v>
      </c>
      <c r="P38" s="6"/>
    </row>
    <row r="39" spans="1:16" x14ac:dyDescent="0.3">
      <c r="A39" s="1"/>
      <c r="B39" s="6" t="s">
        <v>129</v>
      </c>
      <c r="C39" s="6" t="s">
        <v>144</v>
      </c>
      <c r="D39" s="85" t="s">
        <v>326</v>
      </c>
      <c r="E39" s="6" t="s">
        <v>1297</v>
      </c>
      <c r="F39" s="85" t="s">
        <v>1304</v>
      </c>
      <c r="G39" s="85" t="s">
        <v>1305</v>
      </c>
      <c r="H39" s="85" t="s">
        <v>963</v>
      </c>
      <c r="I39" s="85" t="s">
        <v>963</v>
      </c>
      <c r="J39" s="85" t="s">
        <v>1303</v>
      </c>
      <c r="K39" s="85" t="s">
        <v>963</v>
      </c>
      <c r="L39" s="85" t="s">
        <v>963</v>
      </c>
      <c r="M39" s="85" t="s">
        <v>963</v>
      </c>
      <c r="N39" s="85" t="s">
        <v>963</v>
      </c>
      <c r="O39" s="6" t="s">
        <v>1242</v>
      </c>
      <c r="P39" s="6"/>
    </row>
    <row r="40" spans="1:16" x14ac:dyDescent="0.3">
      <c r="A40" s="1"/>
      <c r="B40" s="6" t="s">
        <v>129</v>
      </c>
      <c r="C40" s="6" t="s">
        <v>144</v>
      </c>
      <c r="D40" s="85" t="s">
        <v>326</v>
      </c>
      <c r="E40" s="6" t="s">
        <v>1297</v>
      </c>
      <c r="F40" s="85" t="s">
        <v>1305</v>
      </c>
      <c r="G40" s="85" t="s">
        <v>1240</v>
      </c>
      <c r="H40" s="85" t="s">
        <v>963</v>
      </c>
      <c r="I40" s="85" t="s">
        <v>963</v>
      </c>
      <c r="J40" s="85" t="s">
        <v>1251</v>
      </c>
      <c r="K40" s="85" t="s">
        <v>963</v>
      </c>
      <c r="L40" s="85" t="s">
        <v>963</v>
      </c>
      <c r="M40" s="85" t="s">
        <v>963</v>
      </c>
      <c r="N40" s="85" t="s">
        <v>963</v>
      </c>
      <c r="O40" s="6" t="s">
        <v>1242</v>
      </c>
      <c r="P40" s="6"/>
    </row>
    <row r="41" spans="1:16" x14ac:dyDescent="0.3">
      <c r="A41" s="1"/>
      <c r="B41" s="6" t="s">
        <v>399</v>
      </c>
      <c r="C41" s="6" t="s">
        <v>1077</v>
      </c>
      <c r="D41" s="85" t="s">
        <v>62</v>
      </c>
      <c r="E41" s="6" t="s">
        <v>1306</v>
      </c>
      <c r="F41" s="85" t="s">
        <v>1239</v>
      </c>
      <c r="G41" s="85" t="s">
        <v>1240</v>
      </c>
      <c r="H41" s="85" t="s">
        <v>963</v>
      </c>
      <c r="I41" s="85" t="s">
        <v>963</v>
      </c>
      <c r="J41" s="85" t="s">
        <v>1251</v>
      </c>
      <c r="K41" s="85" t="s">
        <v>963</v>
      </c>
      <c r="L41" s="85" t="s">
        <v>963</v>
      </c>
      <c r="M41" s="85" t="s">
        <v>963</v>
      </c>
      <c r="N41" s="85" t="s">
        <v>963</v>
      </c>
      <c r="O41" s="6" t="s">
        <v>1242</v>
      </c>
      <c r="P41" s="6"/>
    </row>
    <row r="42" spans="1:16" x14ac:dyDescent="0.3">
      <c r="A42" s="1"/>
      <c r="B42" s="6" t="s">
        <v>399</v>
      </c>
      <c r="C42" s="6" t="s">
        <v>1176</v>
      </c>
      <c r="D42" s="85" t="s">
        <v>62</v>
      </c>
      <c r="E42" s="6" t="s">
        <v>1307</v>
      </c>
      <c r="F42" s="85" t="s">
        <v>1239</v>
      </c>
      <c r="G42" s="85" t="s">
        <v>1240</v>
      </c>
      <c r="H42" s="85" t="s">
        <v>963</v>
      </c>
      <c r="I42" s="85" t="s">
        <v>963</v>
      </c>
      <c r="J42" s="85" t="s">
        <v>1251</v>
      </c>
      <c r="K42" s="85" t="s">
        <v>963</v>
      </c>
      <c r="L42" s="85" t="s">
        <v>963</v>
      </c>
      <c r="M42" s="85" t="s">
        <v>963</v>
      </c>
      <c r="N42" s="85" t="s">
        <v>963</v>
      </c>
      <c r="O42" s="6" t="s">
        <v>1242</v>
      </c>
      <c r="P42" s="6"/>
    </row>
    <row r="43" spans="1:16" x14ac:dyDescent="0.3">
      <c r="A43" s="1"/>
      <c r="B43" s="6" t="s">
        <v>399</v>
      </c>
      <c r="C43" s="6" t="s">
        <v>1177</v>
      </c>
      <c r="D43" s="85" t="s">
        <v>96</v>
      </c>
      <c r="E43" s="6" t="s">
        <v>1308</v>
      </c>
      <c r="F43" s="85" t="s">
        <v>1239</v>
      </c>
      <c r="G43" s="85" t="s">
        <v>1240</v>
      </c>
      <c r="H43" s="85" t="s">
        <v>963</v>
      </c>
      <c r="I43" s="85" t="s">
        <v>963</v>
      </c>
      <c r="J43" s="85" t="s">
        <v>1251</v>
      </c>
      <c r="K43" s="85" t="s">
        <v>963</v>
      </c>
      <c r="L43" s="85" t="s">
        <v>963</v>
      </c>
      <c r="M43" s="85" t="s">
        <v>963</v>
      </c>
      <c r="N43" s="85" t="s">
        <v>963</v>
      </c>
      <c r="O43" s="6" t="s">
        <v>1242</v>
      </c>
      <c r="P43" s="6"/>
    </row>
    <row r="44" spans="1:16" x14ac:dyDescent="0.3">
      <c r="A44" s="1"/>
      <c r="B44" s="6" t="s">
        <v>399</v>
      </c>
      <c r="C44" s="6" t="s">
        <v>1178</v>
      </c>
      <c r="D44" s="85" t="s">
        <v>62</v>
      </c>
      <c r="E44" s="6" t="s">
        <v>1309</v>
      </c>
      <c r="F44" s="85" t="s">
        <v>1239</v>
      </c>
      <c r="G44" s="85" t="s">
        <v>1240</v>
      </c>
      <c r="H44" s="85" t="s">
        <v>963</v>
      </c>
      <c r="I44" s="85" t="s">
        <v>963</v>
      </c>
      <c r="J44" s="85" t="s">
        <v>1251</v>
      </c>
      <c r="K44" s="85" t="s">
        <v>963</v>
      </c>
      <c r="L44" s="85" t="s">
        <v>963</v>
      </c>
      <c r="M44" s="85" t="s">
        <v>963</v>
      </c>
      <c r="N44" s="85" t="s">
        <v>963</v>
      </c>
      <c r="O44" s="6" t="s">
        <v>1242</v>
      </c>
      <c r="P44" s="6"/>
    </row>
    <row r="45" spans="1:16" x14ac:dyDescent="0.3">
      <c r="A45" s="1"/>
      <c r="B45" s="6" t="s">
        <v>149</v>
      </c>
      <c r="C45" s="6" t="s">
        <v>150</v>
      </c>
      <c r="D45" s="85" t="s">
        <v>1150</v>
      </c>
      <c r="E45" s="6" t="s">
        <v>1310</v>
      </c>
      <c r="F45" s="85" t="s">
        <v>1239</v>
      </c>
      <c r="G45" s="85" t="s">
        <v>1311</v>
      </c>
      <c r="H45" s="85" t="s">
        <v>963</v>
      </c>
      <c r="I45" s="85" t="s">
        <v>963</v>
      </c>
      <c r="J45" s="85" t="s">
        <v>1251</v>
      </c>
      <c r="K45" s="85" t="s">
        <v>963</v>
      </c>
      <c r="L45" s="85" t="s">
        <v>963</v>
      </c>
      <c r="M45" s="85" t="s">
        <v>963</v>
      </c>
      <c r="N45" s="85" t="s">
        <v>963</v>
      </c>
      <c r="O45" s="6" t="s">
        <v>1242</v>
      </c>
      <c r="P45" s="6"/>
    </row>
    <row r="46" spans="1:16" x14ac:dyDescent="0.3">
      <c r="A46" s="1"/>
      <c r="B46" s="6" t="s">
        <v>149</v>
      </c>
      <c r="C46" s="6" t="s">
        <v>150</v>
      </c>
      <c r="D46" s="85" t="s">
        <v>1151</v>
      </c>
      <c r="E46" s="6" t="s">
        <v>1312</v>
      </c>
      <c r="F46" s="85" t="s">
        <v>1239</v>
      </c>
      <c r="G46" s="85" t="s">
        <v>1313</v>
      </c>
      <c r="H46" s="85" t="s">
        <v>963</v>
      </c>
      <c r="I46" s="85" t="s">
        <v>1314</v>
      </c>
      <c r="J46" s="85" t="s">
        <v>1253</v>
      </c>
      <c r="K46" s="85" t="s">
        <v>963</v>
      </c>
      <c r="L46" s="85" t="s">
        <v>963</v>
      </c>
      <c r="M46" s="85" t="s">
        <v>963</v>
      </c>
      <c r="N46" s="85" t="s">
        <v>963</v>
      </c>
      <c r="O46" s="6" t="s">
        <v>1242</v>
      </c>
      <c r="P46" s="6"/>
    </row>
    <row r="47" spans="1:16" x14ac:dyDescent="0.3">
      <c r="A47" s="1"/>
      <c r="B47" s="6" t="s">
        <v>149</v>
      </c>
      <c r="C47" s="6" t="s">
        <v>150</v>
      </c>
      <c r="D47" s="85" t="s">
        <v>326</v>
      </c>
      <c r="E47" s="6" t="s">
        <v>1315</v>
      </c>
      <c r="F47" s="85" t="s">
        <v>1239</v>
      </c>
      <c r="G47" s="85" t="s">
        <v>1316</v>
      </c>
      <c r="H47" s="85" t="s">
        <v>963</v>
      </c>
      <c r="I47" s="85" t="s">
        <v>1317</v>
      </c>
      <c r="J47" s="85" t="s">
        <v>1251</v>
      </c>
      <c r="K47" s="85" t="s">
        <v>963</v>
      </c>
      <c r="L47" s="85" t="s">
        <v>963</v>
      </c>
      <c r="M47" s="85" t="s">
        <v>963</v>
      </c>
      <c r="N47" s="85" t="s">
        <v>963</v>
      </c>
      <c r="O47" s="6" t="s">
        <v>1242</v>
      </c>
      <c r="P47" s="6"/>
    </row>
    <row r="48" spans="1:16" x14ac:dyDescent="0.3">
      <c r="A48" s="1"/>
      <c r="B48" s="6" t="s">
        <v>149</v>
      </c>
      <c r="C48" s="6" t="s">
        <v>150</v>
      </c>
      <c r="D48" s="85" t="s">
        <v>1150</v>
      </c>
      <c r="E48" s="6" t="s">
        <v>1310</v>
      </c>
      <c r="F48" s="85" t="s">
        <v>1311</v>
      </c>
      <c r="G48" s="85" t="s">
        <v>1318</v>
      </c>
      <c r="H48" s="85" t="s">
        <v>963</v>
      </c>
      <c r="I48" s="85" t="s">
        <v>963</v>
      </c>
      <c r="J48" s="85" t="s">
        <v>1253</v>
      </c>
      <c r="K48" s="85" t="s">
        <v>963</v>
      </c>
      <c r="L48" s="85" t="s">
        <v>963</v>
      </c>
      <c r="M48" s="85" t="s">
        <v>963</v>
      </c>
      <c r="N48" s="85" t="s">
        <v>963</v>
      </c>
      <c r="O48" s="6" t="s">
        <v>1242</v>
      </c>
      <c r="P48" s="6"/>
    </row>
    <row r="49" spans="1:16" x14ac:dyDescent="0.3">
      <c r="A49" s="1"/>
      <c r="B49" s="6" t="s">
        <v>149</v>
      </c>
      <c r="C49" s="6" t="s">
        <v>150</v>
      </c>
      <c r="D49" s="85" t="s">
        <v>1150</v>
      </c>
      <c r="E49" s="6" t="s">
        <v>1310</v>
      </c>
      <c r="F49" s="85" t="s">
        <v>1318</v>
      </c>
      <c r="G49" s="85" t="s">
        <v>1240</v>
      </c>
      <c r="H49" s="85" t="s">
        <v>963</v>
      </c>
      <c r="I49" s="85" t="s">
        <v>963</v>
      </c>
      <c r="J49" s="85" t="s">
        <v>1251</v>
      </c>
      <c r="K49" s="85" t="s">
        <v>963</v>
      </c>
      <c r="L49" s="85" t="s">
        <v>963</v>
      </c>
      <c r="M49" s="85" t="s">
        <v>963</v>
      </c>
      <c r="N49" s="85" t="s">
        <v>963</v>
      </c>
      <c r="O49" s="6" t="s">
        <v>1242</v>
      </c>
      <c r="P49" s="6"/>
    </row>
    <row r="50" spans="1:16" x14ac:dyDescent="0.3">
      <c r="A50" s="1"/>
      <c r="B50" s="6" t="s">
        <v>149</v>
      </c>
      <c r="C50" s="6" t="s">
        <v>150</v>
      </c>
      <c r="D50" s="85" t="s">
        <v>1151</v>
      </c>
      <c r="E50" s="6" t="s">
        <v>1312</v>
      </c>
      <c r="F50" s="85" t="s">
        <v>1319</v>
      </c>
      <c r="G50" s="85" t="s">
        <v>1320</v>
      </c>
      <c r="H50" s="85" t="s">
        <v>1321</v>
      </c>
      <c r="I50" s="85" t="s">
        <v>963</v>
      </c>
      <c r="J50" s="85" t="s">
        <v>1253</v>
      </c>
      <c r="K50" s="85" t="s">
        <v>963</v>
      </c>
      <c r="L50" s="85" t="s">
        <v>963</v>
      </c>
      <c r="M50" s="85" t="s">
        <v>963</v>
      </c>
      <c r="N50" s="85" t="s">
        <v>963</v>
      </c>
      <c r="O50" s="6" t="s">
        <v>1242</v>
      </c>
      <c r="P50" s="6"/>
    </row>
    <row r="51" spans="1:16" x14ac:dyDescent="0.3">
      <c r="A51" s="1"/>
      <c r="B51" s="6" t="s">
        <v>149</v>
      </c>
      <c r="C51" s="6" t="s">
        <v>150</v>
      </c>
      <c r="D51" s="85" t="s">
        <v>1151</v>
      </c>
      <c r="E51" s="6" t="s">
        <v>1312</v>
      </c>
      <c r="F51" s="85" t="s">
        <v>1320</v>
      </c>
      <c r="G51" s="85" t="s">
        <v>1322</v>
      </c>
      <c r="H51" s="85" t="s">
        <v>963</v>
      </c>
      <c r="I51" s="85" t="s">
        <v>963</v>
      </c>
      <c r="J51" s="85" t="s">
        <v>1251</v>
      </c>
      <c r="K51" s="85" t="s">
        <v>963</v>
      </c>
      <c r="L51" s="85" t="s">
        <v>963</v>
      </c>
      <c r="M51" s="85" t="s">
        <v>963</v>
      </c>
      <c r="N51" s="85" t="s">
        <v>963</v>
      </c>
      <c r="O51" s="6" t="s">
        <v>1242</v>
      </c>
      <c r="P51" s="6"/>
    </row>
    <row r="52" spans="1:16" x14ac:dyDescent="0.3">
      <c r="A52" s="1"/>
      <c r="B52" s="6" t="s">
        <v>149</v>
      </c>
      <c r="C52" s="6" t="s">
        <v>150</v>
      </c>
      <c r="D52" s="85" t="s">
        <v>80</v>
      </c>
      <c r="E52" s="6" t="s">
        <v>1323</v>
      </c>
      <c r="F52" s="85" t="s">
        <v>1301</v>
      </c>
      <c r="G52" s="85" t="s">
        <v>1324</v>
      </c>
      <c r="H52" s="85" t="s">
        <v>1325</v>
      </c>
      <c r="I52" s="85" t="s">
        <v>963</v>
      </c>
      <c r="J52" s="85" t="s">
        <v>1251</v>
      </c>
      <c r="K52" s="85" t="s">
        <v>963</v>
      </c>
      <c r="L52" s="85" t="s">
        <v>963</v>
      </c>
      <c r="M52" s="85" t="s">
        <v>963</v>
      </c>
      <c r="N52" s="85" t="s">
        <v>963</v>
      </c>
      <c r="O52" s="6" t="s">
        <v>1242</v>
      </c>
      <c r="P52" s="6"/>
    </row>
    <row r="53" spans="1:16" x14ac:dyDescent="0.3">
      <c r="A53" s="1"/>
      <c r="B53" s="6" t="s">
        <v>149</v>
      </c>
      <c r="C53" s="6" t="s">
        <v>150</v>
      </c>
      <c r="D53" s="85" t="s">
        <v>326</v>
      </c>
      <c r="E53" s="6" t="s">
        <v>1315</v>
      </c>
      <c r="F53" s="85" t="s">
        <v>1326</v>
      </c>
      <c r="G53" s="85" t="s">
        <v>1240</v>
      </c>
      <c r="H53" s="85" t="s">
        <v>1327</v>
      </c>
      <c r="I53" s="85" t="s">
        <v>963</v>
      </c>
      <c r="J53" s="85" t="s">
        <v>1251</v>
      </c>
      <c r="K53" s="85" t="s">
        <v>963</v>
      </c>
      <c r="L53" s="85" t="s">
        <v>963</v>
      </c>
      <c r="M53" s="85" t="s">
        <v>963</v>
      </c>
      <c r="N53" s="85" t="s">
        <v>963</v>
      </c>
      <c r="O53" s="6" t="s">
        <v>1242</v>
      </c>
      <c r="P53" s="6"/>
    </row>
    <row r="54" spans="1:16" x14ac:dyDescent="0.3">
      <c r="A54" s="1"/>
      <c r="B54" s="6" t="s">
        <v>149</v>
      </c>
      <c r="C54" s="6" t="s">
        <v>150</v>
      </c>
      <c r="D54" s="85" t="s">
        <v>80</v>
      </c>
      <c r="E54" s="6" t="s">
        <v>1323</v>
      </c>
      <c r="F54" s="85" t="s">
        <v>1324</v>
      </c>
      <c r="G54" s="85" t="s">
        <v>1279</v>
      </c>
      <c r="H54" s="85" t="s">
        <v>963</v>
      </c>
      <c r="I54" s="85" t="s">
        <v>1328</v>
      </c>
      <c r="J54" s="85" t="s">
        <v>1253</v>
      </c>
      <c r="K54" s="85" t="s">
        <v>963</v>
      </c>
      <c r="L54" s="85" t="s">
        <v>963</v>
      </c>
      <c r="M54" s="85" t="s">
        <v>963</v>
      </c>
      <c r="N54" s="85" t="s">
        <v>963</v>
      </c>
      <c r="O54" s="6" t="s">
        <v>1242</v>
      </c>
      <c r="P54" s="6"/>
    </row>
    <row r="55" spans="1:16" x14ac:dyDescent="0.3">
      <c r="A55" s="1"/>
      <c r="B55" s="6" t="s">
        <v>149</v>
      </c>
      <c r="C55" s="6" t="s">
        <v>150</v>
      </c>
      <c r="D55" s="85" t="s">
        <v>1151</v>
      </c>
      <c r="E55" s="6" t="s">
        <v>1312</v>
      </c>
      <c r="F55" s="85" t="s">
        <v>1322</v>
      </c>
      <c r="G55" s="85" t="s">
        <v>1240</v>
      </c>
      <c r="H55" s="85" t="s">
        <v>963</v>
      </c>
      <c r="I55" s="85" t="s">
        <v>963</v>
      </c>
      <c r="J55" s="85" t="s">
        <v>1253</v>
      </c>
      <c r="K55" s="85" t="s">
        <v>963</v>
      </c>
      <c r="L55" s="85" t="s">
        <v>963</v>
      </c>
      <c r="M55" s="85" t="s">
        <v>963</v>
      </c>
      <c r="N55" s="85" t="s">
        <v>963</v>
      </c>
      <c r="O55" s="6" t="s">
        <v>1242</v>
      </c>
      <c r="P55" s="6"/>
    </row>
    <row r="56" spans="1:16" x14ac:dyDescent="0.3">
      <c r="A56" s="1"/>
      <c r="B56" s="6" t="s">
        <v>487</v>
      </c>
      <c r="C56" s="6" t="s">
        <v>1182</v>
      </c>
      <c r="D56" s="85" t="s">
        <v>492</v>
      </c>
      <c r="E56" s="6" t="s">
        <v>1329</v>
      </c>
      <c r="F56" s="85" t="s">
        <v>1330</v>
      </c>
      <c r="G56" s="85" t="s">
        <v>1240</v>
      </c>
      <c r="H56" s="85" t="s">
        <v>1331</v>
      </c>
      <c r="I56" s="85" t="s">
        <v>963</v>
      </c>
      <c r="J56" s="85" t="s">
        <v>1251</v>
      </c>
      <c r="K56" s="85" t="s">
        <v>963</v>
      </c>
      <c r="L56" s="85" t="s">
        <v>963</v>
      </c>
      <c r="M56" s="85" t="s">
        <v>963</v>
      </c>
      <c r="N56" s="85" t="s">
        <v>963</v>
      </c>
      <c r="O56" s="6" t="s">
        <v>1242</v>
      </c>
      <c r="P56" s="6"/>
    </row>
    <row r="57" spans="1:16" x14ac:dyDescent="0.3">
      <c r="A57" s="1"/>
      <c r="B57" s="6" t="s">
        <v>160</v>
      </c>
      <c r="C57" s="6" t="s">
        <v>1187</v>
      </c>
      <c r="D57" s="85" t="s">
        <v>1150</v>
      </c>
      <c r="E57" s="6" t="s">
        <v>1332</v>
      </c>
      <c r="F57" s="85" t="s">
        <v>1239</v>
      </c>
      <c r="G57" s="85" t="s">
        <v>1333</v>
      </c>
      <c r="H57" s="85" t="s">
        <v>963</v>
      </c>
      <c r="I57" s="85" t="s">
        <v>1334</v>
      </c>
      <c r="J57" s="85" t="s">
        <v>1251</v>
      </c>
      <c r="K57" s="85" t="s">
        <v>963</v>
      </c>
      <c r="L57" s="85" t="s">
        <v>963</v>
      </c>
      <c r="M57" s="85" t="s">
        <v>963</v>
      </c>
      <c r="N57" s="85" t="s">
        <v>963</v>
      </c>
      <c r="O57" s="6" t="s">
        <v>1242</v>
      </c>
      <c r="P5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5" t="s">
        <v>0</v>
      </c>
      <c r="C3" s="166"/>
      <c r="D3" s="166"/>
      <c r="E3" s="166"/>
      <c r="F3" s="166"/>
      <c r="G3" s="16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1335</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x14ac:dyDescent="0.3">
      <c r="A7" s="1"/>
      <c r="B7" s="5" t="s">
        <v>222</v>
      </c>
      <c r="C7" s="5" t="s">
        <v>737</v>
      </c>
      <c r="D7" s="5" t="s">
        <v>62</v>
      </c>
      <c r="E7" s="4" t="s">
        <v>211</v>
      </c>
      <c r="F7" s="4" t="s">
        <v>212</v>
      </c>
      <c r="G7" s="6" t="s">
        <v>1336</v>
      </c>
      <c r="H7" s="8">
        <v>11.9</v>
      </c>
      <c r="I7" s="5" t="s">
        <v>183</v>
      </c>
      <c r="J7" s="5" t="s">
        <v>184</v>
      </c>
      <c r="K7" s="5" t="s">
        <v>185</v>
      </c>
      <c r="L7" s="5" t="s">
        <v>186</v>
      </c>
      <c r="M7" s="8">
        <v>20510</v>
      </c>
      <c r="N7" s="5" t="s">
        <v>225</v>
      </c>
    </row>
    <row r="8" spans="1:14" x14ac:dyDescent="0.3">
      <c r="A8" s="1"/>
      <c r="B8" s="5" t="s">
        <v>226</v>
      </c>
      <c r="C8" s="5" t="s">
        <v>227</v>
      </c>
      <c r="D8" s="5" t="s">
        <v>96</v>
      </c>
      <c r="E8" s="4" t="s">
        <v>211</v>
      </c>
      <c r="F8" s="4" t="s">
        <v>228</v>
      </c>
      <c r="G8" s="6" t="s">
        <v>1337</v>
      </c>
      <c r="H8" s="8">
        <v>42</v>
      </c>
      <c r="I8" s="5" t="s">
        <v>230</v>
      </c>
      <c r="J8" s="5" t="s">
        <v>184</v>
      </c>
      <c r="K8" s="5" t="s">
        <v>185</v>
      </c>
      <c r="L8" s="5" t="s">
        <v>214</v>
      </c>
      <c r="M8" s="8">
        <v>108</v>
      </c>
      <c r="N8" s="5" t="s">
        <v>225</v>
      </c>
    </row>
    <row r="9" spans="1:14" x14ac:dyDescent="0.3">
      <c r="A9" s="1"/>
      <c r="B9" s="5" t="s">
        <v>64</v>
      </c>
      <c r="C9" s="5" t="s">
        <v>252</v>
      </c>
      <c r="D9" s="5" t="s">
        <v>62</v>
      </c>
      <c r="E9" s="4" t="s">
        <v>211</v>
      </c>
      <c r="F9" s="4" t="s">
        <v>212</v>
      </c>
      <c r="G9" s="6" t="s">
        <v>253</v>
      </c>
      <c r="H9" s="8">
        <v>15</v>
      </c>
      <c r="I9" s="5" t="s">
        <v>183</v>
      </c>
      <c r="J9" s="5" t="s">
        <v>184</v>
      </c>
      <c r="K9" s="5" t="s">
        <v>185</v>
      </c>
      <c r="L9" s="5" t="s">
        <v>214</v>
      </c>
      <c r="M9" s="8">
        <v>1198</v>
      </c>
      <c r="N9" s="5" t="s">
        <v>225</v>
      </c>
    </row>
    <row r="10" spans="1:14" ht="26.4" x14ac:dyDescent="0.3">
      <c r="A10" s="1"/>
      <c r="B10" s="5" t="s">
        <v>260</v>
      </c>
      <c r="C10" s="5" t="s">
        <v>261</v>
      </c>
      <c r="D10" s="5" t="s">
        <v>96</v>
      </c>
      <c r="E10" s="4" t="s">
        <v>262</v>
      </c>
      <c r="F10" s="4" t="s">
        <v>263</v>
      </c>
      <c r="G10" s="6" t="s">
        <v>1338</v>
      </c>
      <c r="H10" s="8">
        <v>11.090999999999999</v>
      </c>
      <c r="I10" s="5" t="s">
        <v>230</v>
      </c>
      <c r="J10" s="5" t="s">
        <v>184</v>
      </c>
      <c r="K10" s="5" t="s">
        <v>185</v>
      </c>
      <c r="L10" s="5" t="s">
        <v>265</v>
      </c>
      <c r="M10" s="8">
        <v>124</v>
      </c>
      <c r="N10" s="5" t="s">
        <v>225</v>
      </c>
    </row>
    <row r="11" spans="1:14" x14ac:dyDescent="0.3">
      <c r="A11" s="1"/>
      <c r="B11" s="5" t="s">
        <v>69</v>
      </c>
      <c r="C11" s="5" t="s">
        <v>1339</v>
      </c>
      <c r="D11" s="5" t="s">
        <v>96</v>
      </c>
      <c r="E11" s="4" t="s">
        <v>211</v>
      </c>
      <c r="F11" s="4" t="s">
        <v>212</v>
      </c>
      <c r="G11" s="6" t="s">
        <v>278</v>
      </c>
      <c r="H11" s="8">
        <v>0</v>
      </c>
      <c r="I11" s="5" t="s">
        <v>183</v>
      </c>
      <c r="J11" s="5" t="s">
        <v>184</v>
      </c>
      <c r="K11" s="5" t="s">
        <v>185</v>
      </c>
      <c r="L11" s="5" t="s">
        <v>265</v>
      </c>
      <c r="M11" s="8">
        <v>8</v>
      </c>
      <c r="N11" s="5" t="s">
        <v>225</v>
      </c>
    </row>
    <row r="12" spans="1:14" x14ac:dyDescent="0.3">
      <c r="A12" s="1"/>
      <c r="B12" s="5" t="s">
        <v>69</v>
      </c>
      <c r="C12" s="5" t="s">
        <v>279</v>
      </c>
      <c r="D12" s="5" t="s">
        <v>280</v>
      </c>
      <c r="E12" s="4" t="s">
        <v>211</v>
      </c>
      <c r="F12" s="4" t="s">
        <v>281</v>
      </c>
      <c r="G12" s="6" t="s">
        <v>1340</v>
      </c>
      <c r="H12" s="8">
        <v>0</v>
      </c>
      <c r="I12" s="5" t="s">
        <v>183</v>
      </c>
      <c r="J12" s="5" t="s">
        <v>184</v>
      </c>
      <c r="K12" s="5" t="s">
        <v>185</v>
      </c>
      <c r="L12" s="5" t="s">
        <v>265</v>
      </c>
      <c r="M12" s="8">
        <v>1068</v>
      </c>
      <c r="N12" s="5" t="s">
        <v>225</v>
      </c>
    </row>
    <row r="13" spans="1:14" ht="26.4" x14ac:dyDescent="0.3">
      <c r="A13" s="1"/>
      <c r="B13" s="5" t="s">
        <v>69</v>
      </c>
      <c r="C13" s="5" t="s">
        <v>279</v>
      </c>
      <c r="D13" s="5" t="s">
        <v>283</v>
      </c>
      <c r="E13" s="4" t="s">
        <v>284</v>
      </c>
      <c r="F13" s="4" t="s">
        <v>212</v>
      </c>
      <c r="G13" s="6" t="s">
        <v>285</v>
      </c>
      <c r="H13" s="8">
        <v>7.5</v>
      </c>
      <c r="I13" s="5" t="s">
        <v>230</v>
      </c>
      <c r="J13" s="5" t="s">
        <v>184</v>
      </c>
      <c r="K13" s="5" t="s">
        <v>185</v>
      </c>
      <c r="L13" s="5" t="s">
        <v>265</v>
      </c>
      <c r="M13" s="8">
        <v>1069</v>
      </c>
      <c r="N13" s="5" t="s">
        <v>225</v>
      </c>
    </row>
    <row r="14" spans="1:14" x14ac:dyDescent="0.3">
      <c r="A14" s="1"/>
      <c r="B14" s="5" t="s">
        <v>75</v>
      </c>
      <c r="C14" s="5" t="s">
        <v>286</v>
      </c>
      <c r="D14" s="5" t="s">
        <v>287</v>
      </c>
      <c r="E14" s="4" t="s">
        <v>288</v>
      </c>
      <c r="F14" s="4" t="s">
        <v>289</v>
      </c>
      <c r="G14" s="6" t="s">
        <v>1341</v>
      </c>
      <c r="H14" s="8">
        <v>0</v>
      </c>
      <c r="I14" s="5" t="s">
        <v>230</v>
      </c>
      <c r="J14" s="5" t="s">
        <v>184</v>
      </c>
      <c r="K14" s="5" t="s">
        <v>185</v>
      </c>
      <c r="L14" s="5" t="s">
        <v>265</v>
      </c>
      <c r="M14" s="8">
        <v>13555</v>
      </c>
      <c r="N14" s="5" t="s">
        <v>225</v>
      </c>
    </row>
    <row r="15" spans="1:14" ht="26.4" x14ac:dyDescent="0.3">
      <c r="A15" s="1"/>
      <c r="B15" s="5" t="s">
        <v>82</v>
      </c>
      <c r="C15" s="5" t="s">
        <v>291</v>
      </c>
      <c r="D15" s="5" t="s">
        <v>296</v>
      </c>
      <c r="E15" s="4" t="s">
        <v>211</v>
      </c>
      <c r="F15" s="4" t="s">
        <v>212</v>
      </c>
      <c r="G15" s="6" t="s">
        <v>297</v>
      </c>
      <c r="H15" s="8">
        <v>0</v>
      </c>
      <c r="I15" s="5" t="s">
        <v>183</v>
      </c>
      <c r="J15" s="5" t="s">
        <v>184</v>
      </c>
      <c r="K15" s="5" t="s">
        <v>185</v>
      </c>
      <c r="L15" s="5" t="s">
        <v>186</v>
      </c>
      <c r="M15" s="8">
        <v>15680</v>
      </c>
      <c r="N15" s="5" t="s">
        <v>225</v>
      </c>
    </row>
    <row r="16" spans="1:14" x14ac:dyDescent="0.3">
      <c r="A16" s="1"/>
      <c r="B16" s="5" t="s">
        <v>82</v>
      </c>
      <c r="C16" s="5" t="s">
        <v>291</v>
      </c>
      <c r="D16" s="5" t="s">
        <v>298</v>
      </c>
      <c r="E16" s="4" t="s">
        <v>211</v>
      </c>
      <c r="F16" s="4" t="s">
        <v>212</v>
      </c>
      <c r="G16" s="6" t="s">
        <v>299</v>
      </c>
      <c r="H16" s="8">
        <v>0</v>
      </c>
      <c r="I16" s="5" t="s">
        <v>183</v>
      </c>
      <c r="J16" s="5" t="s">
        <v>184</v>
      </c>
      <c r="K16" s="5" t="s">
        <v>185</v>
      </c>
      <c r="L16" s="5" t="s">
        <v>186</v>
      </c>
      <c r="M16" s="8">
        <v>16325</v>
      </c>
      <c r="N16" s="5" t="s">
        <v>225</v>
      </c>
    </row>
    <row r="17" spans="1:14" x14ac:dyDescent="0.3">
      <c r="A17" s="1"/>
      <c r="B17" s="5" t="s">
        <v>94</v>
      </c>
      <c r="C17" s="5" t="s">
        <v>322</v>
      </c>
      <c r="D17" s="5" t="s">
        <v>323</v>
      </c>
      <c r="E17" s="4" t="s">
        <v>245</v>
      </c>
      <c r="F17" s="4" t="s">
        <v>324</v>
      </c>
      <c r="G17" s="6" t="s">
        <v>325</v>
      </c>
      <c r="H17" s="8">
        <v>0</v>
      </c>
      <c r="I17" s="5" t="s">
        <v>183</v>
      </c>
      <c r="J17" s="5" t="s">
        <v>184</v>
      </c>
      <c r="K17" s="5" t="s">
        <v>185</v>
      </c>
      <c r="L17" s="5" t="s">
        <v>214</v>
      </c>
      <c r="M17" s="8">
        <v>203</v>
      </c>
      <c r="N17" s="5" t="s">
        <v>225</v>
      </c>
    </row>
    <row r="18" spans="1:14" x14ac:dyDescent="0.3">
      <c r="A18" s="1"/>
      <c r="B18" s="5" t="s">
        <v>94</v>
      </c>
      <c r="C18" s="5" t="s">
        <v>322</v>
      </c>
      <c r="D18" s="5" t="s">
        <v>326</v>
      </c>
      <c r="E18" s="4" t="s">
        <v>245</v>
      </c>
      <c r="F18" s="4" t="s">
        <v>327</v>
      </c>
      <c r="G18" s="6" t="s">
        <v>328</v>
      </c>
      <c r="H18" s="8">
        <v>0</v>
      </c>
      <c r="I18" s="5" t="s">
        <v>183</v>
      </c>
      <c r="J18" s="5" t="s">
        <v>184</v>
      </c>
      <c r="K18" s="5" t="s">
        <v>185</v>
      </c>
      <c r="L18" s="5" t="s">
        <v>214</v>
      </c>
      <c r="M18" s="8">
        <v>12713</v>
      </c>
      <c r="N18" s="5" t="s">
        <v>225</v>
      </c>
    </row>
    <row r="19" spans="1:14" x14ac:dyDescent="0.3">
      <c r="A19" s="1"/>
      <c r="B19" s="5" t="s">
        <v>94</v>
      </c>
      <c r="C19" s="5" t="s">
        <v>322</v>
      </c>
      <c r="D19" s="5" t="s">
        <v>329</v>
      </c>
      <c r="E19" s="4" t="s">
        <v>245</v>
      </c>
      <c r="F19" s="4" t="s">
        <v>327</v>
      </c>
      <c r="G19" s="6" t="s">
        <v>330</v>
      </c>
      <c r="H19" s="8">
        <v>0</v>
      </c>
      <c r="I19" s="5" t="s">
        <v>183</v>
      </c>
      <c r="J19" s="5" t="s">
        <v>184</v>
      </c>
      <c r="K19" s="5" t="s">
        <v>185</v>
      </c>
      <c r="L19" s="5" t="s">
        <v>214</v>
      </c>
      <c r="M19" s="8">
        <v>13204</v>
      </c>
      <c r="N19" s="5" t="s">
        <v>225</v>
      </c>
    </row>
    <row r="20" spans="1:14" ht="26.4" x14ac:dyDescent="0.3">
      <c r="A20" s="1"/>
      <c r="B20" s="5" t="s">
        <v>109</v>
      </c>
      <c r="C20" s="5" t="s">
        <v>1342</v>
      </c>
      <c r="D20" s="5" t="s">
        <v>17</v>
      </c>
      <c r="E20" s="4" t="s">
        <v>374</v>
      </c>
      <c r="F20" s="4" t="s">
        <v>212</v>
      </c>
      <c r="G20" s="6" t="s">
        <v>1343</v>
      </c>
      <c r="H20" s="8">
        <v>0</v>
      </c>
      <c r="I20" s="5" t="s">
        <v>183</v>
      </c>
      <c r="J20" s="5" t="s">
        <v>184</v>
      </c>
      <c r="K20" s="5" t="s">
        <v>185</v>
      </c>
      <c r="L20" s="5" t="s">
        <v>214</v>
      </c>
      <c r="M20" s="8">
        <v>74</v>
      </c>
      <c r="N20" s="5" t="s">
        <v>225</v>
      </c>
    </row>
    <row r="21" spans="1:14" ht="26.4" x14ac:dyDescent="0.3">
      <c r="A21" s="1"/>
      <c r="B21" s="5" t="s">
        <v>109</v>
      </c>
      <c r="C21" s="5" t="s">
        <v>1342</v>
      </c>
      <c r="D21" s="5" t="s">
        <v>96</v>
      </c>
      <c r="E21" s="4" t="s">
        <v>376</v>
      </c>
      <c r="F21" s="4" t="s">
        <v>212</v>
      </c>
      <c r="G21" s="6" t="s">
        <v>1343</v>
      </c>
      <c r="H21" s="8">
        <v>0</v>
      </c>
      <c r="I21" s="5" t="s">
        <v>183</v>
      </c>
      <c r="J21" s="5" t="s">
        <v>184</v>
      </c>
      <c r="K21" s="5" t="s">
        <v>185</v>
      </c>
      <c r="L21" s="5" t="s">
        <v>214</v>
      </c>
      <c r="M21" s="8">
        <v>73</v>
      </c>
      <c r="N21" s="5" t="s">
        <v>225</v>
      </c>
    </row>
    <row r="22" spans="1:14" x14ac:dyDescent="0.3">
      <c r="A22" s="1"/>
      <c r="B22" s="5" t="s">
        <v>129</v>
      </c>
      <c r="C22" s="5" t="s">
        <v>386</v>
      </c>
      <c r="D22" s="5" t="s">
        <v>17</v>
      </c>
      <c r="E22" s="4" t="s">
        <v>387</v>
      </c>
      <c r="F22" s="4" t="s">
        <v>388</v>
      </c>
      <c r="G22" s="6" t="s">
        <v>1344</v>
      </c>
      <c r="H22" s="8">
        <v>66</v>
      </c>
      <c r="I22" s="5" t="s">
        <v>183</v>
      </c>
      <c r="J22" s="5" t="s">
        <v>184</v>
      </c>
      <c r="K22" s="5" t="s">
        <v>185</v>
      </c>
      <c r="L22" s="5" t="s">
        <v>265</v>
      </c>
      <c r="M22" s="8">
        <v>23</v>
      </c>
      <c r="N22" s="5" t="s">
        <v>225</v>
      </c>
    </row>
    <row r="23" spans="1:14" x14ac:dyDescent="0.3">
      <c r="A23" s="1"/>
      <c r="B23" s="5" t="s">
        <v>129</v>
      </c>
      <c r="C23" s="5" t="s">
        <v>390</v>
      </c>
      <c r="D23" s="5" t="s">
        <v>80</v>
      </c>
      <c r="E23" s="4" t="s">
        <v>211</v>
      </c>
      <c r="F23" s="4" t="s">
        <v>212</v>
      </c>
      <c r="G23" s="6" t="s">
        <v>1345</v>
      </c>
      <c r="H23" s="8">
        <v>150</v>
      </c>
      <c r="I23" s="5" t="s">
        <v>183</v>
      </c>
      <c r="J23" s="5" t="s">
        <v>184</v>
      </c>
      <c r="K23" s="5" t="s">
        <v>185</v>
      </c>
      <c r="L23" s="5" t="s">
        <v>186</v>
      </c>
      <c r="M23" s="8">
        <v>14</v>
      </c>
      <c r="N23" s="5" t="s">
        <v>225</v>
      </c>
    </row>
    <row r="24" spans="1:14" x14ac:dyDescent="0.3">
      <c r="A24" s="1"/>
      <c r="B24" s="5" t="s">
        <v>129</v>
      </c>
      <c r="C24" s="5" t="s">
        <v>390</v>
      </c>
      <c r="D24" s="5" t="s">
        <v>80</v>
      </c>
      <c r="E24" s="4" t="s">
        <v>211</v>
      </c>
      <c r="F24" s="4" t="s">
        <v>212</v>
      </c>
      <c r="G24" s="6" t="s">
        <v>392</v>
      </c>
      <c r="H24" s="8">
        <v>150</v>
      </c>
      <c r="I24" s="5" t="s">
        <v>183</v>
      </c>
      <c r="J24" s="5" t="s">
        <v>184</v>
      </c>
      <c r="K24" s="5" t="s">
        <v>185</v>
      </c>
      <c r="L24" s="5" t="s">
        <v>186</v>
      </c>
      <c r="M24" s="8">
        <v>14</v>
      </c>
      <c r="N24" s="5" t="s">
        <v>225</v>
      </c>
    </row>
    <row r="25" spans="1:14" x14ac:dyDescent="0.3">
      <c r="A25" s="1"/>
      <c r="B25" s="5" t="s">
        <v>129</v>
      </c>
      <c r="C25" s="5" t="s">
        <v>390</v>
      </c>
      <c r="D25" s="5" t="s">
        <v>80</v>
      </c>
      <c r="E25" s="4" t="s">
        <v>211</v>
      </c>
      <c r="F25" s="4" t="s">
        <v>212</v>
      </c>
      <c r="G25" s="6" t="s">
        <v>394</v>
      </c>
      <c r="H25" s="8">
        <v>150</v>
      </c>
      <c r="I25" s="5" t="s">
        <v>183</v>
      </c>
      <c r="J25" s="5" t="s">
        <v>184</v>
      </c>
      <c r="K25" s="5" t="s">
        <v>185</v>
      </c>
      <c r="L25" s="5" t="s">
        <v>186</v>
      </c>
      <c r="M25" s="8">
        <v>14</v>
      </c>
      <c r="N25" s="5" t="s">
        <v>225</v>
      </c>
    </row>
    <row r="26" spans="1:14" ht="26.4" x14ac:dyDescent="0.3">
      <c r="A26" s="1"/>
      <c r="B26" s="5" t="s">
        <v>399</v>
      </c>
      <c r="C26" s="5" t="s">
        <v>1346</v>
      </c>
      <c r="D26" s="5" t="s">
        <v>17</v>
      </c>
      <c r="E26" s="4" t="s">
        <v>211</v>
      </c>
      <c r="F26" s="4" t="s">
        <v>212</v>
      </c>
      <c r="G26" s="6" t="s">
        <v>401</v>
      </c>
      <c r="H26" s="8">
        <v>1.2</v>
      </c>
      <c r="I26" s="5" t="s">
        <v>183</v>
      </c>
      <c r="J26" s="5" t="s">
        <v>184</v>
      </c>
      <c r="K26" s="5" t="s">
        <v>185</v>
      </c>
      <c r="L26" s="5" t="s">
        <v>265</v>
      </c>
      <c r="M26" s="8">
        <v>18814</v>
      </c>
      <c r="N26" s="5" t="s">
        <v>225</v>
      </c>
    </row>
    <row r="27" spans="1:14" x14ac:dyDescent="0.3">
      <c r="A27" s="1"/>
      <c r="B27" s="5" t="s">
        <v>487</v>
      </c>
      <c r="C27" s="5" t="s">
        <v>1347</v>
      </c>
      <c r="D27" s="5" t="s">
        <v>488</v>
      </c>
      <c r="E27" s="4" t="s">
        <v>211</v>
      </c>
      <c r="F27" s="4" t="s">
        <v>212</v>
      </c>
      <c r="G27" s="6" t="s">
        <v>1348</v>
      </c>
      <c r="H27" s="8">
        <v>1.0609999999999999</v>
      </c>
      <c r="I27" s="5" t="s">
        <v>183</v>
      </c>
      <c r="J27" s="5" t="s">
        <v>184</v>
      </c>
      <c r="K27" s="5" t="s">
        <v>185</v>
      </c>
      <c r="L27" s="5" t="s">
        <v>265</v>
      </c>
      <c r="M27" s="8">
        <v>1933</v>
      </c>
      <c r="N27" s="5" t="s">
        <v>225</v>
      </c>
    </row>
    <row r="28" spans="1:14" x14ac:dyDescent="0.3">
      <c r="A28" s="1"/>
      <c r="B28" s="5" t="s">
        <v>487</v>
      </c>
      <c r="C28" s="5" t="s">
        <v>1347</v>
      </c>
      <c r="D28" s="5" t="s">
        <v>490</v>
      </c>
      <c r="E28" s="4" t="s">
        <v>211</v>
      </c>
      <c r="F28" s="4" t="s">
        <v>212</v>
      </c>
      <c r="G28" s="6" t="s">
        <v>1349</v>
      </c>
      <c r="H28" s="8">
        <v>18.140999999999998</v>
      </c>
      <c r="I28" s="5" t="s">
        <v>183</v>
      </c>
      <c r="J28" s="5" t="s">
        <v>184</v>
      </c>
      <c r="K28" s="5" t="s">
        <v>185</v>
      </c>
      <c r="L28" s="5" t="s">
        <v>265</v>
      </c>
      <c r="M28" s="8">
        <v>58</v>
      </c>
      <c r="N28" s="5" t="s">
        <v>225</v>
      </c>
    </row>
    <row r="29" spans="1:14" x14ac:dyDescent="0.3">
      <c r="A29" s="1"/>
      <c r="B29" s="5" t="s">
        <v>487</v>
      </c>
      <c r="C29" s="5" t="s">
        <v>1347</v>
      </c>
      <c r="D29" s="5" t="s">
        <v>495</v>
      </c>
      <c r="E29" s="4" t="s">
        <v>211</v>
      </c>
      <c r="F29" s="4" t="s">
        <v>212</v>
      </c>
      <c r="G29" s="6" t="s">
        <v>496</v>
      </c>
      <c r="H29" s="8">
        <v>24.26</v>
      </c>
      <c r="I29" s="5" t="s">
        <v>183</v>
      </c>
      <c r="J29" s="5" t="s">
        <v>184</v>
      </c>
      <c r="K29" s="5" t="s">
        <v>185</v>
      </c>
      <c r="L29" s="5" t="s">
        <v>265</v>
      </c>
      <c r="M29" s="8">
        <v>60</v>
      </c>
      <c r="N29" s="5" t="s">
        <v>225</v>
      </c>
    </row>
    <row r="30" spans="1:14" x14ac:dyDescent="0.3">
      <c r="A30" s="1"/>
      <c r="B30" s="5" t="s">
        <v>45</v>
      </c>
      <c r="C30" s="5" t="s">
        <v>497</v>
      </c>
      <c r="D30" s="5" t="s">
        <v>62</v>
      </c>
      <c r="E30" s="4" t="s">
        <v>211</v>
      </c>
      <c r="F30" s="4" t="s">
        <v>212</v>
      </c>
      <c r="G30" s="6" t="s">
        <v>1350</v>
      </c>
      <c r="H30" s="8">
        <v>0</v>
      </c>
      <c r="I30" s="5" t="s">
        <v>183</v>
      </c>
      <c r="J30" s="5" t="s">
        <v>184</v>
      </c>
      <c r="K30" s="5" t="s">
        <v>185</v>
      </c>
      <c r="L30" s="5" t="s">
        <v>214</v>
      </c>
      <c r="M30" s="8">
        <v>260</v>
      </c>
      <c r="N30" s="5" t="s">
        <v>225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366F4-ABFC-41FD-8034-14F5316C2620}">
  <dimension ref="A1:HQ63"/>
  <sheetViews>
    <sheetView showGridLines="0" zoomScale="85" workbookViewId="0">
      <pane xSplit="2" ySplit="6" topLeftCell="GH49" activePane="bottomRight" state="frozen"/>
      <selection pane="topRight" activeCell="C1" sqref="C1"/>
      <selection pane="bottomLeft" activeCell="A7" sqref="A7"/>
      <selection pane="bottomRight" activeCell="HN55" sqref="HN55"/>
    </sheetView>
  </sheetViews>
  <sheetFormatPr baseColWidth="10" defaultColWidth="8.88671875" defaultRowHeight="14.4" x14ac:dyDescent="0.3"/>
  <cols>
    <col min="1" max="1" width="2" style="204" customWidth="1"/>
    <col min="2" max="2" width="8" style="204" customWidth="1"/>
    <col min="3" max="99" width="6" style="204" customWidth="1"/>
    <col min="100" max="133" width="7" style="204" customWidth="1"/>
    <col min="134" max="134" width="8.88671875" style="204"/>
    <col min="135" max="203" width="6" style="204" customWidth="1"/>
    <col min="204" max="204" width="8.88671875" style="204"/>
    <col min="205" max="212" width="6" style="204" customWidth="1"/>
    <col min="213" max="213" width="8.88671875" style="204"/>
    <col min="214" max="221" width="6" style="204" customWidth="1"/>
    <col min="222" max="222" width="8.88671875" style="204"/>
    <col min="223" max="225" width="7" style="204" customWidth="1"/>
    <col min="226" max="16384" width="8.88671875" style="204"/>
  </cols>
  <sheetData>
    <row r="1" spans="1:225" x14ac:dyDescent="0.3">
      <c r="A1" s="203"/>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c r="BT1" s="203"/>
      <c r="BU1" s="203"/>
      <c r="BV1" s="203"/>
      <c r="BW1" s="203"/>
      <c r="BX1" s="203"/>
      <c r="BY1" s="203"/>
      <c r="BZ1" s="203"/>
      <c r="CA1" s="203"/>
      <c r="CB1" s="203"/>
      <c r="CC1" s="203"/>
      <c r="CD1" s="203"/>
      <c r="CE1" s="203"/>
      <c r="CF1" s="203"/>
      <c r="CG1" s="203"/>
      <c r="CH1" s="203"/>
      <c r="CI1" s="203"/>
      <c r="CJ1" s="203"/>
      <c r="CK1" s="203"/>
      <c r="CL1" s="203"/>
      <c r="CM1" s="203"/>
      <c r="CN1" s="203"/>
      <c r="CO1" s="203"/>
      <c r="CP1" s="203"/>
      <c r="CQ1" s="203"/>
      <c r="CR1" s="203"/>
      <c r="CS1" s="203"/>
      <c r="CT1" s="203"/>
      <c r="CU1" s="203"/>
      <c r="CV1" s="203"/>
      <c r="CW1" s="203"/>
      <c r="CX1" s="203"/>
      <c r="CY1" s="203"/>
      <c r="CZ1" s="203"/>
      <c r="DA1" s="203"/>
      <c r="DB1" s="203"/>
      <c r="DC1" s="203"/>
      <c r="DD1" s="203"/>
      <c r="DE1" s="203"/>
      <c r="DF1" s="203"/>
      <c r="DG1" s="203"/>
      <c r="DH1" s="203"/>
      <c r="DI1" s="203"/>
      <c r="DJ1" s="203"/>
      <c r="DK1" s="203"/>
      <c r="DL1" s="203"/>
      <c r="DM1" s="203"/>
      <c r="DN1" s="203"/>
      <c r="DO1" s="203"/>
      <c r="DP1" s="203"/>
      <c r="DQ1" s="203"/>
      <c r="DR1" s="203"/>
      <c r="DS1" s="203"/>
      <c r="DT1" s="203"/>
      <c r="DU1" s="203"/>
      <c r="DV1" s="203"/>
      <c r="DW1" s="203"/>
      <c r="DX1" s="203"/>
      <c r="DY1" s="203"/>
      <c r="DZ1" s="203"/>
      <c r="EA1" s="203"/>
      <c r="EB1" s="203"/>
      <c r="EC1" s="203"/>
      <c r="ED1" s="203"/>
      <c r="EE1" s="203"/>
      <c r="EF1" s="203"/>
      <c r="EG1" s="203"/>
      <c r="EH1" s="203"/>
      <c r="EI1" s="203"/>
      <c r="EJ1" s="203"/>
      <c r="EK1" s="203"/>
      <c r="EL1" s="203"/>
      <c r="EM1" s="203"/>
      <c r="EN1" s="203"/>
      <c r="EO1" s="203"/>
      <c r="EP1" s="203"/>
      <c r="EQ1" s="203"/>
      <c r="ER1" s="203"/>
      <c r="ES1" s="203"/>
      <c r="ET1" s="203"/>
      <c r="EU1" s="203"/>
      <c r="EV1" s="203"/>
      <c r="EW1" s="203"/>
      <c r="EX1" s="203"/>
      <c r="EY1" s="203"/>
      <c r="EZ1" s="203"/>
      <c r="FA1" s="203"/>
      <c r="FB1" s="203"/>
      <c r="FC1" s="203"/>
      <c r="FD1" s="203"/>
      <c r="FE1" s="203"/>
      <c r="FF1" s="203"/>
      <c r="FG1" s="203"/>
      <c r="FH1" s="203"/>
      <c r="FI1" s="203"/>
      <c r="FJ1" s="203"/>
      <c r="FK1" s="203"/>
      <c r="FL1" s="203"/>
      <c r="FM1" s="203"/>
      <c r="FN1" s="203"/>
      <c r="FO1" s="203"/>
      <c r="FP1" s="203"/>
      <c r="FQ1" s="203"/>
      <c r="FR1" s="203"/>
      <c r="FS1" s="203"/>
      <c r="FT1" s="203"/>
      <c r="FU1" s="203"/>
      <c r="FV1" s="203"/>
      <c r="FW1" s="203"/>
      <c r="FX1" s="203"/>
      <c r="FY1" s="203"/>
      <c r="FZ1" s="203"/>
      <c r="GA1" s="203"/>
      <c r="GB1" s="203"/>
      <c r="GC1" s="203"/>
      <c r="GD1" s="203"/>
      <c r="GE1" s="203"/>
      <c r="GF1" s="203"/>
      <c r="GG1" s="203"/>
      <c r="GH1" s="203"/>
      <c r="GI1" s="203"/>
      <c r="GJ1" s="203"/>
      <c r="GK1" s="203"/>
      <c r="GL1" s="203"/>
      <c r="GM1" s="203"/>
      <c r="GN1" s="203"/>
      <c r="GO1" s="203"/>
      <c r="GP1" s="203"/>
      <c r="GQ1" s="203"/>
      <c r="GR1" s="203"/>
      <c r="GS1" s="203"/>
      <c r="GT1" s="203"/>
      <c r="GU1" s="203"/>
      <c r="GV1" s="203"/>
      <c r="GW1" s="203"/>
      <c r="GX1" s="203"/>
      <c r="GY1" s="203"/>
      <c r="GZ1" s="203"/>
      <c r="HA1" s="203"/>
      <c r="HB1" s="203"/>
      <c r="HC1" s="203"/>
      <c r="HD1" s="203"/>
      <c r="HE1" s="203"/>
      <c r="HF1" s="203"/>
      <c r="HG1" s="203"/>
      <c r="HH1" s="203"/>
      <c r="HI1" s="203"/>
      <c r="HJ1" s="203"/>
      <c r="HK1" s="203"/>
      <c r="HL1" s="203"/>
      <c r="HM1" s="203"/>
      <c r="HN1" s="203"/>
      <c r="HO1" s="203"/>
      <c r="HP1" s="203"/>
      <c r="HQ1" s="203"/>
    </row>
    <row r="2" spans="1:225" x14ac:dyDescent="0.3">
      <c r="A2" s="203"/>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c r="BC2" s="203"/>
      <c r="BD2" s="203"/>
      <c r="BE2" s="203"/>
      <c r="BF2" s="203"/>
      <c r="BG2" s="203"/>
      <c r="BH2" s="203"/>
      <c r="BI2" s="203"/>
      <c r="BJ2" s="203"/>
      <c r="BK2" s="203"/>
      <c r="BL2" s="203"/>
      <c r="BM2" s="203"/>
      <c r="BN2" s="203"/>
      <c r="BO2" s="203"/>
      <c r="BP2" s="203"/>
      <c r="BQ2" s="203"/>
      <c r="BR2" s="203"/>
      <c r="BS2" s="203"/>
      <c r="BT2" s="203"/>
      <c r="BU2" s="203"/>
      <c r="BV2" s="203"/>
      <c r="BW2" s="203"/>
      <c r="BX2" s="203"/>
      <c r="BY2" s="203"/>
      <c r="BZ2" s="203"/>
      <c r="CA2" s="203"/>
      <c r="CB2" s="203"/>
      <c r="CC2" s="203"/>
      <c r="CD2" s="203"/>
      <c r="CE2" s="203"/>
      <c r="CF2" s="203"/>
      <c r="CG2" s="203"/>
      <c r="CH2" s="203"/>
      <c r="CI2" s="203"/>
      <c r="CJ2" s="203"/>
      <c r="CK2" s="203"/>
      <c r="CL2" s="203"/>
      <c r="CM2" s="203"/>
      <c r="CN2" s="203"/>
      <c r="CO2" s="203"/>
      <c r="CP2" s="203"/>
      <c r="CQ2" s="203"/>
      <c r="CR2" s="203"/>
      <c r="CS2" s="203"/>
      <c r="CT2" s="203"/>
      <c r="CU2" s="203"/>
      <c r="CV2" s="203"/>
      <c r="CW2" s="203"/>
      <c r="CX2" s="203"/>
      <c r="CY2" s="203"/>
      <c r="CZ2" s="203"/>
      <c r="DA2" s="203"/>
      <c r="DB2" s="203"/>
      <c r="DC2" s="203"/>
      <c r="DD2" s="203"/>
      <c r="DE2" s="203"/>
      <c r="DF2" s="203"/>
      <c r="DG2" s="203"/>
      <c r="DH2" s="203"/>
      <c r="DI2" s="203"/>
      <c r="DJ2" s="203"/>
      <c r="DK2" s="203"/>
      <c r="DL2" s="203"/>
      <c r="DM2" s="203"/>
      <c r="DN2" s="203"/>
      <c r="DO2" s="203"/>
      <c r="DP2" s="203"/>
      <c r="DQ2" s="203"/>
      <c r="DR2" s="203"/>
      <c r="DS2" s="203"/>
      <c r="DT2" s="203"/>
      <c r="DU2" s="203"/>
      <c r="DV2" s="203"/>
      <c r="DW2" s="203"/>
      <c r="DX2" s="203"/>
      <c r="DY2" s="203"/>
      <c r="DZ2" s="203"/>
      <c r="EA2" s="203"/>
      <c r="EB2" s="203"/>
      <c r="EC2" s="203"/>
      <c r="ED2" s="203"/>
      <c r="EE2" s="203"/>
      <c r="EF2" s="203"/>
      <c r="EG2" s="203"/>
      <c r="EH2" s="203"/>
      <c r="EI2" s="203"/>
      <c r="EJ2" s="203"/>
      <c r="EK2" s="203"/>
      <c r="EL2" s="203"/>
      <c r="EM2" s="203"/>
      <c r="EN2" s="203"/>
      <c r="EO2" s="203"/>
      <c r="EP2" s="203"/>
      <c r="EQ2" s="203"/>
      <c r="ER2" s="203"/>
      <c r="ES2" s="203"/>
      <c r="ET2" s="203"/>
      <c r="EU2" s="203"/>
      <c r="EV2" s="203"/>
      <c r="EW2" s="203"/>
      <c r="EX2" s="203"/>
      <c r="EY2" s="203"/>
      <c r="EZ2" s="203"/>
      <c r="FA2" s="203"/>
      <c r="FB2" s="203"/>
      <c r="FC2" s="203"/>
      <c r="FD2" s="203"/>
      <c r="FE2" s="203"/>
      <c r="FF2" s="203"/>
      <c r="FG2" s="203"/>
      <c r="FH2" s="203"/>
      <c r="FI2" s="203"/>
      <c r="FJ2" s="203"/>
      <c r="FK2" s="203"/>
      <c r="FL2" s="203"/>
      <c r="FM2" s="203"/>
      <c r="FN2" s="203"/>
      <c r="FO2" s="203"/>
      <c r="FP2" s="203"/>
      <c r="FQ2" s="203"/>
      <c r="FR2" s="203"/>
      <c r="FS2" s="203"/>
      <c r="FT2" s="203"/>
      <c r="FU2" s="203"/>
      <c r="FV2" s="203"/>
      <c r="FW2" s="203"/>
      <c r="FX2" s="203"/>
      <c r="FY2" s="203"/>
      <c r="FZ2" s="203"/>
      <c r="GA2" s="203"/>
      <c r="GB2" s="203"/>
      <c r="GC2" s="203"/>
      <c r="GD2" s="203"/>
      <c r="GE2" s="203"/>
      <c r="GF2" s="203"/>
      <c r="GG2" s="203"/>
      <c r="GH2" s="203"/>
      <c r="GI2" s="203"/>
      <c r="GJ2" s="203"/>
      <c r="GK2" s="203"/>
      <c r="GL2" s="203"/>
      <c r="GM2" s="203"/>
      <c r="GN2" s="203"/>
      <c r="GO2" s="203"/>
      <c r="GP2" s="203"/>
      <c r="GQ2" s="203"/>
      <c r="GR2" s="203"/>
      <c r="GS2" s="203"/>
      <c r="GT2" s="203"/>
      <c r="GU2" s="203"/>
      <c r="GV2" s="203"/>
      <c r="GW2" s="203"/>
      <c r="GX2" s="203"/>
      <c r="GY2" s="203"/>
      <c r="GZ2" s="203"/>
      <c r="HA2" s="203"/>
      <c r="HB2" s="203"/>
      <c r="HC2" s="203"/>
      <c r="HD2" s="203"/>
      <c r="HE2" s="203"/>
      <c r="HF2" s="203"/>
      <c r="HG2" s="203"/>
      <c r="HH2" s="203"/>
      <c r="HI2" s="203"/>
      <c r="HJ2" s="203"/>
      <c r="HK2" s="203"/>
      <c r="HL2" s="203"/>
      <c r="HM2" s="203"/>
      <c r="HN2" s="203"/>
      <c r="HO2" s="203"/>
      <c r="HP2" s="203"/>
      <c r="HQ2" s="203"/>
    </row>
    <row r="3" spans="1:225" ht="69" customHeight="1" x14ac:dyDescent="0.3">
      <c r="A3" s="203"/>
      <c r="B3" s="205" t="s">
        <v>56</v>
      </c>
      <c r="C3" s="206"/>
      <c r="D3" s="206"/>
      <c r="E3" s="207" t="s">
        <v>1351</v>
      </c>
      <c r="F3" s="207"/>
      <c r="G3" s="207"/>
      <c r="H3" s="208"/>
      <c r="I3" s="208"/>
      <c r="J3" s="208"/>
      <c r="K3" s="208"/>
      <c r="L3" s="208" t="s">
        <v>1352</v>
      </c>
      <c r="M3" s="208"/>
      <c r="N3" s="208"/>
      <c r="O3" s="208"/>
      <c r="P3" s="208"/>
      <c r="Q3" s="208"/>
      <c r="R3" s="208"/>
      <c r="S3" s="208"/>
      <c r="T3" s="208"/>
      <c r="U3" s="208"/>
      <c r="V3" s="208" t="s">
        <v>1351</v>
      </c>
      <c r="W3" s="208"/>
      <c r="X3" s="208"/>
      <c r="Y3" s="208"/>
      <c r="Z3" s="208"/>
      <c r="AA3" s="208"/>
      <c r="AB3" s="208"/>
      <c r="AC3" s="208" t="s">
        <v>1352</v>
      </c>
      <c r="AD3" s="203"/>
      <c r="AE3" s="203"/>
      <c r="AF3" s="203"/>
      <c r="AG3" s="203"/>
      <c r="AH3" s="203"/>
      <c r="AI3" s="203"/>
      <c r="AJ3" s="203"/>
      <c r="AK3" s="203"/>
      <c r="AL3" s="203"/>
      <c r="AM3" s="203"/>
      <c r="AN3" s="203"/>
      <c r="AO3" s="203"/>
      <c r="AP3" s="203"/>
      <c r="AQ3" s="203"/>
      <c r="AR3" s="203"/>
      <c r="AS3" s="203"/>
      <c r="AT3" s="203"/>
      <c r="AU3" s="203"/>
      <c r="AV3" s="203"/>
      <c r="AW3" s="203"/>
      <c r="AX3" s="203"/>
      <c r="AY3" s="203"/>
      <c r="AZ3" s="203"/>
      <c r="BA3" s="203"/>
      <c r="BB3" s="203"/>
      <c r="BC3" s="203"/>
      <c r="BD3" s="203"/>
      <c r="BE3" s="203"/>
      <c r="BF3" s="203"/>
      <c r="BG3" s="203"/>
      <c r="BH3" s="203"/>
      <c r="BI3" s="203"/>
      <c r="BJ3" s="203"/>
      <c r="BK3" s="203"/>
      <c r="BL3" s="203"/>
      <c r="BM3" s="203"/>
      <c r="BN3" s="203"/>
      <c r="BO3" s="203"/>
      <c r="BP3" s="203"/>
      <c r="BQ3" s="203"/>
      <c r="BR3" s="203"/>
      <c r="BS3" s="203"/>
      <c r="BT3" s="203"/>
      <c r="BU3" s="203"/>
      <c r="BV3" s="203"/>
      <c r="BW3" s="203"/>
      <c r="BX3" s="203"/>
      <c r="BY3" s="203"/>
      <c r="BZ3" s="203"/>
      <c r="CA3" s="203"/>
      <c r="CB3" s="203"/>
      <c r="CC3" s="203"/>
      <c r="CD3" s="203"/>
      <c r="CE3" s="203"/>
      <c r="CF3" s="203"/>
      <c r="CG3" s="203"/>
      <c r="CH3" s="203"/>
      <c r="CI3" s="203"/>
      <c r="CJ3" s="203"/>
      <c r="CK3" s="203"/>
      <c r="CL3" s="203"/>
      <c r="CM3" s="203"/>
      <c r="CN3" s="203"/>
      <c r="CO3" s="203"/>
      <c r="CP3" s="203"/>
      <c r="CQ3" s="203"/>
      <c r="CR3" s="203"/>
      <c r="CS3" s="203"/>
      <c r="CT3" s="203"/>
      <c r="CU3" s="203"/>
      <c r="CV3" s="203"/>
      <c r="CW3" s="203"/>
      <c r="CX3" s="203"/>
      <c r="CY3" s="203"/>
      <c r="CZ3" s="203"/>
      <c r="DA3" s="203"/>
      <c r="DB3" s="203"/>
      <c r="DC3" s="203"/>
      <c r="DD3" s="203"/>
      <c r="DE3" s="203"/>
      <c r="DF3" s="203"/>
      <c r="DG3" s="203"/>
      <c r="DH3" s="203"/>
      <c r="DI3" s="203"/>
      <c r="DJ3" s="203"/>
      <c r="DK3" s="203"/>
      <c r="DL3" s="203"/>
      <c r="DM3" s="203"/>
      <c r="DN3" s="203"/>
      <c r="DO3" s="203"/>
      <c r="DP3" s="203"/>
      <c r="DQ3" s="203"/>
      <c r="DR3" s="203"/>
      <c r="DS3" s="203"/>
      <c r="DT3" s="203"/>
      <c r="DU3" s="203"/>
      <c r="DV3" s="203"/>
      <c r="DW3" s="203"/>
      <c r="DX3" s="203"/>
      <c r="DY3" s="203"/>
      <c r="DZ3" s="203"/>
      <c r="EA3" s="203"/>
      <c r="EB3" s="203"/>
      <c r="EC3" s="203"/>
      <c r="ED3" s="203"/>
      <c r="EE3" s="209" t="s">
        <v>1353</v>
      </c>
      <c r="EF3" s="203"/>
      <c r="EG3" s="203"/>
      <c r="EH3" s="203"/>
      <c r="EI3" s="203"/>
      <c r="EJ3" s="203"/>
      <c r="EK3" s="203"/>
      <c r="EL3" s="203"/>
      <c r="EM3" s="203"/>
      <c r="EN3" s="203"/>
      <c r="EO3" s="203"/>
      <c r="EP3" s="203"/>
      <c r="EQ3" s="203"/>
      <c r="ER3" s="203"/>
      <c r="ES3" s="203"/>
      <c r="ET3" s="203"/>
      <c r="EU3" s="203"/>
      <c r="EV3" s="203"/>
      <c r="EW3" s="203"/>
      <c r="EX3" s="203"/>
      <c r="EY3" s="203"/>
      <c r="EZ3" s="203"/>
      <c r="FA3" s="203"/>
      <c r="FB3" s="203"/>
      <c r="FC3" s="203"/>
      <c r="FD3" s="203"/>
      <c r="FE3" s="203"/>
      <c r="FF3" s="203"/>
      <c r="FG3" s="203"/>
      <c r="FH3" s="203"/>
      <c r="FI3" s="203"/>
      <c r="FJ3" s="203"/>
      <c r="FK3" s="203"/>
      <c r="FL3" s="203"/>
      <c r="FM3" s="203"/>
      <c r="FN3" s="203"/>
      <c r="FO3" s="203"/>
      <c r="FP3" s="203"/>
      <c r="FQ3" s="203"/>
      <c r="FR3" s="203"/>
      <c r="FS3" s="203"/>
      <c r="FT3" s="203"/>
      <c r="FU3" s="203"/>
      <c r="FV3" s="203"/>
      <c r="FW3" s="203"/>
      <c r="FX3" s="203"/>
      <c r="FY3" s="203"/>
      <c r="FZ3" s="203"/>
      <c r="GA3" s="203"/>
      <c r="GB3" s="203"/>
      <c r="GC3" s="203"/>
      <c r="GD3" s="203"/>
      <c r="GE3" s="203"/>
      <c r="GF3" s="203"/>
      <c r="GG3" s="203"/>
      <c r="GH3" s="203"/>
      <c r="GI3" s="203"/>
      <c r="GJ3" s="203"/>
      <c r="GK3" s="203"/>
      <c r="GL3" s="203"/>
      <c r="GM3" s="203"/>
      <c r="GN3" s="203"/>
      <c r="GO3" s="203"/>
      <c r="GP3" s="203"/>
      <c r="GQ3" s="203"/>
      <c r="GR3" s="203"/>
      <c r="GS3" s="203"/>
      <c r="GT3" s="203"/>
      <c r="GU3" s="203"/>
      <c r="GV3" s="203"/>
      <c r="GW3" s="209" t="s">
        <v>1354</v>
      </c>
      <c r="GX3" s="203"/>
      <c r="GY3" s="203"/>
      <c r="GZ3" s="203"/>
      <c r="HA3" s="203"/>
      <c r="HB3" s="203"/>
      <c r="HC3" s="203"/>
      <c r="HD3" s="203"/>
      <c r="HE3" s="203"/>
      <c r="HF3" s="209" t="s">
        <v>1355</v>
      </c>
      <c r="HG3" s="203"/>
      <c r="HH3" s="203"/>
      <c r="HI3" s="203"/>
      <c r="HJ3" s="203"/>
      <c r="HK3" s="203"/>
      <c r="HL3" s="203"/>
      <c r="HM3" s="203"/>
      <c r="HN3" s="203"/>
      <c r="HO3" s="209" t="s">
        <v>963</v>
      </c>
      <c r="HP3" s="203"/>
      <c r="HQ3" s="203"/>
    </row>
    <row r="4" spans="1:225" ht="0" hidden="1" customHeight="1" x14ac:dyDescent="0.3">
      <c r="A4" s="203"/>
      <c r="B4" s="210" t="s">
        <v>1356</v>
      </c>
      <c r="C4" s="210" t="s">
        <v>1357</v>
      </c>
      <c r="D4" s="211" t="s">
        <v>69</v>
      </c>
      <c r="E4" s="212"/>
      <c r="F4" s="212"/>
      <c r="G4" s="213"/>
      <c r="H4" s="211" t="s">
        <v>1358</v>
      </c>
      <c r="I4" s="213"/>
      <c r="J4" s="211" t="s">
        <v>1359</v>
      </c>
      <c r="K4" s="213"/>
      <c r="L4" s="211" t="s">
        <v>94</v>
      </c>
      <c r="M4" s="212"/>
      <c r="N4" s="212"/>
      <c r="O4" s="212"/>
      <c r="P4" s="212"/>
      <c r="Q4" s="212"/>
      <c r="R4" s="212"/>
      <c r="S4" s="213"/>
      <c r="T4" s="211" t="s">
        <v>487</v>
      </c>
      <c r="U4" s="212"/>
      <c r="V4" s="212"/>
      <c r="W4" s="213"/>
      <c r="X4" s="210" t="s">
        <v>1360</v>
      </c>
      <c r="Y4" s="211" t="s">
        <v>260</v>
      </c>
      <c r="Z4" s="212"/>
      <c r="AA4" s="213"/>
      <c r="AB4" s="211" t="s">
        <v>64</v>
      </c>
      <c r="AC4" s="212"/>
      <c r="AD4" s="212"/>
      <c r="AE4" s="212"/>
      <c r="AF4" s="212"/>
      <c r="AG4" s="212"/>
      <c r="AH4" s="213"/>
      <c r="AI4" s="210" t="s">
        <v>1361</v>
      </c>
      <c r="AJ4" s="210" t="s">
        <v>1362</v>
      </c>
      <c r="AK4" s="210" t="s">
        <v>1363</v>
      </c>
      <c r="AL4" s="211" t="s">
        <v>1364</v>
      </c>
      <c r="AM4" s="213"/>
      <c r="AN4" s="211" t="s">
        <v>1365</v>
      </c>
      <c r="AO4" s="213"/>
      <c r="AP4" s="210" t="s">
        <v>1366</v>
      </c>
      <c r="AQ4" s="211" t="s">
        <v>1367</v>
      </c>
      <c r="AR4" s="213"/>
      <c r="AS4" s="210" t="s">
        <v>1368</v>
      </c>
      <c r="AT4" s="210" t="s">
        <v>1369</v>
      </c>
      <c r="AU4" s="210" t="s">
        <v>1370</v>
      </c>
      <c r="AV4" s="211" t="s">
        <v>91</v>
      </c>
      <c r="AW4" s="212"/>
      <c r="AX4" s="213"/>
      <c r="AY4" s="211" t="s">
        <v>45</v>
      </c>
      <c r="AZ4" s="212"/>
      <c r="BA4" s="212"/>
      <c r="BB4" s="212"/>
      <c r="BC4" s="212"/>
      <c r="BD4" s="213"/>
      <c r="BE4" s="211" t="s">
        <v>1371</v>
      </c>
      <c r="BF4" s="213"/>
      <c r="BG4" s="210" t="s">
        <v>690</v>
      </c>
      <c r="BH4" s="211" t="s">
        <v>75</v>
      </c>
      <c r="BI4" s="212"/>
      <c r="BJ4" s="213"/>
      <c r="BK4" s="211" t="s">
        <v>82</v>
      </c>
      <c r="BL4" s="212"/>
      <c r="BM4" s="212"/>
      <c r="BN4" s="212"/>
      <c r="BO4" s="212"/>
      <c r="BP4" s="212"/>
      <c r="BQ4" s="212"/>
      <c r="BR4" s="212"/>
      <c r="BS4" s="212"/>
      <c r="BT4" s="212"/>
      <c r="BU4" s="212"/>
      <c r="BV4" s="212"/>
      <c r="BW4" s="212"/>
      <c r="BX4" s="213"/>
      <c r="BY4" s="211" t="s">
        <v>1372</v>
      </c>
      <c r="BZ4" s="213"/>
      <c r="CA4" s="210" t="s">
        <v>1373</v>
      </c>
      <c r="CB4" s="211" t="s">
        <v>129</v>
      </c>
      <c r="CC4" s="212"/>
      <c r="CD4" s="212"/>
      <c r="CE4" s="212"/>
      <c r="CF4" s="212"/>
      <c r="CG4" s="212"/>
      <c r="CH4" s="212"/>
      <c r="CI4" s="212"/>
      <c r="CJ4" s="212"/>
      <c r="CK4" s="212"/>
      <c r="CL4" s="212"/>
      <c r="CM4" s="213"/>
      <c r="CN4" s="211" t="s">
        <v>149</v>
      </c>
      <c r="CO4" s="212"/>
      <c r="CP4" s="212"/>
      <c r="CQ4" s="213"/>
      <c r="CR4" s="211" t="s">
        <v>1374</v>
      </c>
      <c r="CS4" s="213"/>
      <c r="CT4" s="211" t="s">
        <v>1375</v>
      </c>
      <c r="CU4" s="213"/>
      <c r="CV4" s="211" t="s">
        <v>1376</v>
      </c>
      <c r="CW4" s="212"/>
      <c r="CX4" s="213"/>
      <c r="CY4" s="211" t="s">
        <v>1377</v>
      </c>
      <c r="CZ4" s="212"/>
      <c r="DA4" s="212"/>
      <c r="DB4" s="213"/>
      <c r="DC4" s="211" t="s">
        <v>1378</v>
      </c>
      <c r="DD4" s="212"/>
      <c r="DE4" s="212"/>
      <c r="DF4" s="212"/>
      <c r="DG4" s="212"/>
      <c r="DH4" s="212"/>
      <c r="DI4" s="212"/>
      <c r="DJ4" s="212"/>
      <c r="DK4" s="212"/>
      <c r="DL4" s="212"/>
      <c r="DM4" s="212"/>
      <c r="DN4" s="213"/>
      <c r="DO4" s="211" t="s">
        <v>1379</v>
      </c>
      <c r="DP4" s="212"/>
      <c r="DQ4" s="212"/>
      <c r="DR4" s="213"/>
      <c r="DS4" s="211" t="s">
        <v>1380</v>
      </c>
      <c r="DT4" s="212"/>
      <c r="DU4" s="212"/>
      <c r="DV4" s="213"/>
      <c r="DW4" s="210"/>
      <c r="DX4" s="211" t="s">
        <v>1381</v>
      </c>
      <c r="DY4" s="212"/>
      <c r="DZ4" s="212"/>
      <c r="EA4" s="212"/>
      <c r="EB4" s="212"/>
      <c r="EC4" s="213"/>
      <c r="ED4" s="203"/>
      <c r="EE4" s="210" t="s">
        <v>1382</v>
      </c>
      <c r="EF4" s="210" t="s">
        <v>1383</v>
      </c>
      <c r="EG4" s="210" t="s">
        <v>1384</v>
      </c>
      <c r="EH4" s="210" t="s">
        <v>1385</v>
      </c>
      <c r="EI4" s="210" t="s">
        <v>1386</v>
      </c>
      <c r="EJ4" s="210" t="s">
        <v>1387</v>
      </c>
      <c r="EK4" s="210" t="s">
        <v>1388</v>
      </c>
      <c r="EL4" s="210" t="s">
        <v>1389</v>
      </c>
      <c r="EM4" s="211" t="s">
        <v>1358</v>
      </c>
      <c r="EN4" s="213"/>
      <c r="EO4" s="211" t="s">
        <v>322</v>
      </c>
      <c r="EP4" s="213"/>
      <c r="EQ4" s="210" t="s">
        <v>1361</v>
      </c>
      <c r="ER4" s="210" t="s">
        <v>1390</v>
      </c>
      <c r="ES4" s="210" t="s">
        <v>1391</v>
      </c>
      <c r="ET4" s="210" t="s">
        <v>1392</v>
      </c>
      <c r="EU4" s="210" t="s">
        <v>1393</v>
      </c>
      <c r="EV4" s="210" t="s">
        <v>1394</v>
      </c>
      <c r="EW4" s="210" t="s">
        <v>1395</v>
      </c>
      <c r="EX4" s="210" t="s">
        <v>1396</v>
      </c>
      <c r="EY4" s="210" t="s">
        <v>1397</v>
      </c>
      <c r="EZ4" s="210" t="s">
        <v>1398</v>
      </c>
      <c r="FA4" s="210" t="s">
        <v>1399</v>
      </c>
      <c r="FB4" s="210" t="s">
        <v>1400</v>
      </c>
      <c r="FC4" s="210" t="s">
        <v>1401</v>
      </c>
      <c r="FD4" s="210" t="s">
        <v>1402</v>
      </c>
      <c r="FE4" s="210" t="s">
        <v>1403</v>
      </c>
      <c r="FF4" s="210" t="s">
        <v>1404</v>
      </c>
      <c r="FG4" s="210" t="s">
        <v>1405</v>
      </c>
      <c r="FH4" s="210" t="s">
        <v>1406</v>
      </c>
      <c r="FI4" s="210" t="s">
        <v>1407</v>
      </c>
      <c r="FJ4" s="210" t="s">
        <v>1408</v>
      </c>
      <c r="FK4" s="210" t="s">
        <v>1409</v>
      </c>
      <c r="FL4" s="210" t="s">
        <v>1410</v>
      </c>
      <c r="FM4" s="210" t="s">
        <v>1411</v>
      </c>
      <c r="FN4" s="211" t="s">
        <v>623</v>
      </c>
      <c r="FO4" s="212"/>
      <c r="FP4" s="212"/>
      <c r="FQ4" s="213"/>
      <c r="FR4" s="211" t="s">
        <v>1412</v>
      </c>
      <c r="FS4" s="213"/>
      <c r="FT4" s="211" t="s">
        <v>82</v>
      </c>
      <c r="FU4" s="212"/>
      <c r="FV4" s="212"/>
      <c r="FW4" s="212"/>
      <c r="FX4" s="212"/>
      <c r="FY4" s="213"/>
      <c r="FZ4" s="211" t="s">
        <v>1413</v>
      </c>
      <c r="GA4" s="213"/>
      <c r="GB4" s="211" t="s">
        <v>626</v>
      </c>
      <c r="GC4" s="212"/>
      <c r="GD4" s="212"/>
      <c r="GE4" s="213"/>
      <c r="GF4" s="210" t="s">
        <v>1414</v>
      </c>
      <c r="GG4" s="210" t="s">
        <v>1415</v>
      </c>
      <c r="GH4" s="210" t="s">
        <v>1416</v>
      </c>
      <c r="GI4" s="211" t="s">
        <v>129</v>
      </c>
      <c r="GJ4" s="212"/>
      <c r="GK4" s="212"/>
      <c r="GL4" s="212"/>
      <c r="GM4" s="213"/>
      <c r="GN4" s="211" t="s">
        <v>399</v>
      </c>
      <c r="GO4" s="212"/>
      <c r="GP4" s="212"/>
      <c r="GQ4" s="213"/>
      <c r="GR4" s="210" t="s">
        <v>1417</v>
      </c>
      <c r="GS4" s="211" t="s">
        <v>1015</v>
      </c>
      <c r="GT4" s="212"/>
      <c r="GU4" s="213"/>
      <c r="GV4" s="203"/>
      <c r="GW4" s="210" t="s">
        <v>1382</v>
      </c>
      <c r="GX4" s="211" t="s">
        <v>1418</v>
      </c>
      <c r="GY4" s="213"/>
      <c r="GZ4" s="210" t="s">
        <v>1390</v>
      </c>
      <c r="HA4" s="210" t="s">
        <v>1404</v>
      </c>
      <c r="HB4" s="210" t="s">
        <v>1405</v>
      </c>
      <c r="HC4" s="210" t="s">
        <v>1406</v>
      </c>
      <c r="HD4" s="210" t="s">
        <v>1410</v>
      </c>
      <c r="HE4" s="203"/>
      <c r="HF4" s="210" t="s">
        <v>1419</v>
      </c>
      <c r="HG4" s="210" t="s">
        <v>1420</v>
      </c>
      <c r="HH4" s="210" t="s">
        <v>1421</v>
      </c>
      <c r="HI4" s="210" t="s">
        <v>1422</v>
      </c>
      <c r="HJ4" s="210" t="s">
        <v>1423</v>
      </c>
      <c r="HK4" s="210" t="s">
        <v>1424</v>
      </c>
      <c r="HL4" s="211" t="s">
        <v>1425</v>
      </c>
      <c r="HM4" s="213"/>
      <c r="HN4" s="203"/>
      <c r="HO4" s="211" t="s">
        <v>1380</v>
      </c>
      <c r="HP4" s="212"/>
      <c r="HQ4" s="213"/>
    </row>
    <row r="5" spans="1:225" x14ac:dyDescent="0.3">
      <c r="A5" s="203"/>
      <c r="B5" s="214"/>
      <c r="C5" s="214">
        <v>65333</v>
      </c>
      <c r="D5" s="215">
        <v>101</v>
      </c>
      <c r="E5" s="216">
        <v>102</v>
      </c>
      <c r="F5" s="216">
        <v>42667</v>
      </c>
      <c r="G5" s="217">
        <v>42668</v>
      </c>
      <c r="H5" s="215">
        <v>126</v>
      </c>
      <c r="I5" s="217">
        <v>127</v>
      </c>
      <c r="J5" s="215">
        <v>138</v>
      </c>
      <c r="K5" s="217">
        <v>139</v>
      </c>
      <c r="L5" s="215">
        <v>197</v>
      </c>
      <c r="M5" s="216">
        <v>203</v>
      </c>
      <c r="N5" s="216">
        <v>204</v>
      </c>
      <c r="O5" s="216">
        <v>230</v>
      </c>
      <c r="P5" s="216">
        <v>209</v>
      </c>
      <c r="Q5" s="216">
        <v>56677</v>
      </c>
      <c r="R5" s="216">
        <v>796</v>
      </c>
      <c r="S5" s="217">
        <v>2146</v>
      </c>
      <c r="T5" s="215">
        <v>142</v>
      </c>
      <c r="U5" s="216">
        <v>143</v>
      </c>
      <c r="V5" s="216">
        <v>125</v>
      </c>
      <c r="W5" s="217">
        <v>187</v>
      </c>
      <c r="X5" s="214">
        <v>163</v>
      </c>
      <c r="Y5" s="215">
        <v>298</v>
      </c>
      <c r="Z5" s="216">
        <v>299</v>
      </c>
      <c r="AA5" s="217">
        <v>219</v>
      </c>
      <c r="AB5" s="215">
        <v>151</v>
      </c>
      <c r="AC5" s="216">
        <v>152</v>
      </c>
      <c r="AD5" s="216">
        <v>153</v>
      </c>
      <c r="AE5" s="216">
        <v>154</v>
      </c>
      <c r="AF5" s="216">
        <v>756</v>
      </c>
      <c r="AG5" s="216">
        <v>156</v>
      </c>
      <c r="AH5" s="217">
        <v>155</v>
      </c>
      <c r="AI5" s="214">
        <v>182</v>
      </c>
      <c r="AJ5" s="214">
        <v>212</v>
      </c>
      <c r="AK5" s="214">
        <v>758</v>
      </c>
      <c r="AL5" s="215">
        <v>263</v>
      </c>
      <c r="AM5" s="217">
        <v>265</v>
      </c>
      <c r="AN5" s="215">
        <v>775</v>
      </c>
      <c r="AO5" s="217">
        <v>777</v>
      </c>
      <c r="AP5" s="214">
        <v>2154</v>
      </c>
      <c r="AQ5" s="215">
        <v>150</v>
      </c>
      <c r="AR5" s="217">
        <v>149</v>
      </c>
      <c r="AS5" s="214">
        <v>188</v>
      </c>
      <c r="AT5" s="214">
        <v>2131</v>
      </c>
      <c r="AU5" s="214">
        <v>755</v>
      </c>
      <c r="AV5" s="215">
        <v>252</v>
      </c>
      <c r="AW5" s="216">
        <v>249</v>
      </c>
      <c r="AX5" s="217">
        <v>250</v>
      </c>
      <c r="AY5" s="215">
        <v>117</v>
      </c>
      <c r="AZ5" s="216">
        <v>119</v>
      </c>
      <c r="BA5" s="216">
        <v>120</v>
      </c>
      <c r="BB5" s="216">
        <v>189</v>
      </c>
      <c r="BC5" s="216">
        <v>122</v>
      </c>
      <c r="BD5" s="217">
        <v>266</v>
      </c>
      <c r="BE5" s="215">
        <v>337</v>
      </c>
      <c r="BF5" s="217">
        <v>338</v>
      </c>
      <c r="BG5" s="214">
        <v>251</v>
      </c>
      <c r="BH5" s="215">
        <v>115</v>
      </c>
      <c r="BI5" s="216">
        <v>239</v>
      </c>
      <c r="BJ5" s="217">
        <v>288</v>
      </c>
      <c r="BK5" s="215">
        <v>240</v>
      </c>
      <c r="BL5" s="216">
        <v>241</v>
      </c>
      <c r="BM5" s="216">
        <v>242</v>
      </c>
      <c r="BN5" s="216">
        <v>191</v>
      </c>
      <c r="BO5" s="216">
        <v>194</v>
      </c>
      <c r="BP5" s="216">
        <v>196</v>
      </c>
      <c r="BQ5" s="216">
        <v>207</v>
      </c>
      <c r="BR5" s="216">
        <v>236</v>
      </c>
      <c r="BS5" s="216">
        <v>795</v>
      </c>
      <c r="BT5" s="216">
        <v>285</v>
      </c>
      <c r="BU5" s="216">
        <v>995</v>
      </c>
      <c r="BV5" s="216">
        <v>996</v>
      </c>
      <c r="BW5" s="216">
        <v>997</v>
      </c>
      <c r="BX5" s="217">
        <v>766</v>
      </c>
      <c r="BY5" s="215">
        <v>926</v>
      </c>
      <c r="BZ5" s="217">
        <v>924</v>
      </c>
      <c r="CA5" s="214">
        <v>121</v>
      </c>
      <c r="CB5" s="215">
        <v>103</v>
      </c>
      <c r="CC5" s="216">
        <v>104</v>
      </c>
      <c r="CD5" s="216">
        <v>106</v>
      </c>
      <c r="CE5" s="216">
        <v>105</v>
      </c>
      <c r="CF5" s="216">
        <v>107</v>
      </c>
      <c r="CG5" s="216">
        <v>110</v>
      </c>
      <c r="CH5" s="216">
        <v>109</v>
      </c>
      <c r="CI5" s="216">
        <v>144</v>
      </c>
      <c r="CJ5" s="216">
        <v>113</v>
      </c>
      <c r="CK5" s="216">
        <v>114</v>
      </c>
      <c r="CL5" s="216">
        <v>193</v>
      </c>
      <c r="CM5" s="217">
        <v>208</v>
      </c>
      <c r="CN5" s="215">
        <v>786</v>
      </c>
      <c r="CO5" s="216">
        <v>787</v>
      </c>
      <c r="CP5" s="216">
        <v>788</v>
      </c>
      <c r="CQ5" s="217">
        <v>789</v>
      </c>
      <c r="CR5" s="215">
        <v>248</v>
      </c>
      <c r="CS5" s="217">
        <v>2159</v>
      </c>
      <c r="CT5" s="215">
        <v>267</v>
      </c>
      <c r="CU5" s="217">
        <v>268</v>
      </c>
      <c r="CV5" s="215">
        <v>-1222</v>
      </c>
      <c r="CW5" s="216">
        <v>-1223</v>
      </c>
      <c r="CX5" s="217">
        <v>-1224</v>
      </c>
      <c r="CY5" s="215">
        <v>1221</v>
      </c>
      <c r="CZ5" s="216">
        <v>1222</v>
      </c>
      <c r="DA5" s="216">
        <v>1223</v>
      </c>
      <c r="DB5" s="217">
        <v>1224</v>
      </c>
      <c r="DC5" s="215">
        <v>1250</v>
      </c>
      <c r="DD5" s="216">
        <v>1251</v>
      </c>
      <c r="DE5" s="216">
        <v>1252</v>
      </c>
      <c r="DF5" s="216">
        <v>1253</v>
      </c>
      <c r="DG5" s="216">
        <v>1254</v>
      </c>
      <c r="DH5" s="216">
        <v>1255</v>
      </c>
      <c r="DI5" s="216">
        <v>1256</v>
      </c>
      <c r="DJ5" s="216">
        <v>1257</v>
      </c>
      <c r="DK5" s="216">
        <v>1258</v>
      </c>
      <c r="DL5" s="216">
        <v>1259</v>
      </c>
      <c r="DM5" s="216">
        <v>1260</v>
      </c>
      <c r="DN5" s="217">
        <v>1261</v>
      </c>
      <c r="DO5" s="215">
        <v>1226</v>
      </c>
      <c r="DP5" s="216">
        <v>1219</v>
      </c>
      <c r="DQ5" s="216">
        <v>1220</v>
      </c>
      <c r="DR5" s="217">
        <v>-1203</v>
      </c>
      <c r="DS5" s="215">
        <v>1227</v>
      </c>
      <c r="DT5" s="216">
        <v>1205</v>
      </c>
      <c r="DU5" s="216">
        <v>1207</v>
      </c>
      <c r="DV5" s="217">
        <v>1206</v>
      </c>
      <c r="DW5" s="214">
        <v>1218</v>
      </c>
      <c r="DX5" s="215">
        <v>1211</v>
      </c>
      <c r="DY5" s="216">
        <v>1212</v>
      </c>
      <c r="DZ5" s="216">
        <v>1213</v>
      </c>
      <c r="EA5" s="216">
        <v>1214</v>
      </c>
      <c r="EB5" s="216">
        <v>1229</v>
      </c>
      <c r="EC5" s="217">
        <v>-1221</v>
      </c>
      <c r="ED5" s="203"/>
      <c r="EE5" s="214">
        <v>289</v>
      </c>
      <c r="EF5" s="214">
        <v>2194</v>
      </c>
      <c r="EG5" s="214">
        <v>303</v>
      </c>
      <c r="EH5" s="214">
        <v>59715</v>
      </c>
      <c r="EI5" s="214">
        <v>62255</v>
      </c>
      <c r="EJ5" s="214">
        <v>1263</v>
      </c>
      <c r="EK5" s="214">
        <v>61800</v>
      </c>
      <c r="EL5" s="214">
        <v>69125</v>
      </c>
      <c r="EM5" s="215">
        <v>216</v>
      </c>
      <c r="EN5" s="217">
        <v>198</v>
      </c>
      <c r="EO5" s="215">
        <v>70400</v>
      </c>
      <c r="EP5" s="217">
        <v>76068</v>
      </c>
      <c r="EQ5" s="214">
        <v>49607</v>
      </c>
      <c r="ER5" s="214">
        <v>213</v>
      </c>
      <c r="ES5" s="214">
        <v>214</v>
      </c>
      <c r="ET5" s="214">
        <v>260</v>
      </c>
      <c r="EU5" s="214">
        <v>2152</v>
      </c>
      <c r="EV5" s="214">
        <v>2128</v>
      </c>
      <c r="EW5" s="214">
        <v>247</v>
      </c>
      <c r="EX5" s="214">
        <v>228</v>
      </c>
      <c r="EY5" s="214">
        <v>2135</v>
      </c>
      <c r="EZ5" s="214">
        <v>261</v>
      </c>
      <c r="FA5" s="214">
        <v>237</v>
      </c>
      <c r="FB5" s="214">
        <v>253</v>
      </c>
      <c r="FC5" s="214">
        <v>770</v>
      </c>
      <c r="FD5" s="214">
        <v>235</v>
      </c>
      <c r="FE5" s="214">
        <v>238</v>
      </c>
      <c r="FF5" s="214">
        <v>232</v>
      </c>
      <c r="FG5" s="214">
        <v>2190</v>
      </c>
      <c r="FH5" s="214">
        <v>69867</v>
      </c>
      <c r="FI5" s="214">
        <v>2184</v>
      </c>
      <c r="FJ5" s="214">
        <v>61855</v>
      </c>
      <c r="FK5" s="214">
        <v>223</v>
      </c>
      <c r="FL5" s="214">
        <v>75066</v>
      </c>
      <c r="FM5" s="214">
        <v>75566</v>
      </c>
      <c r="FN5" s="215">
        <v>226</v>
      </c>
      <c r="FO5" s="216">
        <v>201</v>
      </c>
      <c r="FP5" s="216">
        <v>258</v>
      </c>
      <c r="FQ5" s="217">
        <v>259</v>
      </c>
      <c r="FR5" s="215">
        <v>257</v>
      </c>
      <c r="FS5" s="217">
        <v>256</v>
      </c>
      <c r="FT5" s="215">
        <v>2148</v>
      </c>
      <c r="FU5" s="216">
        <v>58288</v>
      </c>
      <c r="FV5" s="216">
        <v>58289</v>
      </c>
      <c r="FW5" s="216">
        <v>58839</v>
      </c>
      <c r="FX5" s="216">
        <v>58840</v>
      </c>
      <c r="FY5" s="217">
        <v>75260</v>
      </c>
      <c r="FZ5" s="215">
        <v>296</v>
      </c>
      <c r="GA5" s="217">
        <v>297</v>
      </c>
      <c r="GB5" s="215">
        <v>211</v>
      </c>
      <c r="GC5" s="216">
        <v>2175</v>
      </c>
      <c r="GD5" s="216">
        <v>2178</v>
      </c>
      <c r="GE5" s="217">
        <v>2181</v>
      </c>
      <c r="GF5" s="214">
        <v>1262</v>
      </c>
      <c r="GG5" s="214">
        <v>63425</v>
      </c>
      <c r="GH5" s="214">
        <v>233</v>
      </c>
      <c r="GI5" s="215">
        <v>2150</v>
      </c>
      <c r="GJ5" s="216">
        <v>2165</v>
      </c>
      <c r="GK5" s="216">
        <v>2161</v>
      </c>
      <c r="GL5" s="216">
        <v>61197</v>
      </c>
      <c r="GM5" s="217">
        <v>58851</v>
      </c>
      <c r="GN5" s="215">
        <v>225</v>
      </c>
      <c r="GO5" s="216">
        <v>2201</v>
      </c>
      <c r="GP5" s="216">
        <v>2171</v>
      </c>
      <c r="GQ5" s="217">
        <v>760</v>
      </c>
      <c r="GR5" s="214">
        <v>234</v>
      </c>
      <c r="GS5" s="215">
        <v>215</v>
      </c>
      <c r="GT5" s="216">
        <v>917</v>
      </c>
      <c r="GU5" s="217">
        <v>920</v>
      </c>
      <c r="GV5" s="203"/>
      <c r="GW5" s="214">
        <v>289</v>
      </c>
      <c r="GX5" s="215">
        <v>58333</v>
      </c>
      <c r="GY5" s="217">
        <v>58336</v>
      </c>
      <c r="GZ5" s="214">
        <v>213</v>
      </c>
      <c r="HA5" s="214">
        <v>232</v>
      </c>
      <c r="HB5" s="214">
        <v>2190</v>
      </c>
      <c r="HC5" s="214">
        <v>69867</v>
      </c>
      <c r="HD5" s="214">
        <v>75066</v>
      </c>
      <c r="HE5" s="203"/>
      <c r="HF5" s="214">
        <v>221</v>
      </c>
      <c r="HG5" s="214">
        <v>222</v>
      </c>
      <c r="HH5" s="214">
        <v>224</v>
      </c>
      <c r="HI5" s="214">
        <v>2187</v>
      </c>
      <c r="HJ5" s="214">
        <v>227</v>
      </c>
      <c r="HK5" s="214">
        <v>49400</v>
      </c>
      <c r="HL5" s="215">
        <v>199</v>
      </c>
      <c r="HM5" s="217">
        <v>200</v>
      </c>
      <c r="HN5" s="203"/>
      <c r="HO5" s="215">
        <v>7000</v>
      </c>
      <c r="HP5" s="216">
        <v>7001</v>
      </c>
      <c r="HQ5" s="217">
        <v>7002</v>
      </c>
    </row>
    <row r="6" spans="1:225" ht="169.95" customHeight="1" thickBot="1" x14ac:dyDescent="0.35">
      <c r="A6" s="203"/>
      <c r="B6" s="218" t="s">
        <v>1426</v>
      </c>
      <c r="C6" s="218" t="s">
        <v>642</v>
      </c>
      <c r="D6" s="219" t="s">
        <v>643</v>
      </c>
      <c r="E6" s="220" t="s">
        <v>277</v>
      </c>
      <c r="F6" s="220" t="s">
        <v>644</v>
      </c>
      <c r="G6" s="221" t="s">
        <v>645</v>
      </c>
      <c r="H6" s="219" t="s">
        <v>646</v>
      </c>
      <c r="I6" s="221" t="s">
        <v>647</v>
      </c>
      <c r="J6" s="219" t="s">
        <v>648</v>
      </c>
      <c r="K6" s="221" t="s">
        <v>649</v>
      </c>
      <c r="L6" s="219" t="s">
        <v>650</v>
      </c>
      <c r="M6" s="220" t="s">
        <v>651</v>
      </c>
      <c r="N6" s="220" t="s">
        <v>652</v>
      </c>
      <c r="O6" s="220" t="s">
        <v>653</v>
      </c>
      <c r="P6" s="220" t="s">
        <v>654</v>
      </c>
      <c r="Q6" s="220" t="s">
        <v>655</v>
      </c>
      <c r="R6" s="220" t="s">
        <v>656</v>
      </c>
      <c r="S6" s="221" t="s">
        <v>657</v>
      </c>
      <c r="T6" s="219" t="s">
        <v>658</v>
      </c>
      <c r="U6" s="220" t="s">
        <v>659</v>
      </c>
      <c r="V6" s="220" t="s">
        <v>660</v>
      </c>
      <c r="W6" s="221" t="s">
        <v>661</v>
      </c>
      <c r="X6" s="218" t="s">
        <v>662</v>
      </c>
      <c r="Y6" s="219" t="s">
        <v>663</v>
      </c>
      <c r="Z6" s="220" t="s">
        <v>664</v>
      </c>
      <c r="AA6" s="221" t="s">
        <v>178</v>
      </c>
      <c r="AB6" s="219" t="s">
        <v>665</v>
      </c>
      <c r="AC6" s="220" t="s">
        <v>252</v>
      </c>
      <c r="AD6" s="220" t="s">
        <v>254</v>
      </c>
      <c r="AE6" s="220" t="s">
        <v>666</v>
      </c>
      <c r="AF6" s="220" t="s">
        <v>667</v>
      </c>
      <c r="AG6" s="220" t="s">
        <v>668</v>
      </c>
      <c r="AH6" s="221" t="s">
        <v>669</v>
      </c>
      <c r="AI6" s="218" t="s">
        <v>670</v>
      </c>
      <c r="AJ6" s="218" t="s">
        <v>671</v>
      </c>
      <c r="AK6" s="218" t="s">
        <v>672</v>
      </c>
      <c r="AL6" s="219" t="s">
        <v>673</v>
      </c>
      <c r="AM6" s="221" t="s">
        <v>674</v>
      </c>
      <c r="AN6" s="219" t="s">
        <v>675</v>
      </c>
      <c r="AO6" s="221" t="s">
        <v>676</v>
      </c>
      <c r="AP6" s="218" t="s">
        <v>592</v>
      </c>
      <c r="AQ6" s="219" t="s">
        <v>677</v>
      </c>
      <c r="AR6" s="221" t="s">
        <v>227</v>
      </c>
      <c r="AS6" s="218" t="s">
        <v>678</v>
      </c>
      <c r="AT6" s="218" t="s">
        <v>679</v>
      </c>
      <c r="AU6" s="218" t="s">
        <v>680</v>
      </c>
      <c r="AV6" s="219" t="s">
        <v>681</v>
      </c>
      <c r="AW6" s="220" t="s">
        <v>682</v>
      </c>
      <c r="AX6" s="221" t="s">
        <v>683</v>
      </c>
      <c r="AY6" s="219" t="s">
        <v>46</v>
      </c>
      <c r="AZ6" s="220" t="s">
        <v>684</v>
      </c>
      <c r="BA6" s="220" t="s">
        <v>497</v>
      </c>
      <c r="BB6" s="220" t="s">
        <v>685</v>
      </c>
      <c r="BC6" s="220" t="s">
        <v>686</v>
      </c>
      <c r="BD6" s="221" t="s">
        <v>687</v>
      </c>
      <c r="BE6" s="219" t="s">
        <v>688</v>
      </c>
      <c r="BF6" s="221" t="s">
        <v>689</v>
      </c>
      <c r="BG6" s="218" t="s">
        <v>690</v>
      </c>
      <c r="BH6" s="219" t="s">
        <v>691</v>
      </c>
      <c r="BI6" s="220" t="s">
        <v>692</v>
      </c>
      <c r="BJ6" s="221" t="s">
        <v>693</v>
      </c>
      <c r="BK6" s="219" t="s">
        <v>694</v>
      </c>
      <c r="BL6" s="220" t="s">
        <v>695</v>
      </c>
      <c r="BM6" s="220" t="s">
        <v>696</v>
      </c>
      <c r="BN6" s="220" t="s">
        <v>697</v>
      </c>
      <c r="BO6" s="220" t="s">
        <v>698</v>
      </c>
      <c r="BP6" s="220" t="s">
        <v>699</v>
      </c>
      <c r="BQ6" s="220" t="s">
        <v>700</v>
      </c>
      <c r="BR6" s="220" t="s">
        <v>701</v>
      </c>
      <c r="BS6" s="220" t="s">
        <v>702</v>
      </c>
      <c r="BT6" s="220" t="s">
        <v>703</v>
      </c>
      <c r="BU6" s="220" t="s">
        <v>704</v>
      </c>
      <c r="BV6" s="220" t="s">
        <v>705</v>
      </c>
      <c r="BW6" s="220" t="s">
        <v>706</v>
      </c>
      <c r="BX6" s="221" t="s">
        <v>300</v>
      </c>
      <c r="BY6" s="219" t="s">
        <v>707</v>
      </c>
      <c r="BZ6" s="221" t="s">
        <v>708</v>
      </c>
      <c r="CA6" s="218" t="s">
        <v>709</v>
      </c>
      <c r="CB6" s="219" t="s">
        <v>386</v>
      </c>
      <c r="CC6" s="220" t="s">
        <v>710</v>
      </c>
      <c r="CD6" s="220" t="s">
        <v>711</v>
      </c>
      <c r="CE6" s="220" t="s">
        <v>712</v>
      </c>
      <c r="CF6" s="220" t="s">
        <v>713</v>
      </c>
      <c r="CG6" s="220" t="s">
        <v>714</v>
      </c>
      <c r="CH6" s="220" t="s">
        <v>715</v>
      </c>
      <c r="CI6" s="220" t="s">
        <v>716</v>
      </c>
      <c r="CJ6" s="220" t="s">
        <v>717</v>
      </c>
      <c r="CK6" s="220" t="s">
        <v>718</v>
      </c>
      <c r="CL6" s="220" t="s">
        <v>719</v>
      </c>
      <c r="CM6" s="221" t="s">
        <v>720</v>
      </c>
      <c r="CN6" s="219" t="s">
        <v>721</v>
      </c>
      <c r="CO6" s="220" t="s">
        <v>722</v>
      </c>
      <c r="CP6" s="220" t="s">
        <v>723</v>
      </c>
      <c r="CQ6" s="221" t="s">
        <v>724</v>
      </c>
      <c r="CR6" s="219" t="s">
        <v>725</v>
      </c>
      <c r="CS6" s="221" t="s">
        <v>726</v>
      </c>
      <c r="CT6" s="219" t="s">
        <v>727</v>
      </c>
      <c r="CU6" s="221" t="s">
        <v>728</v>
      </c>
      <c r="CV6" s="219" t="s">
        <v>1427</v>
      </c>
      <c r="CW6" s="220" t="s">
        <v>1428</v>
      </c>
      <c r="CX6" s="221" t="s">
        <v>1429</v>
      </c>
      <c r="CY6" s="219" t="s">
        <v>1430</v>
      </c>
      <c r="CZ6" s="220" t="s">
        <v>1431</v>
      </c>
      <c r="DA6" s="220" t="s">
        <v>1432</v>
      </c>
      <c r="DB6" s="221" t="s">
        <v>1433</v>
      </c>
      <c r="DC6" s="219" t="s">
        <v>1434</v>
      </c>
      <c r="DD6" s="220" t="s">
        <v>1435</v>
      </c>
      <c r="DE6" s="220" t="s">
        <v>1436</v>
      </c>
      <c r="DF6" s="220" t="s">
        <v>1437</v>
      </c>
      <c r="DG6" s="220" t="s">
        <v>1438</v>
      </c>
      <c r="DH6" s="220" t="s">
        <v>1439</v>
      </c>
      <c r="DI6" s="220" t="s">
        <v>1440</v>
      </c>
      <c r="DJ6" s="220" t="s">
        <v>1441</v>
      </c>
      <c r="DK6" s="220" t="s">
        <v>1442</v>
      </c>
      <c r="DL6" s="220" t="s">
        <v>1443</v>
      </c>
      <c r="DM6" s="220" t="s">
        <v>1444</v>
      </c>
      <c r="DN6" s="221" t="s">
        <v>1445</v>
      </c>
      <c r="DO6" s="219" t="s">
        <v>1446</v>
      </c>
      <c r="DP6" s="220" t="s">
        <v>1447</v>
      </c>
      <c r="DQ6" s="220" t="s">
        <v>1448</v>
      </c>
      <c r="DR6" s="221" t="s">
        <v>1449</v>
      </c>
      <c r="DS6" s="219" t="s">
        <v>1450</v>
      </c>
      <c r="DT6" s="220" t="s">
        <v>1451</v>
      </c>
      <c r="DU6" s="220" t="s">
        <v>1452</v>
      </c>
      <c r="DV6" s="221" t="s">
        <v>1453</v>
      </c>
      <c r="DW6" s="218" t="s">
        <v>1454</v>
      </c>
      <c r="DX6" s="219" t="s">
        <v>1455</v>
      </c>
      <c r="DY6" s="220" t="s">
        <v>1456</v>
      </c>
      <c r="DZ6" s="220" t="s">
        <v>1457</v>
      </c>
      <c r="EA6" s="220" t="s">
        <v>1458</v>
      </c>
      <c r="EB6" s="220" t="s">
        <v>1459</v>
      </c>
      <c r="EC6" s="221" t="s">
        <v>1460</v>
      </c>
      <c r="ED6" s="203"/>
      <c r="EE6" s="218" t="s">
        <v>790</v>
      </c>
      <c r="EF6" s="218" t="s">
        <v>729</v>
      </c>
      <c r="EG6" s="218" t="s">
        <v>730</v>
      </c>
      <c r="EH6" s="218" t="s">
        <v>731</v>
      </c>
      <c r="EI6" s="218" t="s">
        <v>732</v>
      </c>
      <c r="EJ6" s="218" t="s">
        <v>733</v>
      </c>
      <c r="EK6" s="218" t="s">
        <v>734</v>
      </c>
      <c r="EL6" s="218" t="s">
        <v>735</v>
      </c>
      <c r="EM6" s="219" t="s">
        <v>736</v>
      </c>
      <c r="EN6" s="221" t="s">
        <v>737</v>
      </c>
      <c r="EO6" s="219" t="s">
        <v>738</v>
      </c>
      <c r="EP6" s="221" t="s">
        <v>341</v>
      </c>
      <c r="EQ6" s="218" t="s">
        <v>739</v>
      </c>
      <c r="ER6" s="218" t="s">
        <v>793</v>
      </c>
      <c r="ES6" s="218" t="s">
        <v>740</v>
      </c>
      <c r="ET6" s="218" t="s">
        <v>741</v>
      </c>
      <c r="EU6" s="218" t="s">
        <v>742</v>
      </c>
      <c r="EV6" s="218" t="s">
        <v>743</v>
      </c>
      <c r="EW6" s="218" t="s">
        <v>744</v>
      </c>
      <c r="EX6" s="218" t="s">
        <v>745</v>
      </c>
      <c r="EY6" s="218" t="s">
        <v>746</v>
      </c>
      <c r="EZ6" s="218" t="s">
        <v>747</v>
      </c>
      <c r="FA6" s="218" t="s">
        <v>748</v>
      </c>
      <c r="FB6" s="218" t="s">
        <v>749</v>
      </c>
      <c r="FC6" s="218" t="s">
        <v>750</v>
      </c>
      <c r="FD6" s="218" t="s">
        <v>751</v>
      </c>
      <c r="FE6" s="218" t="s">
        <v>752</v>
      </c>
      <c r="FF6" s="218" t="s">
        <v>794</v>
      </c>
      <c r="FG6" s="218" t="s">
        <v>795</v>
      </c>
      <c r="FH6" s="218" t="s">
        <v>796</v>
      </c>
      <c r="FI6" s="218" t="s">
        <v>15</v>
      </c>
      <c r="FJ6" s="218" t="s">
        <v>753</v>
      </c>
      <c r="FK6" s="218" t="s">
        <v>754</v>
      </c>
      <c r="FL6" s="218" t="s">
        <v>797</v>
      </c>
      <c r="FM6" s="218" t="s">
        <v>755</v>
      </c>
      <c r="FN6" s="219" t="s">
        <v>756</v>
      </c>
      <c r="FO6" s="220" t="s">
        <v>757</v>
      </c>
      <c r="FP6" s="220" t="s">
        <v>758</v>
      </c>
      <c r="FQ6" s="221" t="s">
        <v>759</v>
      </c>
      <c r="FR6" s="219" t="s">
        <v>760</v>
      </c>
      <c r="FS6" s="221" t="s">
        <v>761</v>
      </c>
      <c r="FT6" s="219" t="s">
        <v>762</v>
      </c>
      <c r="FU6" s="220" t="s">
        <v>763</v>
      </c>
      <c r="FV6" s="220" t="s">
        <v>764</v>
      </c>
      <c r="FW6" s="220" t="s">
        <v>765</v>
      </c>
      <c r="FX6" s="220" t="s">
        <v>766</v>
      </c>
      <c r="FY6" s="221" t="s">
        <v>767</v>
      </c>
      <c r="FZ6" s="219" t="s">
        <v>768</v>
      </c>
      <c r="GA6" s="221" t="s">
        <v>769</v>
      </c>
      <c r="GB6" s="219" t="s">
        <v>770</v>
      </c>
      <c r="GC6" s="220" t="s">
        <v>771</v>
      </c>
      <c r="GD6" s="220" t="s">
        <v>772</v>
      </c>
      <c r="GE6" s="221" t="s">
        <v>773</v>
      </c>
      <c r="GF6" s="218" t="s">
        <v>774</v>
      </c>
      <c r="GG6" s="218" t="s">
        <v>775</v>
      </c>
      <c r="GH6" s="218" t="s">
        <v>776</v>
      </c>
      <c r="GI6" s="219" t="s">
        <v>777</v>
      </c>
      <c r="GJ6" s="220" t="s">
        <v>778</v>
      </c>
      <c r="GK6" s="220" t="s">
        <v>779</v>
      </c>
      <c r="GL6" s="220" t="s">
        <v>780</v>
      </c>
      <c r="GM6" s="221" t="s">
        <v>781</v>
      </c>
      <c r="GN6" s="219" t="s">
        <v>782</v>
      </c>
      <c r="GO6" s="220" t="s">
        <v>783</v>
      </c>
      <c r="GP6" s="220" t="s">
        <v>784</v>
      </c>
      <c r="GQ6" s="221" t="s">
        <v>785</v>
      </c>
      <c r="GR6" s="218" t="s">
        <v>786</v>
      </c>
      <c r="GS6" s="219" t="s">
        <v>787</v>
      </c>
      <c r="GT6" s="220" t="s">
        <v>788</v>
      </c>
      <c r="GU6" s="221" t="s">
        <v>789</v>
      </c>
      <c r="GV6" s="203"/>
      <c r="GW6" s="218" t="s">
        <v>790</v>
      </c>
      <c r="GX6" s="219" t="s">
        <v>791</v>
      </c>
      <c r="GY6" s="221" t="s">
        <v>792</v>
      </c>
      <c r="GZ6" s="218" t="s">
        <v>793</v>
      </c>
      <c r="HA6" s="218" t="s">
        <v>794</v>
      </c>
      <c r="HB6" s="218" t="s">
        <v>795</v>
      </c>
      <c r="HC6" s="218" t="s">
        <v>796</v>
      </c>
      <c r="HD6" s="218" t="s">
        <v>797</v>
      </c>
      <c r="HE6" s="203"/>
      <c r="HF6" s="218" t="s">
        <v>799</v>
      </c>
      <c r="HG6" s="218" t="s">
        <v>800</v>
      </c>
      <c r="HH6" s="218" t="s">
        <v>801</v>
      </c>
      <c r="HI6" s="218" t="s">
        <v>802</v>
      </c>
      <c r="HJ6" s="218" t="s">
        <v>803</v>
      </c>
      <c r="HK6" s="218" t="s">
        <v>804</v>
      </c>
      <c r="HL6" s="219" t="s">
        <v>805</v>
      </c>
      <c r="HM6" s="221" t="s">
        <v>806</v>
      </c>
      <c r="HN6" s="203"/>
      <c r="HO6" s="219" t="s">
        <v>1461</v>
      </c>
      <c r="HP6" s="220" t="s">
        <v>1462</v>
      </c>
      <c r="HQ6" s="221" t="s">
        <v>1463</v>
      </c>
    </row>
    <row r="7" spans="1:225" x14ac:dyDescent="0.3">
      <c r="A7" s="203"/>
      <c r="B7" s="222" t="s">
        <v>807</v>
      </c>
      <c r="C7" s="223"/>
      <c r="D7" s="224"/>
      <c r="E7" s="225"/>
      <c r="F7" s="225"/>
      <c r="G7" s="226"/>
      <c r="H7" s="224"/>
      <c r="I7" s="226"/>
      <c r="J7" s="224"/>
      <c r="K7" s="226"/>
      <c r="L7" s="224"/>
      <c r="M7" s="225"/>
      <c r="N7" s="225"/>
      <c r="O7" s="225"/>
      <c r="P7" s="225"/>
      <c r="Q7" s="225"/>
      <c r="R7" s="225"/>
      <c r="S7" s="226"/>
      <c r="T7" s="224"/>
      <c r="U7" s="225">
        <v>19.191960000000002</v>
      </c>
      <c r="V7" s="225"/>
      <c r="W7" s="226"/>
      <c r="X7" s="223"/>
      <c r="Y7" s="224"/>
      <c r="Z7" s="225"/>
      <c r="AA7" s="226"/>
      <c r="AB7" s="224"/>
      <c r="AC7" s="225"/>
      <c r="AD7" s="225"/>
      <c r="AE7" s="225"/>
      <c r="AF7" s="225">
        <v>11.413130000000001</v>
      </c>
      <c r="AG7" s="225">
        <v>23.889150000000001</v>
      </c>
      <c r="AH7" s="226">
        <v>10.22284</v>
      </c>
      <c r="AI7" s="223"/>
      <c r="AJ7" s="223"/>
      <c r="AK7" s="223">
        <v>175.92341999999999</v>
      </c>
      <c r="AL7" s="224">
        <v>213.71525</v>
      </c>
      <c r="AM7" s="226">
        <v>7.8466800000000001</v>
      </c>
      <c r="AN7" s="224"/>
      <c r="AO7" s="226"/>
      <c r="AP7" s="223"/>
      <c r="AQ7" s="224"/>
      <c r="AR7" s="226"/>
      <c r="AS7" s="223"/>
      <c r="AT7" s="223"/>
      <c r="AU7" s="223"/>
      <c r="AV7" s="224"/>
      <c r="AW7" s="225"/>
      <c r="AX7" s="226"/>
      <c r="AY7" s="224"/>
      <c r="AZ7" s="225"/>
      <c r="BA7" s="225"/>
      <c r="BB7" s="225"/>
      <c r="BC7" s="225"/>
      <c r="BD7" s="226"/>
      <c r="BE7" s="224"/>
      <c r="BF7" s="226"/>
      <c r="BG7" s="223"/>
      <c r="BH7" s="224"/>
      <c r="BI7" s="225">
        <v>184.87493000000001</v>
      </c>
      <c r="BJ7" s="226"/>
      <c r="BK7" s="224">
        <v>164.44227000000001</v>
      </c>
      <c r="BL7" s="225">
        <v>165.47058000000001</v>
      </c>
      <c r="BM7" s="225">
        <v>165.59853000000001</v>
      </c>
      <c r="BN7" s="225"/>
      <c r="BO7" s="225"/>
      <c r="BP7" s="225"/>
      <c r="BQ7" s="225"/>
      <c r="BR7" s="225"/>
      <c r="BS7" s="225"/>
      <c r="BT7" s="225"/>
      <c r="BU7" s="225"/>
      <c r="BV7" s="225"/>
      <c r="BW7" s="225"/>
      <c r="BX7" s="226"/>
      <c r="BY7" s="224">
        <v>17.41583</v>
      </c>
      <c r="BZ7" s="226">
        <v>44.053669999999997</v>
      </c>
      <c r="CA7" s="223"/>
      <c r="CB7" s="224"/>
      <c r="CC7" s="225"/>
      <c r="CD7" s="225"/>
      <c r="CE7" s="225"/>
      <c r="CF7" s="225"/>
      <c r="CG7" s="225">
        <v>113.27969</v>
      </c>
      <c r="CH7" s="225"/>
      <c r="CI7" s="225"/>
      <c r="CJ7" s="225"/>
      <c r="CK7" s="225"/>
      <c r="CL7" s="225"/>
      <c r="CM7" s="226"/>
      <c r="CN7" s="224"/>
      <c r="CO7" s="225"/>
      <c r="CP7" s="225"/>
      <c r="CQ7" s="226">
        <v>181.02912000000001</v>
      </c>
      <c r="CR7" s="224"/>
      <c r="CS7" s="226"/>
      <c r="CT7" s="224"/>
      <c r="CU7" s="226"/>
      <c r="CV7" s="224"/>
      <c r="CW7" s="225"/>
      <c r="CX7" s="227"/>
      <c r="CY7" s="224"/>
      <c r="CZ7" s="225"/>
      <c r="DA7" s="225"/>
      <c r="DB7" s="226"/>
      <c r="DC7" s="224"/>
      <c r="DD7" s="225"/>
      <c r="DE7" s="225"/>
      <c r="DF7" s="225"/>
      <c r="DG7" s="225"/>
      <c r="DH7" s="225"/>
      <c r="DI7" s="225"/>
      <c r="DJ7" s="225"/>
      <c r="DK7" s="225"/>
      <c r="DL7" s="225"/>
      <c r="DM7" s="225"/>
      <c r="DN7" s="226"/>
      <c r="DO7" s="228"/>
      <c r="DP7" s="229"/>
      <c r="DQ7" s="229"/>
      <c r="DR7" s="230"/>
      <c r="DS7" s="224"/>
      <c r="DT7" s="225"/>
      <c r="DU7" s="225"/>
      <c r="DV7" s="226"/>
      <c r="DW7" s="223"/>
      <c r="DX7" s="224"/>
      <c r="DY7" s="225"/>
      <c r="DZ7" s="225"/>
      <c r="EA7" s="225"/>
      <c r="EB7" s="225"/>
      <c r="EC7" s="227"/>
      <c r="ED7" s="203"/>
      <c r="EE7" s="223"/>
      <c r="EF7" s="223"/>
      <c r="EG7" s="223"/>
      <c r="EH7" s="223"/>
      <c r="EI7" s="223"/>
      <c r="EJ7" s="223"/>
      <c r="EK7" s="223"/>
      <c r="EL7" s="223"/>
      <c r="EM7" s="224"/>
      <c r="EN7" s="226"/>
      <c r="EO7" s="224"/>
      <c r="EP7" s="226"/>
      <c r="EQ7" s="223"/>
      <c r="ER7" s="223"/>
      <c r="ES7" s="223"/>
      <c r="ET7" s="223"/>
      <c r="EU7" s="223"/>
      <c r="EV7" s="223"/>
      <c r="EW7" s="223"/>
      <c r="EX7" s="223"/>
      <c r="EY7" s="223"/>
      <c r="EZ7" s="223"/>
      <c r="FA7" s="223"/>
      <c r="FB7" s="223"/>
      <c r="FC7" s="223"/>
      <c r="FD7" s="223"/>
      <c r="FE7" s="223"/>
      <c r="FF7" s="223"/>
      <c r="FG7" s="223"/>
      <c r="FH7" s="223"/>
      <c r="FI7" s="223"/>
      <c r="FJ7" s="223"/>
      <c r="FK7" s="223"/>
      <c r="FL7" s="223"/>
      <c r="FM7" s="223"/>
      <c r="FN7" s="224"/>
      <c r="FO7" s="225"/>
      <c r="FP7" s="225"/>
      <c r="FQ7" s="226"/>
      <c r="FR7" s="224"/>
      <c r="FS7" s="226"/>
      <c r="FT7" s="224"/>
      <c r="FU7" s="225"/>
      <c r="FV7" s="225"/>
      <c r="FW7" s="225"/>
      <c r="FX7" s="225"/>
      <c r="FY7" s="226"/>
      <c r="FZ7" s="224"/>
      <c r="GA7" s="226"/>
      <c r="GB7" s="224"/>
      <c r="GC7" s="225"/>
      <c r="GD7" s="225"/>
      <c r="GE7" s="226"/>
      <c r="GF7" s="223"/>
      <c r="GG7" s="223"/>
      <c r="GH7" s="223"/>
      <c r="GI7" s="224"/>
      <c r="GJ7" s="225"/>
      <c r="GK7" s="225"/>
      <c r="GL7" s="225"/>
      <c r="GM7" s="226"/>
      <c r="GN7" s="224"/>
      <c r="GO7" s="225"/>
      <c r="GP7" s="225"/>
      <c r="GQ7" s="226"/>
      <c r="GR7" s="223"/>
      <c r="GS7" s="224"/>
      <c r="GT7" s="225"/>
      <c r="GU7" s="226"/>
      <c r="GV7" s="203"/>
      <c r="GW7" s="223"/>
      <c r="GX7" s="224"/>
      <c r="GY7" s="226"/>
      <c r="GZ7" s="223"/>
      <c r="HA7" s="223"/>
      <c r="HB7" s="223"/>
      <c r="HC7" s="223"/>
      <c r="HD7" s="223"/>
      <c r="HE7" s="203"/>
      <c r="HF7" s="223"/>
      <c r="HG7" s="223"/>
      <c r="HH7" s="223"/>
      <c r="HI7" s="223"/>
      <c r="HJ7" s="223"/>
      <c r="HK7" s="223"/>
      <c r="HL7" s="224"/>
      <c r="HM7" s="226"/>
      <c r="HN7" s="203"/>
      <c r="HO7" s="224">
        <v>1498.3670500000001</v>
      </c>
      <c r="HP7" s="225">
        <v>1479.17509</v>
      </c>
      <c r="HQ7" s="226">
        <v>194.49353000000002</v>
      </c>
    </row>
    <row r="8" spans="1:225" x14ac:dyDescent="0.3">
      <c r="A8" s="203"/>
      <c r="B8" s="222" t="s">
        <v>808</v>
      </c>
      <c r="C8" s="223"/>
      <c r="D8" s="224"/>
      <c r="E8" s="225"/>
      <c r="F8" s="225"/>
      <c r="G8" s="226"/>
      <c r="H8" s="224"/>
      <c r="I8" s="226"/>
      <c r="J8" s="224"/>
      <c r="K8" s="226"/>
      <c r="L8" s="224"/>
      <c r="M8" s="225"/>
      <c r="N8" s="225"/>
      <c r="O8" s="225"/>
      <c r="P8" s="225"/>
      <c r="Q8" s="225"/>
      <c r="R8" s="225"/>
      <c r="S8" s="226"/>
      <c r="T8" s="224"/>
      <c r="U8" s="225">
        <v>19.191960000000002</v>
      </c>
      <c r="V8" s="225"/>
      <c r="W8" s="226"/>
      <c r="X8" s="223"/>
      <c r="Y8" s="224"/>
      <c r="Z8" s="225"/>
      <c r="AA8" s="226"/>
      <c r="AB8" s="224"/>
      <c r="AC8" s="225"/>
      <c r="AD8" s="225"/>
      <c r="AE8" s="225"/>
      <c r="AF8" s="225">
        <v>11.413130000000001</v>
      </c>
      <c r="AG8" s="225">
        <v>23.889150000000001</v>
      </c>
      <c r="AH8" s="226">
        <v>10.22284</v>
      </c>
      <c r="AI8" s="223"/>
      <c r="AJ8" s="223"/>
      <c r="AK8" s="223">
        <v>175.92341999999999</v>
      </c>
      <c r="AL8" s="224">
        <v>213.71525</v>
      </c>
      <c r="AM8" s="226">
        <v>7.8466800000000001</v>
      </c>
      <c r="AN8" s="224"/>
      <c r="AO8" s="226"/>
      <c r="AP8" s="223"/>
      <c r="AQ8" s="224"/>
      <c r="AR8" s="226"/>
      <c r="AS8" s="223"/>
      <c r="AT8" s="223"/>
      <c r="AU8" s="223"/>
      <c r="AV8" s="224"/>
      <c r="AW8" s="225"/>
      <c r="AX8" s="226"/>
      <c r="AY8" s="224"/>
      <c r="AZ8" s="225"/>
      <c r="BA8" s="225"/>
      <c r="BB8" s="225"/>
      <c r="BC8" s="225"/>
      <c r="BD8" s="226"/>
      <c r="BE8" s="224"/>
      <c r="BF8" s="226"/>
      <c r="BG8" s="223"/>
      <c r="BH8" s="224"/>
      <c r="BI8" s="225">
        <v>184.87493000000001</v>
      </c>
      <c r="BJ8" s="226"/>
      <c r="BK8" s="224">
        <v>164.44227000000001</v>
      </c>
      <c r="BL8" s="225">
        <v>165.47058000000001</v>
      </c>
      <c r="BM8" s="225">
        <v>165.59853000000001</v>
      </c>
      <c r="BN8" s="225"/>
      <c r="BO8" s="225"/>
      <c r="BP8" s="225"/>
      <c r="BQ8" s="225"/>
      <c r="BR8" s="225"/>
      <c r="BS8" s="225"/>
      <c r="BT8" s="225"/>
      <c r="BU8" s="225"/>
      <c r="BV8" s="225"/>
      <c r="BW8" s="225"/>
      <c r="BX8" s="226"/>
      <c r="BY8" s="224">
        <v>17.41583</v>
      </c>
      <c r="BZ8" s="226">
        <v>44.053669999999997</v>
      </c>
      <c r="CA8" s="223"/>
      <c r="CB8" s="224"/>
      <c r="CC8" s="225"/>
      <c r="CD8" s="225"/>
      <c r="CE8" s="225"/>
      <c r="CF8" s="225"/>
      <c r="CG8" s="225">
        <v>113.27969</v>
      </c>
      <c r="CH8" s="225"/>
      <c r="CI8" s="225"/>
      <c r="CJ8" s="225"/>
      <c r="CK8" s="225"/>
      <c r="CL8" s="225"/>
      <c r="CM8" s="226"/>
      <c r="CN8" s="224"/>
      <c r="CO8" s="225"/>
      <c r="CP8" s="225"/>
      <c r="CQ8" s="226">
        <v>181.02912000000001</v>
      </c>
      <c r="CR8" s="224"/>
      <c r="CS8" s="226"/>
      <c r="CT8" s="224"/>
      <c r="CU8" s="226"/>
      <c r="CV8" s="224"/>
      <c r="CW8" s="225"/>
      <c r="CX8" s="227"/>
      <c r="CY8" s="224"/>
      <c r="CZ8" s="225"/>
      <c r="DA8" s="225"/>
      <c r="DB8" s="226"/>
      <c r="DC8" s="224"/>
      <c r="DD8" s="225"/>
      <c r="DE8" s="225"/>
      <c r="DF8" s="225"/>
      <c r="DG8" s="225"/>
      <c r="DH8" s="225"/>
      <c r="DI8" s="225"/>
      <c r="DJ8" s="225"/>
      <c r="DK8" s="225"/>
      <c r="DL8" s="225"/>
      <c r="DM8" s="225"/>
      <c r="DN8" s="226"/>
      <c r="DO8" s="228"/>
      <c r="DP8" s="229"/>
      <c r="DQ8" s="229"/>
      <c r="DR8" s="230"/>
      <c r="DS8" s="224"/>
      <c r="DT8" s="225"/>
      <c r="DU8" s="225"/>
      <c r="DV8" s="226"/>
      <c r="DW8" s="223"/>
      <c r="DX8" s="224"/>
      <c r="DY8" s="225"/>
      <c r="DZ8" s="225"/>
      <c r="EA8" s="225"/>
      <c r="EB8" s="225"/>
      <c r="EC8" s="227"/>
      <c r="ED8" s="203"/>
      <c r="EE8" s="223"/>
      <c r="EF8" s="223"/>
      <c r="EG8" s="223"/>
      <c r="EH8" s="223"/>
      <c r="EI8" s="223"/>
      <c r="EJ8" s="223"/>
      <c r="EK8" s="223"/>
      <c r="EL8" s="223"/>
      <c r="EM8" s="224"/>
      <c r="EN8" s="226"/>
      <c r="EO8" s="224"/>
      <c r="EP8" s="226"/>
      <c r="EQ8" s="223"/>
      <c r="ER8" s="223"/>
      <c r="ES8" s="223"/>
      <c r="ET8" s="223"/>
      <c r="EU8" s="223"/>
      <c r="EV8" s="223"/>
      <c r="EW8" s="223"/>
      <c r="EX8" s="223"/>
      <c r="EY8" s="223"/>
      <c r="EZ8" s="223"/>
      <c r="FA8" s="223"/>
      <c r="FB8" s="223"/>
      <c r="FC8" s="223"/>
      <c r="FD8" s="223"/>
      <c r="FE8" s="223"/>
      <c r="FF8" s="223"/>
      <c r="FG8" s="223"/>
      <c r="FH8" s="223"/>
      <c r="FI8" s="223"/>
      <c r="FJ8" s="223"/>
      <c r="FK8" s="223"/>
      <c r="FL8" s="223"/>
      <c r="FM8" s="223"/>
      <c r="FN8" s="224"/>
      <c r="FO8" s="225"/>
      <c r="FP8" s="225"/>
      <c r="FQ8" s="226"/>
      <c r="FR8" s="224"/>
      <c r="FS8" s="226"/>
      <c r="FT8" s="224"/>
      <c r="FU8" s="225"/>
      <c r="FV8" s="225"/>
      <c r="FW8" s="225"/>
      <c r="FX8" s="225"/>
      <c r="FY8" s="226"/>
      <c r="FZ8" s="224"/>
      <c r="GA8" s="226"/>
      <c r="GB8" s="224"/>
      <c r="GC8" s="225"/>
      <c r="GD8" s="225"/>
      <c r="GE8" s="226"/>
      <c r="GF8" s="223"/>
      <c r="GG8" s="223"/>
      <c r="GH8" s="223"/>
      <c r="GI8" s="224"/>
      <c r="GJ8" s="225"/>
      <c r="GK8" s="225"/>
      <c r="GL8" s="225"/>
      <c r="GM8" s="226"/>
      <c r="GN8" s="224"/>
      <c r="GO8" s="225"/>
      <c r="GP8" s="225"/>
      <c r="GQ8" s="226"/>
      <c r="GR8" s="223"/>
      <c r="GS8" s="224"/>
      <c r="GT8" s="225"/>
      <c r="GU8" s="226"/>
      <c r="GV8" s="203"/>
      <c r="GW8" s="223"/>
      <c r="GX8" s="224"/>
      <c r="GY8" s="226"/>
      <c r="GZ8" s="223"/>
      <c r="HA8" s="223"/>
      <c r="HB8" s="223"/>
      <c r="HC8" s="223"/>
      <c r="HD8" s="223"/>
      <c r="HE8" s="203"/>
      <c r="HF8" s="223"/>
      <c r="HG8" s="223"/>
      <c r="HH8" s="223"/>
      <c r="HI8" s="223"/>
      <c r="HJ8" s="223"/>
      <c r="HK8" s="223"/>
      <c r="HL8" s="224"/>
      <c r="HM8" s="226"/>
      <c r="HN8" s="203"/>
      <c r="HO8" s="224">
        <v>1498.3670500000001</v>
      </c>
      <c r="HP8" s="225">
        <v>1479.17509</v>
      </c>
      <c r="HQ8" s="226">
        <v>194.49353000000002</v>
      </c>
    </row>
    <row r="9" spans="1:225" x14ac:dyDescent="0.3">
      <c r="A9" s="203"/>
      <c r="B9" s="222" t="s">
        <v>809</v>
      </c>
      <c r="C9" s="223"/>
      <c r="D9" s="224"/>
      <c r="E9" s="225"/>
      <c r="F9" s="225"/>
      <c r="G9" s="226"/>
      <c r="H9" s="224"/>
      <c r="I9" s="226"/>
      <c r="J9" s="224"/>
      <c r="K9" s="226"/>
      <c r="L9" s="224"/>
      <c r="M9" s="225"/>
      <c r="N9" s="225"/>
      <c r="O9" s="225"/>
      <c r="P9" s="225"/>
      <c r="Q9" s="225"/>
      <c r="R9" s="225"/>
      <c r="S9" s="226"/>
      <c r="T9" s="224"/>
      <c r="U9" s="225">
        <v>19.191960000000002</v>
      </c>
      <c r="V9" s="225"/>
      <c r="W9" s="226"/>
      <c r="X9" s="223"/>
      <c r="Y9" s="224"/>
      <c r="Z9" s="225"/>
      <c r="AA9" s="226"/>
      <c r="AB9" s="224"/>
      <c r="AC9" s="225"/>
      <c r="AD9" s="225"/>
      <c r="AE9" s="225"/>
      <c r="AF9" s="225">
        <v>11.413130000000001</v>
      </c>
      <c r="AG9" s="225">
        <v>23.889150000000001</v>
      </c>
      <c r="AH9" s="226">
        <v>10.22284</v>
      </c>
      <c r="AI9" s="223"/>
      <c r="AJ9" s="223"/>
      <c r="AK9" s="223">
        <v>175.92341999999999</v>
      </c>
      <c r="AL9" s="224">
        <v>213.71525</v>
      </c>
      <c r="AM9" s="226">
        <v>7.8466800000000001</v>
      </c>
      <c r="AN9" s="224"/>
      <c r="AO9" s="226"/>
      <c r="AP9" s="223"/>
      <c r="AQ9" s="224"/>
      <c r="AR9" s="226"/>
      <c r="AS9" s="223"/>
      <c r="AT9" s="223"/>
      <c r="AU9" s="223"/>
      <c r="AV9" s="224"/>
      <c r="AW9" s="225"/>
      <c r="AX9" s="226"/>
      <c r="AY9" s="224"/>
      <c r="AZ9" s="225"/>
      <c r="BA9" s="225"/>
      <c r="BB9" s="225"/>
      <c r="BC9" s="225"/>
      <c r="BD9" s="226"/>
      <c r="BE9" s="224"/>
      <c r="BF9" s="226"/>
      <c r="BG9" s="223"/>
      <c r="BH9" s="224"/>
      <c r="BI9" s="225">
        <v>184.87493000000001</v>
      </c>
      <c r="BJ9" s="226"/>
      <c r="BK9" s="224">
        <v>164.44227000000001</v>
      </c>
      <c r="BL9" s="225">
        <v>165.47058000000001</v>
      </c>
      <c r="BM9" s="225">
        <v>165.59853000000001</v>
      </c>
      <c r="BN9" s="225"/>
      <c r="BO9" s="225"/>
      <c r="BP9" s="225"/>
      <c r="BQ9" s="225"/>
      <c r="BR9" s="225"/>
      <c r="BS9" s="225"/>
      <c r="BT9" s="225"/>
      <c r="BU9" s="225"/>
      <c r="BV9" s="225"/>
      <c r="BW9" s="225"/>
      <c r="BX9" s="226"/>
      <c r="BY9" s="224">
        <v>17.41583</v>
      </c>
      <c r="BZ9" s="226">
        <v>44.053669999999997</v>
      </c>
      <c r="CA9" s="223"/>
      <c r="CB9" s="224"/>
      <c r="CC9" s="225"/>
      <c r="CD9" s="225"/>
      <c r="CE9" s="225"/>
      <c r="CF9" s="225"/>
      <c r="CG9" s="225">
        <v>113.27969</v>
      </c>
      <c r="CH9" s="225"/>
      <c r="CI9" s="225"/>
      <c r="CJ9" s="225"/>
      <c r="CK9" s="225"/>
      <c r="CL9" s="225"/>
      <c r="CM9" s="226"/>
      <c r="CN9" s="224"/>
      <c r="CO9" s="225">
        <v>180.52450999999999</v>
      </c>
      <c r="CP9" s="225"/>
      <c r="CQ9" s="226">
        <v>181.02912000000001</v>
      </c>
      <c r="CR9" s="224"/>
      <c r="CS9" s="226"/>
      <c r="CT9" s="224"/>
      <c r="CU9" s="226"/>
      <c r="CV9" s="224"/>
      <c r="CW9" s="225"/>
      <c r="CX9" s="227"/>
      <c r="CY9" s="224"/>
      <c r="CZ9" s="225"/>
      <c r="DA9" s="225"/>
      <c r="DB9" s="226"/>
      <c r="DC9" s="224"/>
      <c r="DD9" s="225"/>
      <c r="DE9" s="225"/>
      <c r="DF9" s="225"/>
      <c r="DG9" s="225"/>
      <c r="DH9" s="225"/>
      <c r="DI9" s="225"/>
      <c r="DJ9" s="225"/>
      <c r="DK9" s="225"/>
      <c r="DL9" s="225"/>
      <c r="DM9" s="225"/>
      <c r="DN9" s="226"/>
      <c r="DO9" s="228"/>
      <c r="DP9" s="229"/>
      <c r="DQ9" s="229"/>
      <c r="DR9" s="230"/>
      <c r="DS9" s="224"/>
      <c r="DT9" s="225"/>
      <c r="DU9" s="225"/>
      <c r="DV9" s="226"/>
      <c r="DW9" s="223"/>
      <c r="DX9" s="224"/>
      <c r="DY9" s="225"/>
      <c r="DZ9" s="225"/>
      <c r="EA9" s="225"/>
      <c r="EB9" s="225"/>
      <c r="EC9" s="227"/>
      <c r="ED9" s="203"/>
      <c r="EE9" s="223"/>
      <c r="EF9" s="223"/>
      <c r="EG9" s="223"/>
      <c r="EH9" s="223"/>
      <c r="EI9" s="223"/>
      <c r="EJ9" s="223"/>
      <c r="EK9" s="223"/>
      <c r="EL9" s="223"/>
      <c r="EM9" s="224"/>
      <c r="EN9" s="226"/>
      <c r="EO9" s="224"/>
      <c r="EP9" s="226"/>
      <c r="EQ9" s="223"/>
      <c r="ER9" s="223"/>
      <c r="ES9" s="223"/>
      <c r="ET9" s="223"/>
      <c r="EU9" s="223"/>
      <c r="EV9" s="223"/>
      <c r="EW9" s="223"/>
      <c r="EX9" s="223"/>
      <c r="EY9" s="223"/>
      <c r="EZ9" s="223"/>
      <c r="FA9" s="223"/>
      <c r="FB9" s="223"/>
      <c r="FC9" s="223"/>
      <c r="FD9" s="223"/>
      <c r="FE9" s="223"/>
      <c r="FF9" s="223"/>
      <c r="FG9" s="223"/>
      <c r="FH9" s="223"/>
      <c r="FI9" s="223"/>
      <c r="FJ9" s="223"/>
      <c r="FK9" s="223"/>
      <c r="FL9" s="223"/>
      <c r="FM9" s="223"/>
      <c r="FN9" s="224"/>
      <c r="FO9" s="225"/>
      <c r="FP9" s="225"/>
      <c r="FQ9" s="226"/>
      <c r="FR9" s="224"/>
      <c r="FS9" s="226"/>
      <c r="FT9" s="224"/>
      <c r="FU9" s="225"/>
      <c r="FV9" s="225"/>
      <c r="FW9" s="225"/>
      <c r="FX9" s="225"/>
      <c r="FY9" s="226"/>
      <c r="FZ9" s="224"/>
      <c r="GA9" s="226"/>
      <c r="GB9" s="224"/>
      <c r="GC9" s="225"/>
      <c r="GD9" s="225"/>
      <c r="GE9" s="226"/>
      <c r="GF9" s="223"/>
      <c r="GG9" s="223"/>
      <c r="GH9" s="223"/>
      <c r="GI9" s="224"/>
      <c r="GJ9" s="225"/>
      <c r="GK9" s="225"/>
      <c r="GL9" s="225"/>
      <c r="GM9" s="226"/>
      <c r="GN9" s="224"/>
      <c r="GO9" s="225"/>
      <c r="GP9" s="225"/>
      <c r="GQ9" s="226"/>
      <c r="GR9" s="223"/>
      <c r="GS9" s="224"/>
      <c r="GT9" s="225"/>
      <c r="GU9" s="226"/>
      <c r="GV9" s="203"/>
      <c r="GW9" s="223"/>
      <c r="GX9" s="224"/>
      <c r="GY9" s="226"/>
      <c r="GZ9" s="223"/>
      <c r="HA9" s="223"/>
      <c r="HB9" s="223"/>
      <c r="HC9" s="223"/>
      <c r="HD9" s="223"/>
      <c r="HE9" s="203"/>
      <c r="HF9" s="223"/>
      <c r="HG9" s="223"/>
      <c r="HH9" s="223"/>
      <c r="HI9" s="223"/>
      <c r="HJ9" s="223"/>
      <c r="HK9" s="223"/>
      <c r="HL9" s="224"/>
      <c r="HM9" s="226"/>
      <c r="HN9" s="203"/>
      <c r="HO9" s="224">
        <v>1678.89156</v>
      </c>
      <c r="HP9" s="225">
        <v>1659.6995999999999</v>
      </c>
      <c r="HQ9" s="226">
        <v>194.49353000000002</v>
      </c>
    </row>
    <row r="10" spans="1:225" x14ac:dyDescent="0.3">
      <c r="A10" s="203"/>
      <c r="B10" s="222" t="s">
        <v>810</v>
      </c>
      <c r="C10" s="223"/>
      <c r="D10" s="224"/>
      <c r="E10" s="225"/>
      <c r="F10" s="225"/>
      <c r="G10" s="226"/>
      <c r="H10" s="224"/>
      <c r="I10" s="226"/>
      <c r="J10" s="224"/>
      <c r="K10" s="226"/>
      <c r="L10" s="224"/>
      <c r="M10" s="225"/>
      <c r="N10" s="225"/>
      <c r="O10" s="225"/>
      <c r="P10" s="225"/>
      <c r="Q10" s="225"/>
      <c r="R10" s="225"/>
      <c r="S10" s="226"/>
      <c r="T10" s="224"/>
      <c r="U10" s="225">
        <v>19.191960000000002</v>
      </c>
      <c r="V10" s="225"/>
      <c r="W10" s="226"/>
      <c r="X10" s="223"/>
      <c r="Y10" s="224"/>
      <c r="Z10" s="225"/>
      <c r="AA10" s="226"/>
      <c r="AB10" s="224"/>
      <c r="AC10" s="225"/>
      <c r="AD10" s="225"/>
      <c r="AE10" s="225"/>
      <c r="AF10" s="225">
        <v>11.413130000000001</v>
      </c>
      <c r="AG10" s="225">
        <v>23.889150000000001</v>
      </c>
      <c r="AH10" s="226">
        <v>10.22284</v>
      </c>
      <c r="AI10" s="223"/>
      <c r="AJ10" s="223"/>
      <c r="AK10" s="223">
        <v>175.92341999999999</v>
      </c>
      <c r="AL10" s="224">
        <v>213.71525</v>
      </c>
      <c r="AM10" s="226">
        <v>7.8466800000000001</v>
      </c>
      <c r="AN10" s="224"/>
      <c r="AO10" s="226"/>
      <c r="AP10" s="223"/>
      <c r="AQ10" s="224"/>
      <c r="AR10" s="226"/>
      <c r="AS10" s="223"/>
      <c r="AT10" s="223"/>
      <c r="AU10" s="223"/>
      <c r="AV10" s="224"/>
      <c r="AW10" s="225"/>
      <c r="AX10" s="226"/>
      <c r="AY10" s="224"/>
      <c r="AZ10" s="225"/>
      <c r="BA10" s="225"/>
      <c r="BB10" s="225"/>
      <c r="BC10" s="225"/>
      <c r="BD10" s="226"/>
      <c r="BE10" s="224"/>
      <c r="BF10" s="226"/>
      <c r="BG10" s="223"/>
      <c r="BH10" s="224"/>
      <c r="BI10" s="225">
        <v>184.87493000000001</v>
      </c>
      <c r="BJ10" s="226"/>
      <c r="BK10" s="224">
        <v>164.44227000000001</v>
      </c>
      <c r="BL10" s="225">
        <v>165.47058000000001</v>
      </c>
      <c r="BM10" s="225">
        <v>165.59853000000001</v>
      </c>
      <c r="BN10" s="225"/>
      <c r="BO10" s="225"/>
      <c r="BP10" s="225"/>
      <c r="BQ10" s="225"/>
      <c r="BR10" s="225"/>
      <c r="BS10" s="225"/>
      <c r="BT10" s="225"/>
      <c r="BU10" s="225"/>
      <c r="BV10" s="225"/>
      <c r="BW10" s="225"/>
      <c r="BX10" s="226"/>
      <c r="BY10" s="224">
        <v>17.41583</v>
      </c>
      <c r="BZ10" s="226">
        <v>44.053669999999997</v>
      </c>
      <c r="CA10" s="223"/>
      <c r="CB10" s="224"/>
      <c r="CC10" s="225"/>
      <c r="CD10" s="225"/>
      <c r="CE10" s="225"/>
      <c r="CF10" s="225"/>
      <c r="CG10" s="225">
        <v>113.27969</v>
      </c>
      <c r="CH10" s="225"/>
      <c r="CI10" s="225"/>
      <c r="CJ10" s="225"/>
      <c r="CK10" s="225"/>
      <c r="CL10" s="225">
        <v>140.22130999999999</v>
      </c>
      <c r="CM10" s="226"/>
      <c r="CN10" s="224"/>
      <c r="CO10" s="225">
        <v>180.52450999999999</v>
      </c>
      <c r="CP10" s="225"/>
      <c r="CQ10" s="226">
        <v>181.02912000000001</v>
      </c>
      <c r="CR10" s="224"/>
      <c r="CS10" s="226"/>
      <c r="CT10" s="224"/>
      <c r="CU10" s="226"/>
      <c r="CV10" s="224"/>
      <c r="CW10" s="225"/>
      <c r="CX10" s="227"/>
      <c r="CY10" s="224"/>
      <c r="CZ10" s="225"/>
      <c r="DA10" s="225"/>
      <c r="DB10" s="226"/>
      <c r="DC10" s="224"/>
      <c r="DD10" s="225"/>
      <c r="DE10" s="225"/>
      <c r="DF10" s="225"/>
      <c r="DG10" s="225"/>
      <c r="DH10" s="225"/>
      <c r="DI10" s="225"/>
      <c r="DJ10" s="225"/>
      <c r="DK10" s="225"/>
      <c r="DL10" s="225"/>
      <c r="DM10" s="225"/>
      <c r="DN10" s="226"/>
      <c r="DO10" s="228"/>
      <c r="DP10" s="229"/>
      <c r="DQ10" s="229"/>
      <c r="DR10" s="230"/>
      <c r="DS10" s="224"/>
      <c r="DT10" s="225"/>
      <c r="DU10" s="225"/>
      <c r="DV10" s="226"/>
      <c r="DW10" s="223"/>
      <c r="DX10" s="224"/>
      <c r="DY10" s="225"/>
      <c r="DZ10" s="225"/>
      <c r="EA10" s="225"/>
      <c r="EB10" s="225"/>
      <c r="EC10" s="227"/>
      <c r="ED10" s="203"/>
      <c r="EE10" s="223"/>
      <c r="EF10" s="223"/>
      <c r="EG10" s="223"/>
      <c r="EH10" s="223"/>
      <c r="EI10" s="223"/>
      <c r="EJ10" s="223"/>
      <c r="EK10" s="223"/>
      <c r="EL10" s="223"/>
      <c r="EM10" s="224"/>
      <c r="EN10" s="226"/>
      <c r="EO10" s="224"/>
      <c r="EP10" s="226"/>
      <c r="EQ10" s="223"/>
      <c r="ER10" s="223"/>
      <c r="ES10" s="223"/>
      <c r="ET10" s="223"/>
      <c r="EU10" s="223"/>
      <c r="EV10" s="223"/>
      <c r="EW10" s="223"/>
      <c r="EX10" s="223"/>
      <c r="EY10" s="223"/>
      <c r="EZ10" s="223"/>
      <c r="FA10" s="223"/>
      <c r="FB10" s="223"/>
      <c r="FC10" s="223"/>
      <c r="FD10" s="223"/>
      <c r="FE10" s="223"/>
      <c r="FF10" s="223"/>
      <c r="FG10" s="223"/>
      <c r="FH10" s="223"/>
      <c r="FI10" s="223"/>
      <c r="FJ10" s="223"/>
      <c r="FK10" s="223"/>
      <c r="FL10" s="223"/>
      <c r="FM10" s="223"/>
      <c r="FN10" s="224"/>
      <c r="FO10" s="225"/>
      <c r="FP10" s="225"/>
      <c r="FQ10" s="226"/>
      <c r="FR10" s="224"/>
      <c r="FS10" s="226"/>
      <c r="FT10" s="224"/>
      <c r="FU10" s="225"/>
      <c r="FV10" s="225"/>
      <c r="FW10" s="225"/>
      <c r="FX10" s="225"/>
      <c r="FY10" s="226"/>
      <c r="FZ10" s="224"/>
      <c r="GA10" s="226"/>
      <c r="GB10" s="224"/>
      <c r="GC10" s="225"/>
      <c r="GD10" s="225"/>
      <c r="GE10" s="226"/>
      <c r="GF10" s="223"/>
      <c r="GG10" s="223"/>
      <c r="GH10" s="223"/>
      <c r="GI10" s="224"/>
      <c r="GJ10" s="225"/>
      <c r="GK10" s="225"/>
      <c r="GL10" s="225"/>
      <c r="GM10" s="226"/>
      <c r="GN10" s="224"/>
      <c r="GO10" s="225"/>
      <c r="GP10" s="225"/>
      <c r="GQ10" s="226"/>
      <c r="GR10" s="223"/>
      <c r="GS10" s="224"/>
      <c r="GT10" s="225"/>
      <c r="GU10" s="226"/>
      <c r="GV10" s="203"/>
      <c r="GW10" s="223"/>
      <c r="GX10" s="224"/>
      <c r="GY10" s="226"/>
      <c r="GZ10" s="223"/>
      <c r="HA10" s="223"/>
      <c r="HB10" s="223"/>
      <c r="HC10" s="223"/>
      <c r="HD10" s="223"/>
      <c r="HE10" s="203"/>
      <c r="HF10" s="223"/>
      <c r="HG10" s="223"/>
      <c r="HH10" s="223"/>
      <c r="HI10" s="223"/>
      <c r="HJ10" s="223"/>
      <c r="HK10" s="223"/>
      <c r="HL10" s="224"/>
      <c r="HM10" s="226"/>
      <c r="HN10" s="203"/>
      <c r="HO10" s="224">
        <v>1819.1128699999999</v>
      </c>
      <c r="HP10" s="225">
        <v>1799.9209099999998</v>
      </c>
      <c r="HQ10" s="226">
        <v>194.49353000000002</v>
      </c>
    </row>
    <row r="11" spans="1:225" x14ac:dyDescent="0.3">
      <c r="A11" s="203"/>
      <c r="B11" s="222" t="s">
        <v>811</v>
      </c>
      <c r="C11" s="223"/>
      <c r="D11" s="224"/>
      <c r="E11" s="225"/>
      <c r="F11" s="225"/>
      <c r="G11" s="226"/>
      <c r="H11" s="224"/>
      <c r="I11" s="226"/>
      <c r="J11" s="224"/>
      <c r="K11" s="226"/>
      <c r="L11" s="224"/>
      <c r="M11" s="225"/>
      <c r="N11" s="225"/>
      <c r="O11" s="225"/>
      <c r="P11" s="225"/>
      <c r="Q11" s="225"/>
      <c r="R11" s="225"/>
      <c r="S11" s="226"/>
      <c r="T11" s="224"/>
      <c r="U11" s="225">
        <v>19.191960000000002</v>
      </c>
      <c r="V11" s="225"/>
      <c r="W11" s="226"/>
      <c r="X11" s="223"/>
      <c r="Y11" s="224"/>
      <c r="Z11" s="225"/>
      <c r="AA11" s="226"/>
      <c r="AB11" s="224"/>
      <c r="AC11" s="225"/>
      <c r="AD11" s="225"/>
      <c r="AE11" s="225"/>
      <c r="AF11" s="225">
        <v>11.413130000000001</v>
      </c>
      <c r="AG11" s="225">
        <v>23.889150000000001</v>
      </c>
      <c r="AH11" s="226">
        <v>10.22284</v>
      </c>
      <c r="AI11" s="223"/>
      <c r="AJ11" s="223"/>
      <c r="AK11" s="223">
        <v>175.92341999999999</v>
      </c>
      <c r="AL11" s="224">
        <v>213.71525</v>
      </c>
      <c r="AM11" s="226">
        <v>7.8466800000000001</v>
      </c>
      <c r="AN11" s="224"/>
      <c r="AO11" s="226"/>
      <c r="AP11" s="223"/>
      <c r="AQ11" s="224"/>
      <c r="AR11" s="226"/>
      <c r="AS11" s="223"/>
      <c r="AT11" s="223"/>
      <c r="AU11" s="223"/>
      <c r="AV11" s="224"/>
      <c r="AW11" s="225"/>
      <c r="AX11" s="226"/>
      <c r="AY11" s="224"/>
      <c r="AZ11" s="225"/>
      <c r="BA11" s="225"/>
      <c r="BB11" s="225"/>
      <c r="BC11" s="225"/>
      <c r="BD11" s="226"/>
      <c r="BE11" s="224"/>
      <c r="BF11" s="226"/>
      <c r="BG11" s="223"/>
      <c r="BH11" s="224"/>
      <c r="BI11" s="225">
        <v>184.87493000000001</v>
      </c>
      <c r="BJ11" s="226"/>
      <c r="BK11" s="224">
        <v>164.44227000000001</v>
      </c>
      <c r="BL11" s="225">
        <v>165.47058000000001</v>
      </c>
      <c r="BM11" s="225">
        <v>165.59853000000001</v>
      </c>
      <c r="BN11" s="225"/>
      <c r="BO11" s="225"/>
      <c r="BP11" s="225"/>
      <c r="BQ11" s="225"/>
      <c r="BR11" s="225"/>
      <c r="BS11" s="225"/>
      <c r="BT11" s="225"/>
      <c r="BU11" s="225"/>
      <c r="BV11" s="225"/>
      <c r="BW11" s="225"/>
      <c r="BX11" s="226"/>
      <c r="BY11" s="224">
        <v>17.41583</v>
      </c>
      <c r="BZ11" s="226">
        <v>44.053669999999997</v>
      </c>
      <c r="CA11" s="223"/>
      <c r="CB11" s="224"/>
      <c r="CC11" s="225"/>
      <c r="CD11" s="225"/>
      <c r="CE11" s="225"/>
      <c r="CF11" s="225"/>
      <c r="CG11" s="225">
        <v>113.27969</v>
      </c>
      <c r="CH11" s="225"/>
      <c r="CI11" s="225"/>
      <c r="CJ11" s="225"/>
      <c r="CK11" s="225"/>
      <c r="CL11" s="225">
        <v>140.22130999999999</v>
      </c>
      <c r="CM11" s="226"/>
      <c r="CN11" s="224"/>
      <c r="CO11" s="225">
        <v>180.52450999999999</v>
      </c>
      <c r="CP11" s="225"/>
      <c r="CQ11" s="226">
        <v>181.02912000000001</v>
      </c>
      <c r="CR11" s="224"/>
      <c r="CS11" s="226"/>
      <c r="CT11" s="224"/>
      <c r="CU11" s="226"/>
      <c r="CV11" s="224"/>
      <c r="CW11" s="225"/>
      <c r="CX11" s="227"/>
      <c r="CY11" s="224"/>
      <c r="CZ11" s="225"/>
      <c r="DA11" s="225"/>
      <c r="DB11" s="226"/>
      <c r="DC11" s="224"/>
      <c r="DD11" s="225"/>
      <c r="DE11" s="225"/>
      <c r="DF11" s="225"/>
      <c r="DG11" s="225"/>
      <c r="DH11" s="225"/>
      <c r="DI11" s="225"/>
      <c r="DJ11" s="225"/>
      <c r="DK11" s="225"/>
      <c r="DL11" s="225"/>
      <c r="DM11" s="225"/>
      <c r="DN11" s="226"/>
      <c r="DO11" s="228"/>
      <c r="DP11" s="229"/>
      <c r="DQ11" s="229"/>
      <c r="DR11" s="230"/>
      <c r="DS11" s="224"/>
      <c r="DT11" s="225"/>
      <c r="DU11" s="225"/>
      <c r="DV11" s="226"/>
      <c r="DW11" s="223"/>
      <c r="DX11" s="224"/>
      <c r="DY11" s="225"/>
      <c r="DZ11" s="225"/>
      <c r="EA11" s="225"/>
      <c r="EB11" s="225"/>
      <c r="EC11" s="227"/>
      <c r="ED11" s="203"/>
      <c r="EE11" s="223"/>
      <c r="EF11" s="223"/>
      <c r="EG11" s="223"/>
      <c r="EH11" s="223"/>
      <c r="EI11" s="223"/>
      <c r="EJ11" s="223"/>
      <c r="EK11" s="223"/>
      <c r="EL11" s="223"/>
      <c r="EM11" s="224"/>
      <c r="EN11" s="226"/>
      <c r="EO11" s="224"/>
      <c r="EP11" s="226"/>
      <c r="EQ11" s="223"/>
      <c r="ER11" s="223"/>
      <c r="ES11" s="223"/>
      <c r="ET11" s="223"/>
      <c r="EU11" s="223"/>
      <c r="EV11" s="223"/>
      <c r="EW11" s="223"/>
      <c r="EX11" s="223"/>
      <c r="EY11" s="223"/>
      <c r="EZ11" s="223"/>
      <c r="FA11" s="223"/>
      <c r="FB11" s="223"/>
      <c r="FC11" s="223"/>
      <c r="FD11" s="223"/>
      <c r="FE11" s="223"/>
      <c r="FF11" s="223"/>
      <c r="FG11" s="223"/>
      <c r="FH11" s="223"/>
      <c r="FI11" s="223"/>
      <c r="FJ11" s="223"/>
      <c r="FK11" s="223"/>
      <c r="FL11" s="223"/>
      <c r="FM11" s="223"/>
      <c r="FN11" s="224"/>
      <c r="FO11" s="225"/>
      <c r="FP11" s="225"/>
      <c r="FQ11" s="226"/>
      <c r="FR11" s="224"/>
      <c r="FS11" s="226"/>
      <c r="FT11" s="224"/>
      <c r="FU11" s="225"/>
      <c r="FV11" s="225"/>
      <c r="FW11" s="225"/>
      <c r="FX11" s="225"/>
      <c r="FY11" s="226"/>
      <c r="FZ11" s="224"/>
      <c r="GA11" s="226"/>
      <c r="GB11" s="224"/>
      <c r="GC11" s="225"/>
      <c r="GD11" s="225"/>
      <c r="GE11" s="226"/>
      <c r="GF11" s="223"/>
      <c r="GG11" s="223"/>
      <c r="GH11" s="223"/>
      <c r="GI11" s="224"/>
      <c r="GJ11" s="225"/>
      <c r="GK11" s="225"/>
      <c r="GL11" s="225"/>
      <c r="GM11" s="226"/>
      <c r="GN11" s="224"/>
      <c r="GO11" s="225"/>
      <c r="GP11" s="225"/>
      <c r="GQ11" s="226"/>
      <c r="GR11" s="223"/>
      <c r="GS11" s="224"/>
      <c r="GT11" s="225"/>
      <c r="GU11" s="226"/>
      <c r="GV11" s="203"/>
      <c r="GW11" s="223"/>
      <c r="GX11" s="224"/>
      <c r="GY11" s="226"/>
      <c r="GZ11" s="223"/>
      <c r="HA11" s="223"/>
      <c r="HB11" s="223"/>
      <c r="HC11" s="223"/>
      <c r="HD11" s="223"/>
      <c r="HE11" s="203"/>
      <c r="HF11" s="223"/>
      <c r="HG11" s="223"/>
      <c r="HH11" s="223"/>
      <c r="HI11" s="223"/>
      <c r="HJ11" s="223"/>
      <c r="HK11" s="223"/>
      <c r="HL11" s="224"/>
      <c r="HM11" s="226"/>
      <c r="HN11" s="203"/>
      <c r="HO11" s="224">
        <v>1819.1128699999999</v>
      </c>
      <c r="HP11" s="225">
        <v>1799.9209099999998</v>
      </c>
      <c r="HQ11" s="226">
        <v>194.49353000000002</v>
      </c>
    </row>
    <row r="12" spans="1:225" x14ac:dyDescent="0.3">
      <c r="A12" s="203"/>
      <c r="B12" s="222" t="s">
        <v>812</v>
      </c>
      <c r="C12" s="223"/>
      <c r="D12" s="224"/>
      <c r="E12" s="225"/>
      <c r="F12" s="225"/>
      <c r="G12" s="226"/>
      <c r="H12" s="224"/>
      <c r="I12" s="226"/>
      <c r="J12" s="224"/>
      <c r="K12" s="226"/>
      <c r="L12" s="224"/>
      <c r="M12" s="225"/>
      <c r="N12" s="225"/>
      <c r="O12" s="225"/>
      <c r="P12" s="225"/>
      <c r="Q12" s="225"/>
      <c r="R12" s="225"/>
      <c r="S12" s="226"/>
      <c r="T12" s="224"/>
      <c r="U12" s="225">
        <v>19.191960000000002</v>
      </c>
      <c r="V12" s="225"/>
      <c r="W12" s="226"/>
      <c r="X12" s="223"/>
      <c r="Y12" s="224"/>
      <c r="Z12" s="225"/>
      <c r="AA12" s="226"/>
      <c r="AB12" s="224"/>
      <c r="AC12" s="225"/>
      <c r="AD12" s="225"/>
      <c r="AE12" s="225"/>
      <c r="AF12" s="225">
        <v>11.413130000000001</v>
      </c>
      <c r="AG12" s="225">
        <v>23.889150000000001</v>
      </c>
      <c r="AH12" s="226">
        <v>10.22284</v>
      </c>
      <c r="AI12" s="223"/>
      <c r="AJ12" s="223"/>
      <c r="AK12" s="223">
        <v>175.92341999999999</v>
      </c>
      <c r="AL12" s="224">
        <v>213.71525</v>
      </c>
      <c r="AM12" s="226">
        <v>7.8466800000000001</v>
      </c>
      <c r="AN12" s="224"/>
      <c r="AO12" s="226"/>
      <c r="AP12" s="223"/>
      <c r="AQ12" s="224"/>
      <c r="AR12" s="226"/>
      <c r="AS12" s="223"/>
      <c r="AT12" s="223"/>
      <c r="AU12" s="223"/>
      <c r="AV12" s="224"/>
      <c r="AW12" s="225"/>
      <c r="AX12" s="226"/>
      <c r="AY12" s="224"/>
      <c r="AZ12" s="225"/>
      <c r="BA12" s="225"/>
      <c r="BB12" s="225"/>
      <c r="BC12" s="225"/>
      <c r="BD12" s="226"/>
      <c r="BE12" s="224"/>
      <c r="BF12" s="226"/>
      <c r="BG12" s="223"/>
      <c r="BH12" s="224"/>
      <c r="BI12" s="225">
        <v>184.87493000000001</v>
      </c>
      <c r="BJ12" s="226"/>
      <c r="BK12" s="224">
        <v>164.44227000000001</v>
      </c>
      <c r="BL12" s="225">
        <v>165.47058000000001</v>
      </c>
      <c r="BM12" s="225">
        <v>165.59853000000001</v>
      </c>
      <c r="BN12" s="225"/>
      <c r="BO12" s="225"/>
      <c r="BP12" s="225"/>
      <c r="BQ12" s="225"/>
      <c r="BR12" s="225"/>
      <c r="BS12" s="225"/>
      <c r="BT12" s="225"/>
      <c r="BU12" s="225"/>
      <c r="BV12" s="225"/>
      <c r="BW12" s="225"/>
      <c r="BX12" s="226"/>
      <c r="BY12" s="224">
        <v>17.41583</v>
      </c>
      <c r="BZ12" s="226">
        <v>44.053669999999997</v>
      </c>
      <c r="CA12" s="223"/>
      <c r="CB12" s="224"/>
      <c r="CC12" s="225"/>
      <c r="CD12" s="225"/>
      <c r="CE12" s="225"/>
      <c r="CF12" s="225"/>
      <c r="CG12" s="225">
        <v>113.27969</v>
      </c>
      <c r="CH12" s="225"/>
      <c r="CI12" s="225"/>
      <c r="CJ12" s="225"/>
      <c r="CK12" s="225"/>
      <c r="CL12" s="225">
        <v>140.22130999999999</v>
      </c>
      <c r="CM12" s="226"/>
      <c r="CN12" s="224"/>
      <c r="CO12" s="225">
        <v>180.52450999999999</v>
      </c>
      <c r="CP12" s="225"/>
      <c r="CQ12" s="226">
        <v>181.02912000000001</v>
      </c>
      <c r="CR12" s="224"/>
      <c r="CS12" s="226"/>
      <c r="CT12" s="224"/>
      <c r="CU12" s="226"/>
      <c r="CV12" s="224"/>
      <c r="CW12" s="225"/>
      <c r="CX12" s="227"/>
      <c r="CY12" s="224"/>
      <c r="CZ12" s="225"/>
      <c r="DA12" s="225"/>
      <c r="DB12" s="226"/>
      <c r="DC12" s="224"/>
      <c r="DD12" s="225"/>
      <c r="DE12" s="225"/>
      <c r="DF12" s="225"/>
      <c r="DG12" s="225"/>
      <c r="DH12" s="225"/>
      <c r="DI12" s="225"/>
      <c r="DJ12" s="225"/>
      <c r="DK12" s="225"/>
      <c r="DL12" s="225"/>
      <c r="DM12" s="225"/>
      <c r="DN12" s="226"/>
      <c r="DO12" s="228"/>
      <c r="DP12" s="229"/>
      <c r="DQ12" s="229"/>
      <c r="DR12" s="230"/>
      <c r="DS12" s="224"/>
      <c r="DT12" s="225"/>
      <c r="DU12" s="225"/>
      <c r="DV12" s="226"/>
      <c r="DW12" s="223"/>
      <c r="DX12" s="224"/>
      <c r="DY12" s="225"/>
      <c r="DZ12" s="225"/>
      <c r="EA12" s="225"/>
      <c r="EB12" s="225"/>
      <c r="EC12" s="227"/>
      <c r="ED12" s="203"/>
      <c r="EE12" s="223"/>
      <c r="EF12" s="223"/>
      <c r="EG12" s="223"/>
      <c r="EH12" s="223"/>
      <c r="EI12" s="223"/>
      <c r="EJ12" s="223"/>
      <c r="EK12" s="223"/>
      <c r="EL12" s="223"/>
      <c r="EM12" s="224"/>
      <c r="EN12" s="226"/>
      <c r="EO12" s="224"/>
      <c r="EP12" s="226"/>
      <c r="EQ12" s="223"/>
      <c r="ER12" s="223"/>
      <c r="ES12" s="223"/>
      <c r="ET12" s="223"/>
      <c r="EU12" s="223"/>
      <c r="EV12" s="223"/>
      <c r="EW12" s="223"/>
      <c r="EX12" s="223"/>
      <c r="EY12" s="223"/>
      <c r="EZ12" s="223"/>
      <c r="FA12" s="223"/>
      <c r="FB12" s="223"/>
      <c r="FC12" s="223"/>
      <c r="FD12" s="223"/>
      <c r="FE12" s="223"/>
      <c r="FF12" s="223"/>
      <c r="FG12" s="223"/>
      <c r="FH12" s="223"/>
      <c r="FI12" s="223"/>
      <c r="FJ12" s="223"/>
      <c r="FK12" s="223"/>
      <c r="FL12" s="223"/>
      <c r="FM12" s="223"/>
      <c r="FN12" s="224"/>
      <c r="FO12" s="225"/>
      <c r="FP12" s="225"/>
      <c r="FQ12" s="226"/>
      <c r="FR12" s="224"/>
      <c r="FS12" s="226"/>
      <c r="FT12" s="224"/>
      <c r="FU12" s="225"/>
      <c r="FV12" s="225"/>
      <c r="FW12" s="225"/>
      <c r="FX12" s="225"/>
      <c r="FY12" s="226"/>
      <c r="FZ12" s="224"/>
      <c r="GA12" s="226"/>
      <c r="GB12" s="224"/>
      <c r="GC12" s="225"/>
      <c r="GD12" s="225"/>
      <c r="GE12" s="226"/>
      <c r="GF12" s="223"/>
      <c r="GG12" s="223"/>
      <c r="GH12" s="223"/>
      <c r="GI12" s="224"/>
      <c r="GJ12" s="225"/>
      <c r="GK12" s="225"/>
      <c r="GL12" s="225"/>
      <c r="GM12" s="226"/>
      <c r="GN12" s="224"/>
      <c r="GO12" s="225"/>
      <c r="GP12" s="225"/>
      <c r="GQ12" s="226"/>
      <c r="GR12" s="223"/>
      <c r="GS12" s="224"/>
      <c r="GT12" s="225"/>
      <c r="GU12" s="226"/>
      <c r="GV12" s="203"/>
      <c r="GW12" s="223"/>
      <c r="GX12" s="224"/>
      <c r="GY12" s="226"/>
      <c r="GZ12" s="223"/>
      <c r="HA12" s="223"/>
      <c r="HB12" s="223"/>
      <c r="HC12" s="223"/>
      <c r="HD12" s="223"/>
      <c r="HE12" s="203"/>
      <c r="HF12" s="223"/>
      <c r="HG12" s="223"/>
      <c r="HH12" s="223"/>
      <c r="HI12" s="223"/>
      <c r="HJ12" s="223"/>
      <c r="HK12" s="223"/>
      <c r="HL12" s="224"/>
      <c r="HM12" s="226"/>
      <c r="HN12" s="203"/>
      <c r="HO12" s="224">
        <v>1819.1128699999999</v>
      </c>
      <c r="HP12" s="225">
        <v>1799.9209099999998</v>
      </c>
      <c r="HQ12" s="226">
        <v>194.49353000000002</v>
      </c>
    </row>
    <row r="13" spans="1:225" x14ac:dyDescent="0.3">
      <c r="A13" s="203"/>
      <c r="B13" s="222" t="s">
        <v>813</v>
      </c>
      <c r="C13" s="223"/>
      <c r="D13" s="224"/>
      <c r="E13" s="225"/>
      <c r="F13" s="225"/>
      <c r="G13" s="226"/>
      <c r="H13" s="224"/>
      <c r="I13" s="226"/>
      <c r="J13" s="224"/>
      <c r="K13" s="226"/>
      <c r="L13" s="224"/>
      <c r="M13" s="225"/>
      <c r="N13" s="225"/>
      <c r="O13" s="225"/>
      <c r="P13" s="225"/>
      <c r="Q13" s="225"/>
      <c r="R13" s="225"/>
      <c r="S13" s="226"/>
      <c r="T13" s="224"/>
      <c r="U13" s="225">
        <v>19.191960000000002</v>
      </c>
      <c r="V13" s="225"/>
      <c r="W13" s="226"/>
      <c r="X13" s="223"/>
      <c r="Y13" s="224"/>
      <c r="Z13" s="225"/>
      <c r="AA13" s="226"/>
      <c r="AB13" s="224"/>
      <c r="AC13" s="225"/>
      <c r="AD13" s="225"/>
      <c r="AE13" s="225"/>
      <c r="AF13" s="225">
        <v>11.413130000000001</v>
      </c>
      <c r="AG13" s="225">
        <v>23.889150000000001</v>
      </c>
      <c r="AH13" s="226">
        <v>10.22284</v>
      </c>
      <c r="AI13" s="223"/>
      <c r="AJ13" s="223"/>
      <c r="AK13" s="223">
        <v>175.92341999999999</v>
      </c>
      <c r="AL13" s="224">
        <v>213.71525</v>
      </c>
      <c r="AM13" s="226">
        <v>7.8466800000000001</v>
      </c>
      <c r="AN13" s="224"/>
      <c r="AO13" s="226"/>
      <c r="AP13" s="223"/>
      <c r="AQ13" s="224"/>
      <c r="AR13" s="226"/>
      <c r="AS13" s="223"/>
      <c r="AT13" s="223"/>
      <c r="AU13" s="223"/>
      <c r="AV13" s="224"/>
      <c r="AW13" s="225"/>
      <c r="AX13" s="226"/>
      <c r="AY13" s="224"/>
      <c r="AZ13" s="225"/>
      <c r="BA13" s="225"/>
      <c r="BB13" s="225"/>
      <c r="BC13" s="225"/>
      <c r="BD13" s="226"/>
      <c r="BE13" s="224"/>
      <c r="BF13" s="226"/>
      <c r="BG13" s="223"/>
      <c r="BH13" s="224"/>
      <c r="BI13" s="225">
        <v>184.87493000000001</v>
      </c>
      <c r="BJ13" s="226"/>
      <c r="BK13" s="224">
        <v>164.44227000000001</v>
      </c>
      <c r="BL13" s="225">
        <v>165.47058000000001</v>
      </c>
      <c r="BM13" s="225">
        <v>165.59853000000001</v>
      </c>
      <c r="BN13" s="225"/>
      <c r="BO13" s="225"/>
      <c r="BP13" s="225"/>
      <c r="BQ13" s="225"/>
      <c r="BR13" s="225"/>
      <c r="BS13" s="225"/>
      <c r="BT13" s="225"/>
      <c r="BU13" s="225"/>
      <c r="BV13" s="225"/>
      <c r="BW13" s="225"/>
      <c r="BX13" s="226"/>
      <c r="BY13" s="224">
        <v>17.41583</v>
      </c>
      <c r="BZ13" s="226">
        <v>44.053669999999997</v>
      </c>
      <c r="CA13" s="223"/>
      <c r="CB13" s="224"/>
      <c r="CC13" s="225"/>
      <c r="CD13" s="225"/>
      <c r="CE13" s="225"/>
      <c r="CF13" s="225"/>
      <c r="CG13" s="225">
        <v>113.27969</v>
      </c>
      <c r="CH13" s="225"/>
      <c r="CI13" s="225"/>
      <c r="CJ13" s="225"/>
      <c r="CK13" s="225"/>
      <c r="CL13" s="225">
        <v>140.22130999999999</v>
      </c>
      <c r="CM13" s="226"/>
      <c r="CN13" s="224"/>
      <c r="CO13" s="225">
        <v>180.52450999999999</v>
      </c>
      <c r="CP13" s="225"/>
      <c r="CQ13" s="226">
        <v>181.02912000000001</v>
      </c>
      <c r="CR13" s="224"/>
      <c r="CS13" s="226"/>
      <c r="CT13" s="224"/>
      <c r="CU13" s="226"/>
      <c r="CV13" s="224"/>
      <c r="CW13" s="225"/>
      <c r="CX13" s="227"/>
      <c r="CY13" s="224"/>
      <c r="CZ13" s="225"/>
      <c r="DA13" s="225"/>
      <c r="DB13" s="226"/>
      <c r="DC13" s="224"/>
      <c r="DD13" s="225"/>
      <c r="DE13" s="225"/>
      <c r="DF13" s="225"/>
      <c r="DG13" s="225"/>
      <c r="DH13" s="225"/>
      <c r="DI13" s="225"/>
      <c r="DJ13" s="225"/>
      <c r="DK13" s="225"/>
      <c r="DL13" s="225"/>
      <c r="DM13" s="225"/>
      <c r="DN13" s="226"/>
      <c r="DO13" s="228"/>
      <c r="DP13" s="229"/>
      <c r="DQ13" s="229"/>
      <c r="DR13" s="230"/>
      <c r="DS13" s="224"/>
      <c r="DT13" s="225"/>
      <c r="DU13" s="225"/>
      <c r="DV13" s="226"/>
      <c r="DW13" s="223"/>
      <c r="DX13" s="224"/>
      <c r="DY13" s="225"/>
      <c r="DZ13" s="225"/>
      <c r="EA13" s="225"/>
      <c r="EB13" s="225"/>
      <c r="EC13" s="227"/>
      <c r="ED13" s="203"/>
      <c r="EE13" s="223"/>
      <c r="EF13" s="223"/>
      <c r="EG13" s="223"/>
      <c r="EH13" s="223"/>
      <c r="EI13" s="223"/>
      <c r="EJ13" s="223"/>
      <c r="EK13" s="223"/>
      <c r="EL13" s="223"/>
      <c r="EM13" s="224"/>
      <c r="EN13" s="226"/>
      <c r="EO13" s="224"/>
      <c r="EP13" s="226"/>
      <c r="EQ13" s="223"/>
      <c r="ER13" s="223"/>
      <c r="ES13" s="223"/>
      <c r="ET13" s="223"/>
      <c r="EU13" s="223"/>
      <c r="EV13" s="223"/>
      <c r="EW13" s="223"/>
      <c r="EX13" s="223"/>
      <c r="EY13" s="223"/>
      <c r="EZ13" s="223"/>
      <c r="FA13" s="223"/>
      <c r="FB13" s="223"/>
      <c r="FC13" s="223"/>
      <c r="FD13" s="223"/>
      <c r="FE13" s="223"/>
      <c r="FF13" s="223"/>
      <c r="FG13" s="223"/>
      <c r="FH13" s="223"/>
      <c r="FI13" s="223"/>
      <c r="FJ13" s="223"/>
      <c r="FK13" s="223"/>
      <c r="FL13" s="223"/>
      <c r="FM13" s="223"/>
      <c r="FN13" s="224"/>
      <c r="FO13" s="225"/>
      <c r="FP13" s="225"/>
      <c r="FQ13" s="226"/>
      <c r="FR13" s="224"/>
      <c r="FS13" s="226"/>
      <c r="FT13" s="224"/>
      <c r="FU13" s="225"/>
      <c r="FV13" s="225"/>
      <c r="FW13" s="225"/>
      <c r="FX13" s="225"/>
      <c r="FY13" s="226"/>
      <c r="FZ13" s="224"/>
      <c r="GA13" s="226"/>
      <c r="GB13" s="224"/>
      <c r="GC13" s="225"/>
      <c r="GD13" s="225"/>
      <c r="GE13" s="226"/>
      <c r="GF13" s="223"/>
      <c r="GG13" s="223"/>
      <c r="GH13" s="223"/>
      <c r="GI13" s="224"/>
      <c r="GJ13" s="225"/>
      <c r="GK13" s="225"/>
      <c r="GL13" s="225"/>
      <c r="GM13" s="226"/>
      <c r="GN13" s="224"/>
      <c r="GO13" s="225"/>
      <c r="GP13" s="225"/>
      <c r="GQ13" s="226"/>
      <c r="GR13" s="223"/>
      <c r="GS13" s="224"/>
      <c r="GT13" s="225"/>
      <c r="GU13" s="226"/>
      <c r="GV13" s="203"/>
      <c r="GW13" s="223"/>
      <c r="GX13" s="224"/>
      <c r="GY13" s="226"/>
      <c r="GZ13" s="223"/>
      <c r="HA13" s="223"/>
      <c r="HB13" s="223"/>
      <c r="HC13" s="223"/>
      <c r="HD13" s="223"/>
      <c r="HE13" s="203"/>
      <c r="HF13" s="223"/>
      <c r="HG13" s="223"/>
      <c r="HH13" s="223"/>
      <c r="HI13" s="223"/>
      <c r="HJ13" s="223"/>
      <c r="HK13" s="223"/>
      <c r="HL13" s="224"/>
      <c r="HM13" s="226"/>
      <c r="HN13" s="203"/>
      <c r="HO13" s="224">
        <v>1819.1128699999999</v>
      </c>
      <c r="HP13" s="225">
        <v>1799.9209099999998</v>
      </c>
      <c r="HQ13" s="226">
        <v>194.49353000000002</v>
      </c>
    </row>
    <row r="14" spans="1:225" x14ac:dyDescent="0.3">
      <c r="A14" s="203"/>
      <c r="B14" s="222" t="s">
        <v>814</v>
      </c>
      <c r="C14" s="223"/>
      <c r="D14" s="224"/>
      <c r="E14" s="225"/>
      <c r="F14" s="225"/>
      <c r="G14" s="226"/>
      <c r="H14" s="224"/>
      <c r="I14" s="226"/>
      <c r="J14" s="224"/>
      <c r="K14" s="226"/>
      <c r="L14" s="224"/>
      <c r="M14" s="225"/>
      <c r="N14" s="225"/>
      <c r="O14" s="225"/>
      <c r="P14" s="225"/>
      <c r="Q14" s="225"/>
      <c r="R14" s="225"/>
      <c r="S14" s="226"/>
      <c r="T14" s="224"/>
      <c r="U14" s="225">
        <v>19.191960000000002</v>
      </c>
      <c r="V14" s="225"/>
      <c r="W14" s="226"/>
      <c r="X14" s="223"/>
      <c r="Y14" s="224"/>
      <c r="Z14" s="225"/>
      <c r="AA14" s="226"/>
      <c r="AB14" s="224"/>
      <c r="AC14" s="225"/>
      <c r="AD14" s="225"/>
      <c r="AE14" s="225"/>
      <c r="AF14" s="225">
        <v>11.413130000000001</v>
      </c>
      <c r="AG14" s="225">
        <v>23.889150000000001</v>
      </c>
      <c r="AH14" s="226">
        <v>10.22284</v>
      </c>
      <c r="AI14" s="223"/>
      <c r="AJ14" s="223"/>
      <c r="AK14" s="223">
        <v>175.92341999999999</v>
      </c>
      <c r="AL14" s="224">
        <v>213.71525</v>
      </c>
      <c r="AM14" s="226">
        <v>7.8466800000000001</v>
      </c>
      <c r="AN14" s="224"/>
      <c r="AO14" s="226"/>
      <c r="AP14" s="223"/>
      <c r="AQ14" s="224"/>
      <c r="AR14" s="226"/>
      <c r="AS14" s="223"/>
      <c r="AT14" s="223"/>
      <c r="AU14" s="223"/>
      <c r="AV14" s="224"/>
      <c r="AW14" s="225"/>
      <c r="AX14" s="226"/>
      <c r="AY14" s="224"/>
      <c r="AZ14" s="225"/>
      <c r="BA14" s="225"/>
      <c r="BB14" s="225"/>
      <c r="BC14" s="225"/>
      <c r="BD14" s="226"/>
      <c r="BE14" s="224"/>
      <c r="BF14" s="226"/>
      <c r="BG14" s="223"/>
      <c r="BH14" s="224"/>
      <c r="BI14" s="225">
        <v>184.87493000000001</v>
      </c>
      <c r="BJ14" s="226"/>
      <c r="BK14" s="224">
        <v>164.44227000000001</v>
      </c>
      <c r="BL14" s="225">
        <v>165.47058000000001</v>
      </c>
      <c r="BM14" s="225">
        <v>165.59853000000001</v>
      </c>
      <c r="BN14" s="225"/>
      <c r="BO14" s="225"/>
      <c r="BP14" s="225"/>
      <c r="BQ14" s="225"/>
      <c r="BR14" s="225"/>
      <c r="BS14" s="225"/>
      <c r="BT14" s="225"/>
      <c r="BU14" s="225"/>
      <c r="BV14" s="225"/>
      <c r="BW14" s="225"/>
      <c r="BX14" s="226"/>
      <c r="BY14" s="224">
        <v>17.41583</v>
      </c>
      <c r="BZ14" s="226">
        <v>44.053669999999997</v>
      </c>
      <c r="CA14" s="223"/>
      <c r="CB14" s="224"/>
      <c r="CC14" s="225"/>
      <c r="CD14" s="225"/>
      <c r="CE14" s="225"/>
      <c r="CF14" s="225"/>
      <c r="CG14" s="225">
        <v>113.27969</v>
      </c>
      <c r="CH14" s="225"/>
      <c r="CI14" s="225"/>
      <c r="CJ14" s="225"/>
      <c r="CK14" s="225"/>
      <c r="CL14" s="225">
        <v>140.22130999999999</v>
      </c>
      <c r="CM14" s="226"/>
      <c r="CN14" s="224"/>
      <c r="CO14" s="225">
        <v>180.52450999999999</v>
      </c>
      <c r="CP14" s="225"/>
      <c r="CQ14" s="226">
        <v>181.02912000000001</v>
      </c>
      <c r="CR14" s="224"/>
      <c r="CS14" s="226"/>
      <c r="CT14" s="224"/>
      <c r="CU14" s="226"/>
      <c r="CV14" s="224"/>
      <c r="CW14" s="225"/>
      <c r="CX14" s="227"/>
      <c r="CY14" s="224"/>
      <c r="CZ14" s="225"/>
      <c r="DA14" s="225"/>
      <c r="DB14" s="226"/>
      <c r="DC14" s="224"/>
      <c r="DD14" s="225"/>
      <c r="DE14" s="225"/>
      <c r="DF14" s="225"/>
      <c r="DG14" s="225"/>
      <c r="DH14" s="225"/>
      <c r="DI14" s="225"/>
      <c r="DJ14" s="225"/>
      <c r="DK14" s="225"/>
      <c r="DL14" s="225"/>
      <c r="DM14" s="225"/>
      <c r="DN14" s="226"/>
      <c r="DO14" s="228"/>
      <c r="DP14" s="229"/>
      <c r="DQ14" s="229"/>
      <c r="DR14" s="230"/>
      <c r="DS14" s="224"/>
      <c r="DT14" s="225"/>
      <c r="DU14" s="225"/>
      <c r="DV14" s="226"/>
      <c r="DW14" s="223"/>
      <c r="DX14" s="224"/>
      <c r="DY14" s="225"/>
      <c r="DZ14" s="225"/>
      <c r="EA14" s="225"/>
      <c r="EB14" s="225"/>
      <c r="EC14" s="227"/>
      <c r="ED14" s="203"/>
      <c r="EE14" s="223"/>
      <c r="EF14" s="223"/>
      <c r="EG14" s="223"/>
      <c r="EH14" s="223"/>
      <c r="EI14" s="223"/>
      <c r="EJ14" s="223"/>
      <c r="EK14" s="223"/>
      <c r="EL14" s="223"/>
      <c r="EM14" s="224"/>
      <c r="EN14" s="226"/>
      <c r="EO14" s="224"/>
      <c r="EP14" s="226"/>
      <c r="EQ14" s="223"/>
      <c r="ER14" s="223"/>
      <c r="ES14" s="223"/>
      <c r="ET14" s="223"/>
      <c r="EU14" s="223"/>
      <c r="EV14" s="223"/>
      <c r="EW14" s="223"/>
      <c r="EX14" s="223"/>
      <c r="EY14" s="223"/>
      <c r="EZ14" s="223"/>
      <c r="FA14" s="223"/>
      <c r="FB14" s="223"/>
      <c r="FC14" s="223"/>
      <c r="FD14" s="223"/>
      <c r="FE14" s="223"/>
      <c r="FF14" s="223"/>
      <c r="FG14" s="223"/>
      <c r="FH14" s="223"/>
      <c r="FI14" s="223"/>
      <c r="FJ14" s="223"/>
      <c r="FK14" s="223"/>
      <c r="FL14" s="223"/>
      <c r="FM14" s="223"/>
      <c r="FN14" s="224"/>
      <c r="FO14" s="225"/>
      <c r="FP14" s="225"/>
      <c r="FQ14" s="226"/>
      <c r="FR14" s="224"/>
      <c r="FS14" s="226"/>
      <c r="FT14" s="224"/>
      <c r="FU14" s="225"/>
      <c r="FV14" s="225"/>
      <c r="FW14" s="225"/>
      <c r="FX14" s="225"/>
      <c r="FY14" s="226"/>
      <c r="FZ14" s="224"/>
      <c r="GA14" s="226"/>
      <c r="GB14" s="224"/>
      <c r="GC14" s="225"/>
      <c r="GD14" s="225"/>
      <c r="GE14" s="226"/>
      <c r="GF14" s="223"/>
      <c r="GG14" s="223"/>
      <c r="GH14" s="223"/>
      <c r="GI14" s="224"/>
      <c r="GJ14" s="225"/>
      <c r="GK14" s="225"/>
      <c r="GL14" s="225"/>
      <c r="GM14" s="226"/>
      <c r="GN14" s="224"/>
      <c r="GO14" s="225"/>
      <c r="GP14" s="225"/>
      <c r="GQ14" s="226"/>
      <c r="GR14" s="223"/>
      <c r="GS14" s="224"/>
      <c r="GT14" s="225"/>
      <c r="GU14" s="226"/>
      <c r="GV14" s="203"/>
      <c r="GW14" s="223"/>
      <c r="GX14" s="224"/>
      <c r="GY14" s="226"/>
      <c r="GZ14" s="223"/>
      <c r="HA14" s="223"/>
      <c r="HB14" s="223"/>
      <c r="HC14" s="223"/>
      <c r="HD14" s="223"/>
      <c r="HE14" s="203"/>
      <c r="HF14" s="223"/>
      <c r="HG14" s="223"/>
      <c r="HH14" s="223"/>
      <c r="HI14" s="223"/>
      <c r="HJ14" s="223"/>
      <c r="HK14" s="223"/>
      <c r="HL14" s="224"/>
      <c r="HM14" s="226"/>
      <c r="HN14" s="203"/>
      <c r="HO14" s="224">
        <v>1819.1128699999999</v>
      </c>
      <c r="HP14" s="225">
        <v>1799.9209099999998</v>
      </c>
      <c r="HQ14" s="226">
        <v>194.49353000000002</v>
      </c>
    </row>
    <row r="15" spans="1:225" x14ac:dyDescent="0.3">
      <c r="A15" s="203"/>
      <c r="B15" s="222" t="s">
        <v>815</v>
      </c>
      <c r="C15" s="223"/>
      <c r="D15" s="224"/>
      <c r="E15" s="225"/>
      <c r="F15" s="225"/>
      <c r="G15" s="226"/>
      <c r="H15" s="224"/>
      <c r="I15" s="226"/>
      <c r="J15" s="224"/>
      <c r="K15" s="226"/>
      <c r="L15" s="224"/>
      <c r="M15" s="225"/>
      <c r="N15" s="225"/>
      <c r="O15" s="225"/>
      <c r="P15" s="225"/>
      <c r="Q15" s="225"/>
      <c r="R15" s="225"/>
      <c r="S15" s="226"/>
      <c r="T15" s="224"/>
      <c r="U15" s="225">
        <v>19.191960000000002</v>
      </c>
      <c r="V15" s="225"/>
      <c r="W15" s="226"/>
      <c r="X15" s="223"/>
      <c r="Y15" s="224"/>
      <c r="Z15" s="225"/>
      <c r="AA15" s="226"/>
      <c r="AB15" s="224"/>
      <c r="AC15" s="225"/>
      <c r="AD15" s="225"/>
      <c r="AE15" s="225"/>
      <c r="AF15" s="225">
        <v>11.413130000000001</v>
      </c>
      <c r="AG15" s="225">
        <v>23.889150000000001</v>
      </c>
      <c r="AH15" s="226">
        <v>10.22284</v>
      </c>
      <c r="AI15" s="223"/>
      <c r="AJ15" s="223"/>
      <c r="AK15" s="223">
        <v>175.92341999999999</v>
      </c>
      <c r="AL15" s="224">
        <v>213.71525</v>
      </c>
      <c r="AM15" s="226">
        <v>7.8466800000000001</v>
      </c>
      <c r="AN15" s="224"/>
      <c r="AO15" s="226"/>
      <c r="AP15" s="223"/>
      <c r="AQ15" s="224"/>
      <c r="AR15" s="226"/>
      <c r="AS15" s="223"/>
      <c r="AT15" s="223"/>
      <c r="AU15" s="223"/>
      <c r="AV15" s="224"/>
      <c r="AW15" s="225"/>
      <c r="AX15" s="226"/>
      <c r="AY15" s="224"/>
      <c r="AZ15" s="225"/>
      <c r="BA15" s="225"/>
      <c r="BB15" s="225"/>
      <c r="BC15" s="225"/>
      <c r="BD15" s="226"/>
      <c r="BE15" s="224"/>
      <c r="BF15" s="226"/>
      <c r="BG15" s="223"/>
      <c r="BH15" s="224"/>
      <c r="BI15" s="225">
        <v>184.87493000000001</v>
      </c>
      <c r="BJ15" s="226"/>
      <c r="BK15" s="224">
        <v>164.44227000000001</v>
      </c>
      <c r="BL15" s="225">
        <v>165.47058000000001</v>
      </c>
      <c r="BM15" s="225">
        <v>165.59853000000001</v>
      </c>
      <c r="BN15" s="225"/>
      <c r="BO15" s="225"/>
      <c r="BP15" s="225"/>
      <c r="BQ15" s="225"/>
      <c r="BR15" s="225"/>
      <c r="BS15" s="225"/>
      <c r="BT15" s="225"/>
      <c r="BU15" s="225"/>
      <c r="BV15" s="225"/>
      <c r="BW15" s="225"/>
      <c r="BX15" s="226"/>
      <c r="BY15" s="224">
        <v>17.41583</v>
      </c>
      <c r="BZ15" s="226">
        <v>44.053669999999997</v>
      </c>
      <c r="CA15" s="223"/>
      <c r="CB15" s="224"/>
      <c r="CC15" s="225"/>
      <c r="CD15" s="225"/>
      <c r="CE15" s="225"/>
      <c r="CF15" s="225"/>
      <c r="CG15" s="225">
        <v>113.27969</v>
      </c>
      <c r="CH15" s="225"/>
      <c r="CI15" s="225"/>
      <c r="CJ15" s="225"/>
      <c r="CK15" s="225"/>
      <c r="CL15" s="225">
        <v>140.22130999999999</v>
      </c>
      <c r="CM15" s="226"/>
      <c r="CN15" s="224"/>
      <c r="CO15" s="225">
        <v>180.52450999999999</v>
      </c>
      <c r="CP15" s="225"/>
      <c r="CQ15" s="226">
        <v>181.02912000000001</v>
      </c>
      <c r="CR15" s="224"/>
      <c r="CS15" s="226"/>
      <c r="CT15" s="224"/>
      <c r="CU15" s="226"/>
      <c r="CV15" s="224"/>
      <c r="CW15" s="225"/>
      <c r="CX15" s="227"/>
      <c r="CY15" s="224"/>
      <c r="CZ15" s="225"/>
      <c r="DA15" s="225"/>
      <c r="DB15" s="226"/>
      <c r="DC15" s="224"/>
      <c r="DD15" s="225"/>
      <c r="DE15" s="225"/>
      <c r="DF15" s="225"/>
      <c r="DG15" s="225"/>
      <c r="DH15" s="225"/>
      <c r="DI15" s="225"/>
      <c r="DJ15" s="225"/>
      <c r="DK15" s="225"/>
      <c r="DL15" s="225"/>
      <c r="DM15" s="225"/>
      <c r="DN15" s="226"/>
      <c r="DO15" s="228"/>
      <c r="DP15" s="229"/>
      <c r="DQ15" s="229"/>
      <c r="DR15" s="230"/>
      <c r="DS15" s="224"/>
      <c r="DT15" s="225"/>
      <c r="DU15" s="225"/>
      <c r="DV15" s="226"/>
      <c r="DW15" s="223"/>
      <c r="DX15" s="224"/>
      <c r="DY15" s="225"/>
      <c r="DZ15" s="225"/>
      <c r="EA15" s="225"/>
      <c r="EB15" s="225"/>
      <c r="EC15" s="227"/>
      <c r="ED15" s="203"/>
      <c r="EE15" s="223"/>
      <c r="EF15" s="223"/>
      <c r="EG15" s="223"/>
      <c r="EH15" s="223"/>
      <c r="EI15" s="223"/>
      <c r="EJ15" s="223"/>
      <c r="EK15" s="223"/>
      <c r="EL15" s="223"/>
      <c r="EM15" s="224"/>
      <c r="EN15" s="226"/>
      <c r="EO15" s="224"/>
      <c r="EP15" s="226"/>
      <c r="EQ15" s="223"/>
      <c r="ER15" s="223"/>
      <c r="ES15" s="223"/>
      <c r="ET15" s="223"/>
      <c r="EU15" s="223"/>
      <c r="EV15" s="223"/>
      <c r="EW15" s="223"/>
      <c r="EX15" s="223"/>
      <c r="EY15" s="223"/>
      <c r="EZ15" s="223"/>
      <c r="FA15" s="223"/>
      <c r="FB15" s="223"/>
      <c r="FC15" s="223"/>
      <c r="FD15" s="223"/>
      <c r="FE15" s="223"/>
      <c r="FF15" s="223"/>
      <c r="FG15" s="223"/>
      <c r="FH15" s="223"/>
      <c r="FI15" s="223"/>
      <c r="FJ15" s="223"/>
      <c r="FK15" s="223"/>
      <c r="FL15" s="223"/>
      <c r="FM15" s="223"/>
      <c r="FN15" s="224"/>
      <c r="FO15" s="225"/>
      <c r="FP15" s="225"/>
      <c r="FQ15" s="226"/>
      <c r="FR15" s="224"/>
      <c r="FS15" s="226"/>
      <c r="FT15" s="224"/>
      <c r="FU15" s="225"/>
      <c r="FV15" s="225"/>
      <c r="FW15" s="225"/>
      <c r="FX15" s="225"/>
      <c r="FY15" s="226"/>
      <c r="FZ15" s="224"/>
      <c r="GA15" s="226"/>
      <c r="GB15" s="224"/>
      <c r="GC15" s="225"/>
      <c r="GD15" s="225"/>
      <c r="GE15" s="226"/>
      <c r="GF15" s="223"/>
      <c r="GG15" s="223"/>
      <c r="GH15" s="223"/>
      <c r="GI15" s="224"/>
      <c r="GJ15" s="225"/>
      <c r="GK15" s="225"/>
      <c r="GL15" s="225"/>
      <c r="GM15" s="226"/>
      <c r="GN15" s="224"/>
      <c r="GO15" s="225"/>
      <c r="GP15" s="225"/>
      <c r="GQ15" s="226"/>
      <c r="GR15" s="223"/>
      <c r="GS15" s="224"/>
      <c r="GT15" s="225"/>
      <c r="GU15" s="226"/>
      <c r="GV15" s="203"/>
      <c r="GW15" s="223"/>
      <c r="GX15" s="224"/>
      <c r="GY15" s="226"/>
      <c r="GZ15" s="223"/>
      <c r="HA15" s="223"/>
      <c r="HB15" s="223"/>
      <c r="HC15" s="223"/>
      <c r="HD15" s="223"/>
      <c r="HE15" s="203"/>
      <c r="HF15" s="223"/>
      <c r="HG15" s="223"/>
      <c r="HH15" s="223"/>
      <c r="HI15" s="223"/>
      <c r="HJ15" s="223"/>
      <c r="HK15" s="223"/>
      <c r="HL15" s="224"/>
      <c r="HM15" s="226"/>
      <c r="HN15" s="203"/>
      <c r="HO15" s="224">
        <v>1819.1128699999999</v>
      </c>
      <c r="HP15" s="225">
        <v>1799.9209099999998</v>
      </c>
      <c r="HQ15" s="226">
        <v>194.49353000000002</v>
      </c>
    </row>
    <row r="16" spans="1:225" x14ac:dyDescent="0.3">
      <c r="A16" s="203"/>
      <c r="B16" s="222" t="s">
        <v>816</v>
      </c>
      <c r="C16" s="223"/>
      <c r="D16" s="224"/>
      <c r="E16" s="225"/>
      <c r="F16" s="225"/>
      <c r="G16" s="226"/>
      <c r="H16" s="224"/>
      <c r="I16" s="226"/>
      <c r="J16" s="224"/>
      <c r="K16" s="226"/>
      <c r="L16" s="224"/>
      <c r="M16" s="225"/>
      <c r="N16" s="225"/>
      <c r="O16" s="225"/>
      <c r="P16" s="225"/>
      <c r="Q16" s="225"/>
      <c r="R16" s="225"/>
      <c r="S16" s="226"/>
      <c r="T16" s="224"/>
      <c r="U16" s="225">
        <v>19.191960000000002</v>
      </c>
      <c r="V16" s="225"/>
      <c r="W16" s="226"/>
      <c r="X16" s="223"/>
      <c r="Y16" s="224"/>
      <c r="Z16" s="225"/>
      <c r="AA16" s="226"/>
      <c r="AB16" s="224"/>
      <c r="AC16" s="225"/>
      <c r="AD16" s="225"/>
      <c r="AE16" s="225"/>
      <c r="AF16" s="225">
        <v>11.413130000000001</v>
      </c>
      <c r="AG16" s="225">
        <v>23.889150000000001</v>
      </c>
      <c r="AH16" s="226">
        <v>10.22284</v>
      </c>
      <c r="AI16" s="223"/>
      <c r="AJ16" s="223"/>
      <c r="AK16" s="223">
        <v>175.92341999999999</v>
      </c>
      <c r="AL16" s="224">
        <v>213.71525</v>
      </c>
      <c r="AM16" s="226">
        <v>7.8466800000000001</v>
      </c>
      <c r="AN16" s="224"/>
      <c r="AO16" s="226"/>
      <c r="AP16" s="223"/>
      <c r="AQ16" s="224"/>
      <c r="AR16" s="226"/>
      <c r="AS16" s="223"/>
      <c r="AT16" s="223"/>
      <c r="AU16" s="223"/>
      <c r="AV16" s="224"/>
      <c r="AW16" s="225"/>
      <c r="AX16" s="226"/>
      <c r="AY16" s="224"/>
      <c r="AZ16" s="225"/>
      <c r="BA16" s="225"/>
      <c r="BB16" s="225"/>
      <c r="BC16" s="225"/>
      <c r="BD16" s="226"/>
      <c r="BE16" s="224"/>
      <c r="BF16" s="226"/>
      <c r="BG16" s="223"/>
      <c r="BH16" s="224"/>
      <c r="BI16" s="225">
        <v>184.87493000000001</v>
      </c>
      <c r="BJ16" s="226"/>
      <c r="BK16" s="224">
        <v>164.44227000000001</v>
      </c>
      <c r="BL16" s="225">
        <v>165.47058000000001</v>
      </c>
      <c r="BM16" s="225">
        <v>165.59853000000001</v>
      </c>
      <c r="BN16" s="225"/>
      <c r="BO16" s="225"/>
      <c r="BP16" s="225"/>
      <c r="BQ16" s="225"/>
      <c r="BR16" s="225"/>
      <c r="BS16" s="225"/>
      <c r="BT16" s="225"/>
      <c r="BU16" s="225"/>
      <c r="BV16" s="225"/>
      <c r="BW16" s="225"/>
      <c r="BX16" s="226"/>
      <c r="BY16" s="224">
        <v>17.41583</v>
      </c>
      <c r="BZ16" s="226">
        <v>44.053669999999997</v>
      </c>
      <c r="CA16" s="223"/>
      <c r="CB16" s="224"/>
      <c r="CC16" s="225"/>
      <c r="CD16" s="225"/>
      <c r="CE16" s="225"/>
      <c r="CF16" s="225"/>
      <c r="CG16" s="225">
        <v>113.27969</v>
      </c>
      <c r="CH16" s="225"/>
      <c r="CI16" s="225"/>
      <c r="CJ16" s="225"/>
      <c r="CK16" s="225"/>
      <c r="CL16" s="225">
        <v>140.22130999999999</v>
      </c>
      <c r="CM16" s="226"/>
      <c r="CN16" s="224"/>
      <c r="CO16" s="225">
        <v>180.52450999999999</v>
      </c>
      <c r="CP16" s="225"/>
      <c r="CQ16" s="226">
        <v>181.02912000000001</v>
      </c>
      <c r="CR16" s="224"/>
      <c r="CS16" s="226"/>
      <c r="CT16" s="224"/>
      <c r="CU16" s="226"/>
      <c r="CV16" s="224"/>
      <c r="CW16" s="225"/>
      <c r="CX16" s="227"/>
      <c r="CY16" s="224"/>
      <c r="CZ16" s="225"/>
      <c r="DA16" s="225"/>
      <c r="DB16" s="226"/>
      <c r="DC16" s="224"/>
      <c r="DD16" s="225"/>
      <c r="DE16" s="225"/>
      <c r="DF16" s="225"/>
      <c r="DG16" s="225"/>
      <c r="DH16" s="225"/>
      <c r="DI16" s="225"/>
      <c r="DJ16" s="225"/>
      <c r="DK16" s="225"/>
      <c r="DL16" s="225"/>
      <c r="DM16" s="225"/>
      <c r="DN16" s="226"/>
      <c r="DO16" s="228"/>
      <c r="DP16" s="229"/>
      <c r="DQ16" s="229"/>
      <c r="DR16" s="230"/>
      <c r="DS16" s="224"/>
      <c r="DT16" s="225"/>
      <c r="DU16" s="225"/>
      <c r="DV16" s="226"/>
      <c r="DW16" s="223"/>
      <c r="DX16" s="224"/>
      <c r="DY16" s="225"/>
      <c r="DZ16" s="225"/>
      <c r="EA16" s="225"/>
      <c r="EB16" s="225"/>
      <c r="EC16" s="227"/>
      <c r="ED16" s="203"/>
      <c r="EE16" s="223"/>
      <c r="EF16" s="223"/>
      <c r="EG16" s="223"/>
      <c r="EH16" s="223"/>
      <c r="EI16" s="223"/>
      <c r="EJ16" s="223"/>
      <c r="EK16" s="223"/>
      <c r="EL16" s="223"/>
      <c r="EM16" s="224"/>
      <c r="EN16" s="226"/>
      <c r="EO16" s="224"/>
      <c r="EP16" s="226"/>
      <c r="EQ16" s="223"/>
      <c r="ER16" s="223"/>
      <c r="ES16" s="223"/>
      <c r="ET16" s="223"/>
      <c r="EU16" s="223"/>
      <c r="EV16" s="223"/>
      <c r="EW16" s="223"/>
      <c r="EX16" s="223"/>
      <c r="EY16" s="223"/>
      <c r="EZ16" s="223"/>
      <c r="FA16" s="223"/>
      <c r="FB16" s="223"/>
      <c r="FC16" s="223"/>
      <c r="FD16" s="223"/>
      <c r="FE16" s="223"/>
      <c r="FF16" s="223"/>
      <c r="FG16" s="223"/>
      <c r="FH16" s="223"/>
      <c r="FI16" s="223"/>
      <c r="FJ16" s="223"/>
      <c r="FK16" s="223"/>
      <c r="FL16" s="223"/>
      <c r="FM16" s="223"/>
      <c r="FN16" s="224"/>
      <c r="FO16" s="225"/>
      <c r="FP16" s="225"/>
      <c r="FQ16" s="226"/>
      <c r="FR16" s="224"/>
      <c r="FS16" s="226"/>
      <c r="FT16" s="224"/>
      <c r="FU16" s="225"/>
      <c r="FV16" s="225"/>
      <c r="FW16" s="225"/>
      <c r="FX16" s="225"/>
      <c r="FY16" s="226"/>
      <c r="FZ16" s="224"/>
      <c r="GA16" s="226"/>
      <c r="GB16" s="224"/>
      <c r="GC16" s="225"/>
      <c r="GD16" s="225"/>
      <c r="GE16" s="226"/>
      <c r="GF16" s="223"/>
      <c r="GG16" s="223"/>
      <c r="GH16" s="223"/>
      <c r="GI16" s="224"/>
      <c r="GJ16" s="225"/>
      <c r="GK16" s="225"/>
      <c r="GL16" s="225"/>
      <c r="GM16" s="226"/>
      <c r="GN16" s="224"/>
      <c r="GO16" s="225"/>
      <c r="GP16" s="225"/>
      <c r="GQ16" s="226"/>
      <c r="GR16" s="223"/>
      <c r="GS16" s="224"/>
      <c r="GT16" s="225"/>
      <c r="GU16" s="226"/>
      <c r="GV16" s="203"/>
      <c r="GW16" s="223"/>
      <c r="GX16" s="224"/>
      <c r="GY16" s="226"/>
      <c r="GZ16" s="223"/>
      <c r="HA16" s="223"/>
      <c r="HB16" s="223"/>
      <c r="HC16" s="223"/>
      <c r="HD16" s="223"/>
      <c r="HE16" s="203"/>
      <c r="HF16" s="223"/>
      <c r="HG16" s="223"/>
      <c r="HH16" s="223"/>
      <c r="HI16" s="223"/>
      <c r="HJ16" s="223"/>
      <c r="HK16" s="223"/>
      <c r="HL16" s="224"/>
      <c r="HM16" s="226"/>
      <c r="HN16" s="203"/>
      <c r="HO16" s="224">
        <v>1819.1128699999999</v>
      </c>
      <c r="HP16" s="225">
        <v>1799.9209099999998</v>
      </c>
      <c r="HQ16" s="226">
        <v>194.49353000000002</v>
      </c>
    </row>
    <row r="17" spans="1:225" x14ac:dyDescent="0.3">
      <c r="A17" s="203"/>
      <c r="B17" s="222" t="s">
        <v>817</v>
      </c>
      <c r="C17" s="223"/>
      <c r="D17" s="224"/>
      <c r="E17" s="225"/>
      <c r="F17" s="225"/>
      <c r="G17" s="226"/>
      <c r="H17" s="224"/>
      <c r="I17" s="226"/>
      <c r="J17" s="224"/>
      <c r="K17" s="226"/>
      <c r="L17" s="224"/>
      <c r="M17" s="225"/>
      <c r="N17" s="225"/>
      <c r="O17" s="225"/>
      <c r="P17" s="225"/>
      <c r="Q17" s="225"/>
      <c r="R17" s="225"/>
      <c r="S17" s="226"/>
      <c r="T17" s="224"/>
      <c r="U17" s="225">
        <v>19.191960000000002</v>
      </c>
      <c r="V17" s="225"/>
      <c r="W17" s="226"/>
      <c r="X17" s="223"/>
      <c r="Y17" s="224"/>
      <c r="Z17" s="225"/>
      <c r="AA17" s="226"/>
      <c r="AB17" s="224"/>
      <c r="AC17" s="225"/>
      <c r="AD17" s="225"/>
      <c r="AE17" s="225"/>
      <c r="AF17" s="225">
        <v>11.413130000000001</v>
      </c>
      <c r="AG17" s="225">
        <v>23.889150000000001</v>
      </c>
      <c r="AH17" s="226">
        <v>10.22284</v>
      </c>
      <c r="AI17" s="223"/>
      <c r="AJ17" s="223"/>
      <c r="AK17" s="223">
        <v>175.92341999999999</v>
      </c>
      <c r="AL17" s="224">
        <v>213.71525</v>
      </c>
      <c r="AM17" s="226">
        <v>7.8466800000000001</v>
      </c>
      <c r="AN17" s="224"/>
      <c r="AO17" s="226"/>
      <c r="AP17" s="223"/>
      <c r="AQ17" s="224"/>
      <c r="AR17" s="226"/>
      <c r="AS17" s="223"/>
      <c r="AT17" s="223"/>
      <c r="AU17" s="223"/>
      <c r="AV17" s="224"/>
      <c r="AW17" s="225"/>
      <c r="AX17" s="226"/>
      <c r="AY17" s="224"/>
      <c r="AZ17" s="225"/>
      <c r="BA17" s="225"/>
      <c r="BB17" s="225"/>
      <c r="BC17" s="225"/>
      <c r="BD17" s="226"/>
      <c r="BE17" s="224"/>
      <c r="BF17" s="226"/>
      <c r="BG17" s="223"/>
      <c r="BH17" s="224"/>
      <c r="BI17" s="225">
        <v>184.87493000000001</v>
      </c>
      <c r="BJ17" s="226"/>
      <c r="BK17" s="224">
        <v>164.44227000000001</v>
      </c>
      <c r="BL17" s="225">
        <v>165.47058000000001</v>
      </c>
      <c r="BM17" s="225">
        <v>165.59853000000001</v>
      </c>
      <c r="BN17" s="225"/>
      <c r="BO17" s="225"/>
      <c r="BP17" s="225"/>
      <c r="BQ17" s="225"/>
      <c r="BR17" s="225"/>
      <c r="BS17" s="225"/>
      <c r="BT17" s="225"/>
      <c r="BU17" s="225"/>
      <c r="BV17" s="225"/>
      <c r="BW17" s="225"/>
      <c r="BX17" s="226"/>
      <c r="BY17" s="224">
        <v>17.41583</v>
      </c>
      <c r="BZ17" s="226">
        <v>44.053669999999997</v>
      </c>
      <c r="CA17" s="223"/>
      <c r="CB17" s="224"/>
      <c r="CC17" s="225"/>
      <c r="CD17" s="225"/>
      <c r="CE17" s="225"/>
      <c r="CF17" s="225"/>
      <c r="CG17" s="225">
        <v>113.27969</v>
      </c>
      <c r="CH17" s="225"/>
      <c r="CI17" s="225"/>
      <c r="CJ17" s="225"/>
      <c r="CK17" s="225"/>
      <c r="CL17" s="225">
        <v>140.22130999999999</v>
      </c>
      <c r="CM17" s="226"/>
      <c r="CN17" s="224"/>
      <c r="CO17" s="225">
        <v>180.52450999999999</v>
      </c>
      <c r="CP17" s="225"/>
      <c r="CQ17" s="226">
        <v>181.02912000000001</v>
      </c>
      <c r="CR17" s="224"/>
      <c r="CS17" s="226"/>
      <c r="CT17" s="224"/>
      <c r="CU17" s="226"/>
      <c r="CV17" s="224"/>
      <c r="CW17" s="225"/>
      <c r="CX17" s="227"/>
      <c r="CY17" s="224"/>
      <c r="CZ17" s="225"/>
      <c r="DA17" s="225"/>
      <c r="DB17" s="226"/>
      <c r="DC17" s="224"/>
      <c r="DD17" s="225"/>
      <c r="DE17" s="225"/>
      <c r="DF17" s="225"/>
      <c r="DG17" s="225"/>
      <c r="DH17" s="225"/>
      <c r="DI17" s="225"/>
      <c r="DJ17" s="225"/>
      <c r="DK17" s="225"/>
      <c r="DL17" s="225"/>
      <c r="DM17" s="225"/>
      <c r="DN17" s="226"/>
      <c r="DO17" s="228"/>
      <c r="DP17" s="229"/>
      <c r="DQ17" s="229"/>
      <c r="DR17" s="230"/>
      <c r="DS17" s="224"/>
      <c r="DT17" s="225"/>
      <c r="DU17" s="225"/>
      <c r="DV17" s="226"/>
      <c r="DW17" s="223"/>
      <c r="DX17" s="224"/>
      <c r="DY17" s="225"/>
      <c r="DZ17" s="225"/>
      <c r="EA17" s="225"/>
      <c r="EB17" s="225"/>
      <c r="EC17" s="227"/>
      <c r="ED17" s="203"/>
      <c r="EE17" s="223"/>
      <c r="EF17" s="223"/>
      <c r="EG17" s="223"/>
      <c r="EH17" s="223"/>
      <c r="EI17" s="223"/>
      <c r="EJ17" s="223"/>
      <c r="EK17" s="223"/>
      <c r="EL17" s="223"/>
      <c r="EM17" s="224"/>
      <c r="EN17" s="226"/>
      <c r="EO17" s="224"/>
      <c r="EP17" s="226"/>
      <c r="EQ17" s="223"/>
      <c r="ER17" s="223"/>
      <c r="ES17" s="223"/>
      <c r="ET17" s="223"/>
      <c r="EU17" s="223"/>
      <c r="EV17" s="223"/>
      <c r="EW17" s="223"/>
      <c r="EX17" s="223"/>
      <c r="EY17" s="223"/>
      <c r="EZ17" s="223"/>
      <c r="FA17" s="223"/>
      <c r="FB17" s="223"/>
      <c r="FC17" s="223"/>
      <c r="FD17" s="223"/>
      <c r="FE17" s="223"/>
      <c r="FF17" s="223"/>
      <c r="FG17" s="223"/>
      <c r="FH17" s="223"/>
      <c r="FI17" s="223"/>
      <c r="FJ17" s="223"/>
      <c r="FK17" s="223"/>
      <c r="FL17" s="223"/>
      <c r="FM17" s="223"/>
      <c r="FN17" s="224"/>
      <c r="FO17" s="225"/>
      <c r="FP17" s="225"/>
      <c r="FQ17" s="226"/>
      <c r="FR17" s="224"/>
      <c r="FS17" s="226"/>
      <c r="FT17" s="224"/>
      <c r="FU17" s="225"/>
      <c r="FV17" s="225"/>
      <c r="FW17" s="225"/>
      <c r="FX17" s="225"/>
      <c r="FY17" s="226"/>
      <c r="FZ17" s="224"/>
      <c r="GA17" s="226"/>
      <c r="GB17" s="224"/>
      <c r="GC17" s="225"/>
      <c r="GD17" s="225"/>
      <c r="GE17" s="226"/>
      <c r="GF17" s="223"/>
      <c r="GG17" s="223"/>
      <c r="GH17" s="223"/>
      <c r="GI17" s="224"/>
      <c r="GJ17" s="225"/>
      <c r="GK17" s="225"/>
      <c r="GL17" s="225"/>
      <c r="GM17" s="226"/>
      <c r="GN17" s="224"/>
      <c r="GO17" s="225"/>
      <c r="GP17" s="225"/>
      <c r="GQ17" s="226"/>
      <c r="GR17" s="223"/>
      <c r="GS17" s="224"/>
      <c r="GT17" s="225"/>
      <c r="GU17" s="226"/>
      <c r="GV17" s="203"/>
      <c r="GW17" s="223"/>
      <c r="GX17" s="224"/>
      <c r="GY17" s="226"/>
      <c r="GZ17" s="223"/>
      <c r="HA17" s="223"/>
      <c r="HB17" s="223"/>
      <c r="HC17" s="223"/>
      <c r="HD17" s="223"/>
      <c r="HE17" s="203"/>
      <c r="HF17" s="223"/>
      <c r="HG17" s="223"/>
      <c r="HH17" s="223"/>
      <c r="HI17" s="223"/>
      <c r="HJ17" s="223"/>
      <c r="HK17" s="223"/>
      <c r="HL17" s="224"/>
      <c r="HM17" s="226"/>
      <c r="HN17" s="203"/>
      <c r="HO17" s="224">
        <v>1819.1128699999999</v>
      </c>
      <c r="HP17" s="225">
        <v>1799.9209099999998</v>
      </c>
      <c r="HQ17" s="226">
        <v>194.49353000000002</v>
      </c>
    </row>
    <row r="18" spans="1:225" x14ac:dyDescent="0.3">
      <c r="A18" s="203"/>
      <c r="B18" s="222" t="s">
        <v>818</v>
      </c>
      <c r="C18" s="223"/>
      <c r="D18" s="224"/>
      <c r="E18" s="225"/>
      <c r="F18" s="225"/>
      <c r="G18" s="226"/>
      <c r="H18" s="224"/>
      <c r="I18" s="226"/>
      <c r="J18" s="224"/>
      <c r="K18" s="226"/>
      <c r="L18" s="224"/>
      <c r="M18" s="225"/>
      <c r="N18" s="225"/>
      <c r="O18" s="225"/>
      <c r="P18" s="225"/>
      <c r="Q18" s="225"/>
      <c r="R18" s="225"/>
      <c r="S18" s="226"/>
      <c r="T18" s="224"/>
      <c r="U18" s="225">
        <v>19.191960000000002</v>
      </c>
      <c r="V18" s="225"/>
      <c r="W18" s="226"/>
      <c r="X18" s="223"/>
      <c r="Y18" s="224"/>
      <c r="Z18" s="225"/>
      <c r="AA18" s="226"/>
      <c r="AB18" s="224"/>
      <c r="AC18" s="225"/>
      <c r="AD18" s="225"/>
      <c r="AE18" s="225"/>
      <c r="AF18" s="225">
        <v>11.413130000000001</v>
      </c>
      <c r="AG18" s="225">
        <v>23.889150000000001</v>
      </c>
      <c r="AH18" s="226">
        <v>10.22284</v>
      </c>
      <c r="AI18" s="223"/>
      <c r="AJ18" s="223"/>
      <c r="AK18" s="223">
        <v>175.92341999999999</v>
      </c>
      <c r="AL18" s="224">
        <v>213.71525</v>
      </c>
      <c r="AM18" s="226">
        <v>7.8466800000000001</v>
      </c>
      <c r="AN18" s="224"/>
      <c r="AO18" s="226"/>
      <c r="AP18" s="223"/>
      <c r="AQ18" s="224"/>
      <c r="AR18" s="226"/>
      <c r="AS18" s="223"/>
      <c r="AT18" s="223"/>
      <c r="AU18" s="223"/>
      <c r="AV18" s="224"/>
      <c r="AW18" s="225"/>
      <c r="AX18" s="226"/>
      <c r="AY18" s="224"/>
      <c r="AZ18" s="225"/>
      <c r="BA18" s="225"/>
      <c r="BB18" s="225"/>
      <c r="BC18" s="225"/>
      <c r="BD18" s="226"/>
      <c r="BE18" s="224"/>
      <c r="BF18" s="226"/>
      <c r="BG18" s="223"/>
      <c r="BH18" s="224"/>
      <c r="BI18" s="225">
        <v>184.87493000000001</v>
      </c>
      <c r="BJ18" s="226"/>
      <c r="BK18" s="224">
        <v>164.44227000000001</v>
      </c>
      <c r="BL18" s="225">
        <v>165.47058000000001</v>
      </c>
      <c r="BM18" s="225">
        <v>165.59853000000001</v>
      </c>
      <c r="BN18" s="225"/>
      <c r="BO18" s="225"/>
      <c r="BP18" s="225"/>
      <c r="BQ18" s="225"/>
      <c r="BR18" s="225"/>
      <c r="BS18" s="225"/>
      <c r="BT18" s="225"/>
      <c r="BU18" s="225"/>
      <c r="BV18" s="225"/>
      <c r="BW18" s="225"/>
      <c r="BX18" s="226"/>
      <c r="BY18" s="224">
        <v>17.41583</v>
      </c>
      <c r="BZ18" s="226">
        <v>44.053669999999997</v>
      </c>
      <c r="CA18" s="223"/>
      <c r="CB18" s="224"/>
      <c r="CC18" s="225"/>
      <c r="CD18" s="225"/>
      <c r="CE18" s="225"/>
      <c r="CF18" s="225"/>
      <c r="CG18" s="225">
        <v>113.27969</v>
      </c>
      <c r="CH18" s="225"/>
      <c r="CI18" s="225"/>
      <c r="CJ18" s="225"/>
      <c r="CK18" s="225"/>
      <c r="CL18" s="225">
        <v>140.22130999999999</v>
      </c>
      <c r="CM18" s="226"/>
      <c r="CN18" s="224"/>
      <c r="CO18" s="225">
        <v>180.52450999999999</v>
      </c>
      <c r="CP18" s="225"/>
      <c r="CQ18" s="226">
        <v>181.02912000000001</v>
      </c>
      <c r="CR18" s="224"/>
      <c r="CS18" s="226"/>
      <c r="CT18" s="224"/>
      <c r="CU18" s="226"/>
      <c r="CV18" s="224"/>
      <c r="CW18" s="225"/>
      <c r="CX18" s="227"/>
      <c r="CY18" s="224"/>
      <c r="CZ18" s="225"/>
      <c r="DA18" s="225"/>
      <c r="DB18" s="226"/>
      <c r="DC18" s="224"/>
      <c r="DD18" s="225"/>
      <c r="DE18" s="225"/>
      <c r="DF18" s="225"/>
      <c r="DG18" s="225"/>
      <c r="DH18" s="225"/>
      <c r="DI18" s="225"/>
      <c r="DJ18" s="225"/>
      <c r="DK18" s="225"/>
      <c r="DL18" s="225"/>
      <c r="DM18" s="225"/>
      <c r="DN18" s="226"/>
      <c r="DO18" s="228"/>
      <c r="DP18" s="229"/>
      <c r="DQ18" s="229"/>
      <c r="DR18" s="230"/>
      <c r="DS18" s="224"/>
      <c r="DT18" s="225"/>
      <c r="DU18" s="225"/>
      <c r="DV18" s="226"/>
      <c r="DW18" s="223"/>
      <c r="DX18" s="224"/>
      <c r="DY18" s="225"/>
      <c r="DZ18" s="225"/>
      <c r="EA18" s="225"/>
      <c r="EB18" s="225"/>
      <c r="EC18" s="227"/>
      <c r="ED18" s="203"/>
      <c r="EE18" s="223"/>
      <c r="EF18" s="223"/>
      <c r="EG18" s="223"/>
      <c r="EH18" s="223"/>
      <c r="EI18" s="223"/>
      <c r="EJ18" s="223"/>
      <c r="EK18" s="223"/>
      <c r="EL18" s="223"/>
      <c r="EM18" s="224"/>
      <c r="EN18" s="226"/>
      <c r="EO18" s="224"/>
      <c r="EP18" s="226"/>
      <c r="EQ18" s="223"/>
      <c r="ER18" s="223"/>
      <c r="ES18" s="223"/>
      <c r="ET18" s="223"/>
      <c r="EU18" s="223"/>
      <c r="EV18" s="223"/>
      <c r="EW18" s="223"/>
      <c r="EX18" s="223"/>
      <c r="EY18" s="223"/>
      <c r="EZ18" s="223"/>
      <c r="FA18" s="223"/>
      <c r="FB18" s="223"/>
      <c r="FC18" s="223"/>
      <c r="FD18" s="223"/>
      <c r="FE18" s="223"/>
      <c r="FF18" s="223"/>
      <c r="FG18" s="223"/>
      <c r="FH18" s="223"/>
      <c r="FI18" s="223"/>
      <c r="FJ18" s="223"/>
      <c r="FK18" s="223"/>
      <c r="FL18" s="223"/>
      <c r="FM18" s="223"/>
      <c r="FN18" s="224"/>
      <c r="FO18" s="225"/>
      <c r="FP18" s="225"/>
      <c r="FQ18" s="226"/>
      <c r="FR18" s="224"/>
      <c r="FS18" s="226"/>
      <c r="FT18" s="224"/>
      <c r="FU18" s="225"/>
      <c r="FV18" s="225"/>
      <c r="FW18" s="225"/>
      <c r="FX18" s="225"/>
      <c r="FY18" s="226"/>
      <c r="FZ18" s="224"/>
      <c r="GA18" s="226"/>
      <c r="GB18" s="224"/>
      <c r="GC18" s="225"/>
      <c r="GD18" s="225"/>
      <c r="GE18" s="226"/>
      <c r="GF18" s="223"/>
      <c r="GG18" s="223"/>
      <c r="GH18" s="223"/>
      <c r="GI18" s="224"/>
      <c r="GJ18" s="225"/>
      <c r="GK18" s="225"/>
      <c r="GL18" s="225"/>
      <c r="GM18" s="226"/>
      <c r="GN18" s="224"/>
      <c r="GO18" s="225"/>
      <c r="GP18" s="225"/>
      <c r="GQ18" s="226"/>
      <c r="GR18" s="223"/>
      <c r="GS18" s="224"/>
      <c r="GT18" s="225"/>
      <c r="GU18" s="226"/>
      <c r="GV18" s="203"/>
      <c r="GW18" s="223"/>
      <c r="GX18" s="224"/>
      <c r="GY18" s="226"/>
      <c r="GZ18" s="223"/>
      <c r="HA18" s="223"/>
      <c r="HB18" s="223"/>
      <c r="HC18" s="223"/>
      <c r="HD18" s="223"/>
      <c r="HE18" s="203"/>
      <c r="HF18" s="223"/>
      <c r="HG18" s="223"/>
      <c r="HH18" s="223"/>
      <c r="HI18" s="223"/>
      <c r="HJ18" s="223"/>
      <c r="HK18" s="223"/>
      <c r="HL18" s="224"/>
      <c r="HM18" s="226"/>
      <c r="HN18" s="203"/>
      <c r="HO18" s="224">
        <v>1819.1128699999999</v>
      </c>
      <c r="HP18" s="225">
        <v>1799.9209099999998</v>
      </c>
      <c r="HQ18" s="226">
        <v>194.49353000000002</v>
      </c>
    </row>
    <row r="19" spans="1:225" x14ac:dyDescent="0.3">
      <c r="A19" s="203"/>
      <c r="B19" s="222" t="s">
        <v>819</v>
      </c>
      <c r="C19" s="223"/>
      <c r="D19" s="224"/>
      <c r="E19" s="225"/>
      <c r="F19" s="225"/>
      <c r="G19" s="226"/>
      <c r="H19" s="224"/>
      <c r="I19" s="226"/>
      <c r="J19" s="224"/>
      <c r="K19" s="226"/>
      <c r="L19" s="224"/>
      <c r="M19" s="225"/>
      <c r="N19" s="225"/>
      <c r="O19" s="225"/>
      <c r="P19" s="225"/>
      <c r="Q19" s="225"/>
      <c r="R19" s="225"/>
      <c r="S19" s="226"/>
      <c r="T19" s="224"/>
      <c r="U19" s="225">
        <v>19.191960000000002</v>
      </c>
      <c r="V19" s="225"/>
      <c r="W19" s="226"/>
      <c r="X19" s="223"/>
      <c r="Y19" s="224"/>
      <c r="Z19" s="225"/>
      <c r="AA19" s="226"/>
      <c r="AB19" s="224"/>
      <c r="AC19" s="225"/>
      <c r="AD19" s="225"/>
      <c r="AE19" s="225"/>
      <c r="AF19" s="225">
        <v>11.413130000000001</v>
      </c>
      <c r="AG19" s="225">
        <v>23.889150000000001</v>
      </c>
      <c r="AH19" s="226">
        <v>10.22284</v>
      </c>
      <c r="AI19" s="223"/>
      <c r="AJ19" s="223"/>
      <c r="AK19" s="223">
        <v>175.92341999999999</v>
      </c>
      <c r="AL19" s="224">
        <v>213.71525</v>
      </c>
      <c r="AM19" s="226">
        <v>7.8466800000000001</v>
      </c>
      <c r="AN19" s="224"/>
      <c r="AO19" s="226"/>
      <c r="AP19" s="223"/>
      <c r="AQ19" s="224"/>
      <c r="AR19" s="226"/>
      <c r="AS19" s="223"/>
      <c r="AT19" s="223"/>
      <c r="AU19" s="223"/>
      <c r="AV19" s="224"/>
      <c r="AW19" s="225"/>
      <c r="AX19" s="226"/>
      <c r="AY19" s="224"/>
      <c r="AZ19" s="225"/>
      <c r="BA19" s="225"/>
      <c r="BB19" s="225"/>
      <c r="BC19" s="225"/>
      <c r="BD19" s="226"/>
      <c r="BE19" s="224"/>
      <c r="BF19" s="226"/>
      <c r="BG19" s="223"/>
      <c r="BH19" s="224"/>
      <c r="BI19" s="225">
        <v>184.87493000000001</v>
      </c>
      <c r="BJ19" s="226"/>
      <c r="BK19" s="224">
        <v>164.44227000000001</v>
      </c>
      <c r="BL19" s="225">
        <v>165.47058000000001</v>
      </c>
      <c r="BM19" s="225">
        <v>165.59853000000001</v>
      </c>
      <c r="BN19" s="225"/>
      <c r="BO19" s="225"/>
      <c r="BP19" s="225"/>
      <c r="BQ19" s="225"/>
      <c r="BR19" s="225"/>
      <c r="BS19" s="225"/>
      <c r="BT19" s="225"/>
      <c r="BU19" s="225"/>
      <c r="BV19" s="225"/>
      <c r="BW19" s="225"/>
      <c r="BX19" s="226"/>
      <c r="BY19" s="224">
        <v>17.41583</v>
      </c>
      <c r="BZ19" s="226">
        <v>44.053669999999997</v>
      </c>
      <c r="CA19" s="223"/>
      <c r="CB19" s="224"/>
      <c r="CC19" s="225"/>
      <c r="CD19" s="225"/>
      <c r="CE19" s="225"/>
      <c r="CF19" s="225"/>
      <c r="CG19" s="225">
        <v>113.27969</v>
      </c>
      <c r="CH19" s="225"/>
      <c r="CI19" s="225"/>
      <c r="CJ19" s="225"/>
      <c r="CK19" s="225"/>
      <c r="CL19" s="225">
        <v>140.22130999999999</v>
      </c>
      <c r="CM19" s="226"/>
      <c r="CN19" s="224"/>
      <c r="CO19" s="225">
        <v>180.52450999999999</v>
      </c>
      <c r="CP19" s="225"/>
      <c r="CQ19" s="226">
        <v>181.02912000000001</v>
      </c>
      <c r="CR19" s="224"/>
      <c r="CS19" s="226"/>
      <c r="CT19" s="224"/>
      <c r="CU19" s="226"/>
      <c r="CV19" s="224"/>
      <c r="CW19" s="225"/>
      <c r="CX19" s="227"/>
      <c r="CY19" s="224"/>
      <c r="CZ19" s="225"/>
      <c r="DA19" s="225"/>
      <c r="DB19" s="226"/>
      <c r="DC19" s="224"/>
      <c r="DD19" s="225"/>
      <c r="DE19" s="225"/>
      <c r="DF19" s="225"/>
      <c r="DG19" s="225"/>
      <c r="DH19" s="225"/>
      <c r="DI19" s="225"/>
      <c r="DJ19" s="225"/>
      <c r="DK19" s="225"/>
      <c r="DL19" s="225"/>
      <c r="DM19" s="225"/>
      <c r="DN19" s="226"/>
      <c r="DO19" s="228"/>
      <c r="DP19" s="229"/>
      <c r="DQ19" s="229"/>
      <c r="DR19" s="230"/>
      <c r="DS19" s="224"/>
      <c r="DT19" s="225"/>
      <c r="DU19" s="225"/>
      <c r="DV19" s="226"/>
      <c r="DW19" s="223"/>
      <c r="DX19" s="224"/>
      <c r="DY19" s="225"/>
      <c r="DZ19" s="225"/>
      <c r="EA19" s="225"/>
      <c r="EB19" s="225"/>
      <c r="EC19" s="227"/>
      <c r="ED19" s="203"/>
      <c r="EE19" s="223"/>
      <c r="EF19" s="223"/>
      <c r="EG19" s="223"/>
      <c r="EH19" s="223"/>
      <c r="EI19" s="223"/>
      <c r="EJ19" s="223"/>
      <c r="EK19" s="223"/>
      <c r="EL19" s="223"/>
      <c r="EM19" s="224"/>
      <c r="EN19" s="226"/>
      <c r="EO19" s="224"/>
      <c r="EP19" s="226"/>
      <c r="EQ19" s="223"/>
      <c r="ER19" s="223"/>
      <c r="ES19" s="223"/>
      <c r="ET19" s="223"/>
      <c r="EU19" s="223"/>
      <c r="EV19" s="223"/>
      <c r="EW19" s="223"/>
      <c r="EX19" s="223"/>
      <c r="EY19" s="223"/>
      <c r="EZ19" s="223"/>
      <c r="FA19" s="223"/>
      <c r="FB19" s="223"/>
      <c r="FC19" s="223"/>
      <c r="FD19" s="223"/>
      <c r="FE19" s="223"/>
      <c r="FF19" s="223"/>
      <c r="FG19" s="223"/>
      <c r="FH19" s="223"/>
      <c r="FI19" s="223"/>
      <c r="FJ19" s="223"/>
      <c r="FK19" s="223"/>
      <c r="FL19" s="223"/>
      <c r="FM19" s="223"/>
      <c r="FN19" s="224"/>
      <c r="FO19" s="225"/>
      <c r="FP19" s="225"/>
      <c r="FQ19" s="226"/>
      <c r="FR19" s="224"/>
      <c r="FS19" s="226"/>
      <c r="FT19" s="224"/>
      <c r="FU19" s="225"/>
      <c r="FV19" s="225"/>
      <c r="FW19" s="225"/>
      <c r="FX19" s="225"/>
      <c r="FY19" s="226"/>
      <c r="FZ19" s="224"/>
      <c r="GA19" s="226"/>
      <c r="GB19" s="224"/>
      <c r="GC19" s="225"/>
      <c r="GD19" s="225"/>
      <c r="GE19" s="226"/>
      <c r="GF19" s="223"/>
      <c r="GG19" s="223"/>
      <c r="GH19" s="223"/>
      <c r="GI19" s="224"/>
      <c r="GJ19" s="225"/>
      <c r="GK19" s="225"/>
      <c r="GL19" s="225"/>
      <c r="GM19" s="226"/>
      <c r="GN19" s="224"/>
      <c r="GO19" s="225"/>
      <c r="GP19" s="225"/>
      <c r="GQ19" s="226"/>
      <c r="GR19" s="223"/>
      <c r="GS19" s="224"/>
      <c r="GT19" s="225"/>
      <c r="GU19" s="226"/>
      <c r="GV19" s="203"/>
      <c r="GW19" s="223"/>
      <c r="GX19" s="224"/>
      <c r="GY19" s="226"/>
      <c r="GZ19" s="223"/>
      <c r="HA19" s="223"/>
      <c r="HB19" s="223"/>
      <c r="HC19" s="223"/>
      <c r="HD19" s="223"/>
      <c r="HE19" s="203"/>
      <c r="HF19" s="223"/>
      <c r="HG19" s="223"/>
      <c r="HH19" s="223"/>
      <c r="HI19" s="223"/>
      <c r="HJ19" s="223"/>
      <c r="HK19" s="223"/>
      <c r="HL19" s="224"/>
      <c r="HM19" s="226"/>
      <c r="HN19" s="203"/>
      <c r="HO19" s="224">
        <v>1819.1128699999999</v>
      </c>
      <c r="HP19" s="225">
        <v>1799.9209099999998</v>
      </c>
      <c r="HQ19" s="226">
        <v>194.49353000000002</v>
      </c>
    </row>
    <row r="20" spans="1:225" x14ac:dyDescent="0.3">
      <c r="A20" s="203"/>
      <c r="B20" s="222" t="s">
        <v>820</v>
      </c>
      <c r="C20" s="223"/>
      <c r="D20" s="224"/>
      <c r="E20" s="225"/>
      <c r="F20" s="225"/>
      <c r="G20" s="226"/>
      <c r="H20" s="224"/>
      <c r="I20" s="226"/>
      <c r="J20" s="224"/>
      <c r="K20" s="226"/>
      <c r="L20" s="224"/>
      <c r="M20" s="225"/>
      <c r="N20" s="225"/>
      <c r="O20" s="225"/>
      <c r="P20" s="225"/>
      <c r="Q20" s="225"/>
      <c r="R20" s="225"/>
      <c r="S20" s="226"/>
      <c r="T20" s="224"/>
      <c r="U20" s="225">
        <v>19.191960000000002</v>
      </c>
      <c r="V20" s="225"/>
      <c r="W20" s="226"/>
      <c r="X20" s="223"/>
      <c r="Y20" s="224"/>
      <c r="Z20" s="225"/>
      <c r="AA20" s="226"/>
      <c r="AB20" s="224"/>
      <c r="AC20" s="225"/>
      <c r="AD20" s="225"/>
      <c r="AE20" s="225"/>
      <c r="AF20" s="225">
        <v>11.413130000000001</v>
      </c>
      <c r="AG20" s="225">
        <v>23.889150000000001</v>
      </c>
      <c r="AH20" s="226">
        <v>10.22284</v>
      </c>
      <c r="AI20" s="223"/>
      <c r="AJ20" s="223"/>
      <c r="AK20" s="223">
        <v>175.92341999999999</v>
      </c>
      <c r="AL20" s="224">
        <v>213.71525</v>
      </c>
      <c r="AM20" s="226">
        <v>7.8466800000000001</v>
      </c>
      <c r="AN20" s="224"/>
      <c r="AO20" s="226"/>
      <c r="AP20" s="223"/>
      <c r="AQ20" s="224"/>
      <c r="AR20" s="226"/>
      <c r="AS20" s="223"/>
      <c r="AT20" s="223"/>
      <c r="AU20" s="223"/>
      <c r="AV20" s="224"/>
      <c r="AW20" s="225"/>
      <c r="AX20" s="226"/>
      <c r="AY20" s="224"/>
      <c r="AZ20" s="225"/>
      <c r="BA20" s="225"/>
      <c r="BB20" s="225"/>
      <c r="BC20" s="225"/>
      <c r="BD20" s="226"/>
      <c r="BE20" s="224"/>
      <c r="BF20" s="226"/>
      <c r="BG20" s="223"/>
      <c r="BH20" s="224"/>
      <c r="BI20" s="225">
        <v>184.87493000000001</v>
      </c>
      <c r="BJ20" s="226"/>
      <c r="BK20" s="224">
        <v>164.44227000000001</v>
      </c>
      <c r="BL20" s="225">
        <v>165.47058000000001</v>
      </c>
      <c r="BM20" s="225">
        <v>165.59853000000001</v>
      </c>
      <c r="BN20" s="225"/>
      <c r="BO20" s="225"/>
      <c r="BP20" s="225"/>
      <c r="BQ20" s="225"/>
      <c r="BR20" s="225"/>
      <c r="BS20" s="225"/>
      <c r="BT20" s="225"/>
      <c r="BU20" s="225"/>
      <c r="BV20" s="225"/>
      <c r="BW20" s="225"/>
      <c r="BX20" s="226"/>
      <c r="BY20" s="224">
        <v>17.41583</v>
      </c>
      <c r="BZ20" s="226">
        <v>44.053669999999997</v>
      </c>
      <c r="CA20" s="223"/>
      <c r="CB20" s="224"/>
      <c r="CC20" s="225"/>
      <c r="CD20" s="225"/>
      <c r="CE20" s="225"/>
      <c r="CF20" s="225"/>
      <c r="CG20" s="225">
        <v>113.27969</v>
      </c>
      <c r="CH20" s="225"/>
      <c r="CI20" s="225"/>
      <c r="CJ20" s="225"/>
      <c r="CK20" s="225"/>
      <c r="CL20" s="225">
        <v>140.22130999999999</v>
      </c>
      <c r="CM20" s="226"/>
      <c r="CN20" s="224"/>
      <c r="CO20" s="225">
        <v>180.52450999999999</v>
      </c>
      <c r="CP20" s="225"/>
      <c r="CQ20" s="226">
        <v>181.02912000000001</v>
      </c>
      <c r="CR20" s="224"/>
      <c r="CS20" s="226"/>
      <c r="CT20" s="224"/>
      <c r="CU20" s="226"/>
      <c r="CV20" s="224"/>
      <c r="CW20" s="225"/>
      <c r="CX20" s="227"/>
      <c r="CY20" s="224"/>
      <c r="CZ20" s="225"/>
      <c r="DA20" s="225"/>
      <c r="DB20" s="226"/>
      <c r="DC20" s="224"/>
      <c r="DD20" s="225"/>
      <c r="DE20" s="225"/>
      <c r="DF20" s="225"/>
      <c r="DG20" s="225"/>
      <c r="DH20" s="225"/>
      <c r="DI20" s="225"/>
      <c r="DJ20" s="225"/>
      <c r="DK20" s="225"/>
      <c r="DL20" s="225"/>
      <c r="DM20" s="225"/>
      <c r="DN20" s="226"/>
      <c r="DO20" s="228"/>
      <c r="DP20" s="229"/>
      <c r="DQ20" s="229"/>
      <c r="DR20" s="230"/>
      <c r="DS20" s="224"/>
      <c r="DT20" s="225"/>
      <c r="DU20" s="225"/>
      <c r="DV20" s="226"/>
      <c r="DW20" s="223"/>
      <c r="DX20" s="224"/>
      <c r="DY20" s="225"/>
      <c r="DZ20" s="225"/>
      <c r="EA20" s="225"/>
      <c r="EB20" s="225"/>
      <c r="EC20" s="227"/>
      <c r="ED20" s="203"/>
      <c r="EE20" s="223"/>
      <c r="EF20" s="223"/>
      <c r="EG20" s="223"/>
      <c r="EH20" s="223"/>
      <c r="EI20" s="223"/>
      <c r="EJ20" s="223"/>
      <c r="EK20" s="223"/>
      <c r="EL20" s="223"/>
      <c r="EM20" s="224"/>
      <c r="EN20" s="226"/>
      <c r="EO20" s="224"/>
      <c r="EP20" s="226"/>
      <c r="EQ20" s="223"/>
      <c r="ER20" s="223"/>
      <c r="ES20" s="223"/>
      <c r="ET20" s="223"/>
      <c r="EU20" s="223"/>
      <c r="EV20" s="223"/>
      <c r="EW20" s="223"/>
      <c r="EX20" s="223"/>
      <c r="EY20" s="223"/>
      <c r="EZ20" s="223"/>
      <c r="FA20" s="223"/>
      <c r="FB20" s="223"/>
      <c r="FC20" s="223"/>
      <c r="FD20" s="223"/>
      <c r="FE20" s="223"/>
      <c r="FF20" s="223"/>
      <c r="FG20" s="223"/>
      <c r="FH20" s="223"/>
      <c r="FI20" s="223"/>
      <c r="FJ20" s="223"/>
      <c r="FK20" s="223"/>
      <c r="FL20" s="223"/>
      <c r="FM20" s="223"/>
      <c r="FN20" s="224"/>
      <c r="FO20" s="225"/>
      <c r="FP20" s="225"/>
      <c r="FQ20" s="226"/>
      <c r="FR20" s="224"/>
      <c r="FS20" s="226"/>
      <c r="FT20" s="224"/>
      <c r="FU20" s="225"/>
      <c r="FV20" s="225"/>
      <c r="FW20" s="225"/>
      <c r="FX20" s="225"/>
      <c r="FY20" s="226"/>
      <c r="FZ20" s="224"/>
      <c r="GA20" s="226"/>
      <c r="GB20" s="224"/>
      <c r="GC20" s="225"/>
      <c r="GD20" s="225"/>
      <c r="GE20" s="226"/>
      <c r="GF20" s="223"/>
      <c r="GG20" s="223"/>
      <c r="GH20" s="223"/>
      <c r="GI20" s="224"/>
      <c r="GJ20" s="225"/>
      <c r="GK20" s="225"/>
      <c r="GL20" s="225"/>
      <c r="GM20" s="226"/>
      <c r="GN20" s="224"/>
      <c r="GO20" s="225"/>
      <c r="GP20" s="225"/>
      <c r="GQ20" s="226"/>
      <c r="GR20" s="223"/>
      <c r="GS20" s="224"/>
      <c r="GT20" s="225"/>
      <c r="GU20" s="226"/>
      <c r="GV20" s="203"/>
      <c r="GW20" s="223"/>
      <c r="GX20" s="224"/>
      <c r="GY20" s="226"/>
      <c r="GZ20" s="223"/>
      <c r="HA20" s="223"/>
      <c r="HB20" s="223"/>
      <c r="HC20" s="223"/>
      <c r="HD20" s="223"/>
      <c r="HE20" s="203"/>
      <c r="HF20" s="223"/>
      <c r="HG20" s="223"/>
      <c r="HH20" s="223"/>
      <c r="HI20" s="223"/>
      <c r="HJ20" s="223"/>
      <c r="HK20" s="223"/>
      <c r="HL20" s="224"/>
      <c r="HM20" s="226"/>
      <c r="HN20" s="203"/>
      <c r="HO20" s="224">
        <v>1819.1128699999999</v>
      </c>
      <c r="HP20" s="225">
        <v>1799.9209099999998</v>
      </c>
      <c r="HQ20" s="226">
        <v>194.49353000000002</v>
      </c>
    </row>
    <row r="21" spans="1:225" x14ac:dyDescent="0.3">
      <c r="A21" s="203"/>
      <c r="B21" s="222" t="s">
        <v>821</v>
      </c>
      <c r="C21" s="223"/>
      <c r="D21" s="224"/>
      <c r="E21" s="225"/>
      <c r="F21" s="225"/>
      <c r="G21" s="226"/>
      <c r="H21" s="224"/>
      <c r="I21" s="226"/>
      <c r="J21" s="224"/>
      <c r="K21" s="226"/>
      <c r="L21" s="224"/>
      <c r="M21" s="225"/>
      <c r="N21" s="225"/>
      <c r="O21" s="225"/>
      <c r="P21" s="225"/>
      <c r="Q21" s="225"/>
      <c r="R21" s="225"/>
      <c r="S21" s="226"/>
      <c r="T21" s="224"/>
      <c r="U21" s="225">
        <v>19.191960000000002</v>
      </c>
      <c r="V21" s="225"/>
      <c r="W21" s="226"/>
      <c r="X21" s="223"/>
      <c r="Y21" s="224"/>
      <c r="Z21" s="225"/>
      <c r="AA21" s="226"/>
      <c r="AB21" s="224"/>
      <c r="AC21" s="225"/>
      <c r="AD21" s="225"/>
      <c r="AE21" s="225"/>
      <c r="AF21" s="225">
        <v>11.413130000000001</v>
      </c>
      <c r="AG21" s="225">
        <v>23.889150000000001</v>
      </c>
      <c r="AH21" s="226">
        <v>10.22284</v>
      </c>
      <c r="AI21" s="223"/>
      <c r="AJ21" s="223"/>
      <c r="AK21" s="223">
        <v>175.92341999999999</v>
      </c>
      <c r="AL21" s="224">
        <v>213.71525</v>
      </c>
      <c r="AM21" s="226">
        <v>7.8466800000000001</v>
      </c>
      <c r="AN21" s="224"/>
      <c r="AO21" s="226"/>
      <c r="AP21" s="223"/>
      <c r="AQ21" s="224"/>
      <c r="AR21" s="226"/>
      <c r="AS21" s="223"/>
      <c r="AT21" s="223"/>
      <c r="AU21" s="223"/>
      <c r="AV21" s="224"/>
      <c r="AW21" s="225"/>
      <c r="AX21" s="226"/>
      <c r="AY21" s="224"/>
      <c r="AZ21" s="225"/>
      <c r="BA21" s="225"/>
      <c r="BB21" s="225"/>
      <c r="BC21" s="225"/>
      <c r="BD21" s="226"/>
      <c r="BE21" s="224"/>
      <c r="BF21" s="226"/>
      <c r="BG21" s="223"/>
      <c r="BH21" s="224"/>
      <c r="BI21" s="225">
        <v>184.87493000000001</v>
      </c>
      <c r="BJ21" s="226"/>
      <c r="BK21" s="224">
        <v>164.44227000000001</v>
      </c>
      <c r="BL21" s="225">
        <v>165.47058000000001</v>
      </c>
      <c r="BM21" s="225">
        <v>165.59853000000001</v>
      </c>
      <c r="BN21" s="225"/>
      <c r="BO21" s="225"/>
      <c r="BP21" s="225"/>
      <c r="BQ21" s="225"/>
      <c r="BR21" s="225"/>
      <c r="BS21" s="225"/>
      <c r="BT21" s="225"/>
      <c r="BU21" s="225"/>
      <c r="BV21" s="225"/>
      <c r="BW21" s="225"/>
      <c r="BX21" s="226"/>
      <c r="BY21" s="224">
        <v>17.41583</v>
      </c>
      <c r="BZ21" s="226">
        <v>44.053669999999997</v>
      </c>
      <c r="CA21" s="223"/>
      <c r="CB21" s="224"/>
      <c r="CC21" s="225"/>
      <c r="CD21" s="225"/>
      <c r="CE21" s="225"/>
      <c r="CF21" s="225"/>
      <c r="CG21" s="225">
        <v>113.27969</v>
      </c>
      <c r="CH21" s="225"/>
      <c r="CI21" s="225"/>
      <c r="CJ21" s="225"/>
      <c r="CK21" s="225"/>
      <c r="CL21" s="225">
        <v>140.22130999999999</v>
      </c>
      <c r="CM21" s="226"/>
      <c r="CN21" s="224"/>
      <c r="CO21" s="225">
        <v>180.52450999999999</v>
      </c>
      <c r="CP21" s="225"/>
      <c r="CQ21" s="226">
        <v>181.02912000000001</v>
      </c>
      <c r="CR21" s="224"/>
      <c r="CS21" s="226"/>
      <c r="CT21" s="224"/>
      <c r="CU21" s="226"/>
      <c r="CV21" s="224"/>
      <c r="CW21" s="225"/>
      <c r="CX21" s="227"/>
      <c r="CY21" s="224"/>
      <c r="CZ21" s="225"/>
      <c r="DA21" s="225"/>
      <c r="DB21" s="226"/>
      <c r="DC21" s="224"/>
      <c r="DD21" s="225"/>
      <c r="DE21" s="225"/>
      <c r="DF21" s="225"/>
      <c r="DG21" s="225"/>
      <c r="DH21" s="225"/>
      <c r="DI21" s="225"/>
      <c r="DJ21" s="225"/>
      <c r="DK21" s="225"/>
      <c r="DL21" s="225"/>
      <c r="DM21" s="225"/>
      <c r="DN21" s="226"/>
      <c r="DO21" s="228"/>
      <c r="DP21" s="229"/>
      <c r="DQ21" s="229"/>
      <c r="DR21" s="230"/>
      <c r="DS21" s="224"/>
      <c r="DT21" s="225"/>
      <c r="DU21" s="225"/>
      <c r="DV21" s="226"/>
      <c r="DW21" s="223"/>
      <c r="DX21" s="224"/>
      <c r="DY21" s="225"/>
      <c r="DZ21" s="225"/>
      <c r="EA21" s="225"/>
      <c r="EB21" s="225"/>
      <c r="EC21" s="227"/>
      <c r="ED21" s="203"/>
      <c r="EE21" s="223"/>
      <c r="EF21" s="223"/>
      <c r="EG21" s="223"/>
      <c r="EH21" s="223"/>
      <c r="EI21" s="223"/>
      <c r="EJ21" s="223"/>
      <c r="EK21" s="223"/>
      <c r="EL21" s="223"/>
      <c r="EM21" s="224"/>
      <c r="EN21" s="226"/>
      <c r="EO21" s="224"/>
      <c r="EP21" s="226"/>
      <c r="EQ21" s="223"/>
      <c r="ER21" s="223"/>
      <c r="ES21" s="223"/>
      <c r="ET21" s="223"/>
      <c r="EU21" s="223"/>
      <c r="EV21" s="223"/>
      <c r="EW21" s="223"/>
      <c r="EX21" s="223"/>
      <c r="EY21" s="223"/>
      <c r="EZ21" s="223"/>
      <c r="FA21" s="223"/>
      <c r="FB21" s="223"/>
      <c r="FC21" s="223"/>
      <c r="FD21" s="223"/>
      <c r="FE21" s="223"/>
      <c r="FF21" s="223"/>
      <c r="FG21" s="223"/>
      <c r="FH21" s="223"/>
      <c r="FI21" s="223"/>
      <c r="FJ21" s="223"/>
      <c r="FK21" s="223"/>
      <c r="FL21" s="223"/>
      <c r="FM21" s="223"/>
      <c r="FN21" s="224"/>
      <c r="FO21" s="225"/>
      <c r="FP21" s="225"/>
      <c r="FQ21" s="226"/>
      <c r="FR21" s="224"/>
      <c r="FS21" s="226"/>
      <c r="FT21" s="224"/>
      <c r="FU21" s="225"/>
      <c r="FV21" s="225"/>
      <c r="FW21" s="225"/>
      <c r="FX21" s="225"/>
      <c r="FY21" s="226"/>
      <c r="FZ21" s="224"/>
      <c r="GA21" s="226"/>
      <c r="GB21" s="224"/>
      <c r="GC21" s="225"/>
      <c r="GD21" s="225"/>
      <c r="GE21" s="226"/>
      <c r="GF21" s="223"/>
      <c r="GG21" s="223"/>
      <c r="GH21" s="223"/>
      <c r="GI21" s="224"/>
      <c r="GJ21" s="225"/>
      <c r="GK21" s="225"/>
      <c r="GL21" s="225"/>
      <c r="GM21" s="226"/>
      <c r="GN21" s="224"/>
      <c r="GO21" s="225"/>
      <c r="GP21" s="225"/>
      <c r="GQ21" s="226"/>
      <c r="GR21" s="223"/>
      <c r="GS21" s="224"/>
      <c r="GT21" s="225"/>
      <c r="GU21" s="226"/>
      <c r="GV21" s="203"/>
      <c r="GW21" s="223"/>
      <c r="GX21" s="224"/>
      <c r="GY21" s="226"/>
      <c r="GZ21" s="223"/>
      <c r="HA21" s="223"/>
      <c r="HB21" s="223"/>
      <c r="HC21" s="223"/>
      <c r="HD21" s="223"/>
      <c r="HE21" s="203"/>
      <c r="HF21" s="223"/>
      <c r="HG21" s="223"/>
      <c r="HH21" s="223"/>
      <c r="HI21" s="223"/>
      <c r="HJ21" s="223"/>
      <c r="HK21" s="223"/>
      <c r="HL21" s="224"/>
      <c r="HM21" s="226"/>
      <c r="HN21" s="203"/>
      <c r="HO21" s="224">
        <v>1819.1128699999999</v>
      </c>
      <c r="HP21" s="225">
        <v>1799.9209099999998</v>
      </c>
      <c r="HQ21" s="226">
        <v>194.49353000000002</v>
      </c>
    </row>
    <row r="22" spans="1:225" x14ac:dyDescent="0.3">
      <c r="A22" s="203"/>
      <c r="B22" s="222" t="s">
        <v>822</v>
      </c>
      <c r="C22" s="223"/>
      <c r="D22" s="224"/>
      <c r="E22" s="225"/>
      <c r="F22" s="225"/>
      <c r="G22" s="226"/>
      <c r="H22" s="224"/>
      <c r="I22" s="226"/>
      <c r="J22" s="224"/>
      <c r="K22" s="226"/>
      <c r="L22" s="224"/>
      <c r="M22" s="225"/>
      <c r="N22" s="225"/>
      <c r="O22" s="225"/>
      <c r="P22" s="225"/>
      <c r="Q22" s="225"/>
      <c r="R22" s="225"/>
      <c r="S22" s="226"/>
      <c r="T22" s="224"/>
      <c r="U22" s="225">
        <v>19.191960000000002</v>
      </c>
      <c r="V22" s="225"/>
      <c r="W22" s="226"/>
      <c r="X22" s="223"/>
      <c r="Y22" s="224"/>
      <c r="Z22" s="225"/>
      <c r="AA22" s="226"/>
      <c r="AB22" s="224"/>
      <c r="AC22" s="225"/>
      <c r="AD22" s="225"/>
      <c r="AE22" s="225"/>
      <c r="AF22" s="225">
        <v>11.413130000000001</v>
      </c>
      <c r="AG22" s="225">
        <v>23.889150000000001</v>
      </c>
      <c r="AH22" s="226">
        <v>10.22284</v>
      </c>
      <c r="AI22" s="223"/>
      <c r="AJ22" s="223"/>
      <c r="AK22" s="223">
        <v>175.92341999999999</v>
      </c>
      <c r="AL22" s="224">
        <v>213.71525</v>
      </c>
      <c r="AM22" s="226">
        <v>7.8466800000000001</v>
      </c>
      <c r="AN22" s="224"/>
      <c r="AO22" s="226"/>
      <c r="AP22" s="223"/>
      <c r="AQ22" s="224"/>
      <c r="AR22" s="226"/>
      <c r="AS22" s="223"/>
      <c r="AT22" s="223"/>
      <c r="AU22" s="223"/>
      <c r="AV22" s="224"/>
      <c r="AW22" s="225"/>
      <c r="AX22" s="226"/>
      <c r="AY22" s="224"/>
      <c r="AZ22" s="225"/>
      <c r="BA22" s="225"/>
      <c r="BB22" s="225"/>
      <c r="BC22" s="225"/>
      <c r="BD22" s="226"/>
      <c r="BE22" s="224"/>
      <c r="BF22" s="226"/>
      <c r="BG22" s="223"/>
      <c r="BH22" s="224"/>
      <c r="BI22" s="225">
        <v>184.87493000000001</v>
      </c>
      <c r="BJ22" s="226"/>
      <c r="BK22" s="224">
        <v>164.44227000000001</v>
      </c>
      <c r="BL22" s="225">
        <v>165.47058000000001</v>
      </c>
      <c r="BM22" s="225">
        <v>165.59853000000001</v>
      </c>
      <c r="BN22" s="225"/>
      <c r="BO22" s="225"/>
      <c r="BP22" s="225"/>
      <c r="BQ22" s="225"/>
      <c r="BR22" s="225"/>
      <c r="BS22" s="225"/>
      <c r="BT22" s="225"/>
      <c r="BU22" s="225"/>
      <c r="BV22" s="225"/>
      <c r="BW22" s="225"/>
      <c r="BX22" s="226"/>
      <c r="BY22" s="224">
        <v>17.41583</v>
      </c>
      <c r="BZ22" s="226">
        <v>44.053669999999997</v>
      </c>
      <c r="CA22" s="223"/>
      <c r="CB22" s="224"/>
      <c r="CC22" s="225"/>
      <c r="CD22" s="225"/>
      <c r="CE22" s="225"/>
      <c r="CF22" s="225"/>
      <c r="CG22" s="225">
        <v>113.27969</v>
      </c>
      <c r="CH22" s="225"/>
      <c r="CI22" s="225"/>
      <c r="CJ22" s="225"/>
      <c r="CK22" s="225"/>
      <c r="CL22" s="225"/>
      <c r="CM22" s="226"/>
      <c r="CN22" s="224"/>
      <c r="CO22" s="225">
        <v>180.52450999999999</v>
      </c>
      <c r="CP22" s="225"/>
      <c r="CQ22" s="226">
        <v>181.02912000000001</v>
      </c>
      <c r="CR22" s="224"/>
      <c r="CS22" s="226"/>
      <c r="CT22" s="224"/>
      <c r="CU22" s="226"/>
      <c r="CV22" s="224"/>
      <c r="CW22" s="225"/>
      <c r="CX22" s="227"/>
      <c r="CY22" s="224"/>
      <c r="CZ22" s="225"/>
      <c r="DA22" s="225"/>
      <c r="DB22" s="226"/>
      <c r="DC22" s="224"/>
      <c r="DD22" s="225"/>
      <c r="DE22" s="225"/>
      <c r="DF22" s="225"/>
      <c r="DG22" s="225"/>
      <c r="DH22" s="225"/>
      <c r="DI22" s="225"/>
      <c r="DJ22" s="225"/>
      <c r="DK22" s="225"/>
      <c r="DL22" s="225"/>
      <c r="DM22" s="225"/>
      <c r="DN22" s="226"/>
      <c r="DO22" s="228"/>
      <c r="DP22" s="229"/>
      <c r="DQ22" s="229"/>
      <c r="DR22" s="230"/>
      <c r="DS22" s="224"/>
      <c r="DT22" s="225"/>
      <c r="DU22" s="225"/>
      <c r="DV22" s="226"/>
      <c r="DW22" s="223"/>
      <c r="DX22" s="224"/>
      <c r="DY22" s="225"/>
      <c r="DZ22" s="225"/>
      <c r="EA22" s="225"/>
      <c r="EB22" s="225"/>
      <c r="EC22" s="227"/>
      <c r="ED22" s="203"/>
      <c r="EE22" s="223"/>
      <c r="EF22" s="223"/>
      <c r="EG22" s="223"/>
      <c r="EH22" s="223"/>
      <c r="EI22" s="223"/>
      <c r="EJ22" s="223"/>
      <c r="EK22" s="223"/>
      <c r="EL22" s="223"/>
      <c r="EM22" s="224"/>
      <c r="EN22" s="226"/>
      <c r="EO22" s="224"/>
      <c r="EP22" s="226"/>
      <c r="EQ22" s="223"/>
      <c r="ER22" s="223"/>
      <c r="ES22" s="223"/>
      <c r="ET22" s="223"/>
      <c r="EU22" s="223"/>
      <c r="EV22" s="223"/>
      <c r="EW22" s="223"/>
      <c r="EX22" s="223"/>
      <c r="EY22" s="223"/>
      <c r="EZ22" s="223"/>
      <c r="FA22" s="223"/>
      <c r="FB22" s="223"/>
      <c r="FC22" s="223"/>
      <c r="FD22" s="223"/>
      <c r="FE22" s="223"/>
      <c r="FF22" s="223"/>
      <c r="FG22" s="223"/>
      <c r="FH22" s="223"/>
      <c r="FI22" s="223"/>
      <c r="FJ22" s="223"/>
      <c r="FK22" s="223"/>
      <c r="FL22" s="223"/>
      <c r="FM22" s="223"/>
      <c r="FN22" s="224"/>
      <c r="FO22" s="225"/>
      <c r="FP22" s="225"/>
      <c r="FQ22" s="226"/>
      <c r="FR22" s="224"/>
      <c r="FS22" s="226"/>
      <c r="FT22" s="224"/>
      <c r="FU22" s="225"/>
      <c r="FV22" s="225"/>
      <c r="FW22" s="225"/>
      <c r="FX22" s="225"/>
      <c r="FY22" s="226"/>
      <c r="FZ22" s="224"/>
      <c r="GA22" s="226"/>
      <c r="GB22" s="224"/>
      <c r="GC22" s="225"/>
      <c r="GD22" s="225"/>
      <c r="GE22" s="226"/>
      <c r="GF22" s="223"/>
      <c r="GG22" s="223"/>
      <c r="GH22" s="223"/>
      <c r="GI22" s="224"/>
      <c r="GJ22" s="225"/>
      <c r="GK22" s="225"/>
      <c r="GL22" s="225"/>
      <c r="GM22" s="226"/>
      <c r="GN22" s="224"/>
      <c r="GO22" s="225"/>
      <c r="GP22" s="225"/>
      <c r="GQ22" s="226"/>
      <c r="GR22" s="223"/>
      <c r="GS22" s="224"/>
      <c r="GT22" s="225"/>
      <c r="GU22" s="226"/>
      <c r="GV22" s="203"/>
      <c r="GW22" s="223"/>
      <c r="GX22" s="224"/>
      <c r="GY22" s="226"/>
      <c r="GZ22" s="223"/>
      <c r="HA22" s="223"/>
      <c r="HB22" s="223"/>
      <c r="HC22" s="223"/>
      <c r="HD22" s="223"/>
      <c r="HE22" s="203"/>
      <c r="HF22" s="223"/>
      <c r="HG22" s="223"/>
      <c r="HH22" s="223"/>
      <c r="HI22" s="223"/>
      <c r="HJ22" s="223"/>
      <c r="HK22" s="223"/>
      <c r="HL22" s="224"/>
      <c r="HM22" s="226"/>
      <c r="HN22" s="203"/>
      <c r="HO22" s="224">
        <v>1678.89156</v>
      </c>
      <c r="HP22" s="225">
        <v>1659.6995999999999</v>
      </c>
      <c r="HQ22" s="226">
        <v>194.49353000000002</v>
      </c>
    </row>
    <row r="23" spans="1:225" x14ac:dyDescent="0.3">
      <c r="A23" s="203"/>
      <c r="B23" s="222" t="s">
        <v>823</v>
      </c>
      <c r="C23" s="223"/>
      <c r="D23" s="224"/>
      <c r="E23" s="225"/>
      <c r="F23" s="225"/>
      <c r="G23" s="226"/>
      <c r="H23" s="224"/>
      <c r="I23" s="226"/>
      <c r="J23" s="224"/>
      <c r="K23" s="226"/>
      <c r="L23" s="224"/>
      <c r="M23" s="225"/>
      <c r="N23" s="225"/>
      <c r="O23" s="225"/>
      <c r="P23" s="225"/>
      <c r="Q23" s="225"/>
      <c r="R23" s="225"/>
      <c r="S23" s="226"/>
      <c r="T23" s="224"/>
      <c r="U23" s="225">
        <v>19.191960000000002</v>
      </c>
      <c r="V23" s="225"/>
      <c r="W23" s="226"/>
      <c r="X23" s="223"/>
      <c r="Y23" s="224"/>
      <c r="Z23" s="225"/>
      <c r="AA23" s="226"/>
      <c r="AB23" s="224"/>
      <c r="AC23" s="225"/>
      <c r="AD23" s="225"/>
      <c r="AE23" s="225"/>
      <c r="AF23" s="225">
        <v>11.413130000000001</v>
      </c>
      <c r="AG23" s="225">
        <v>23.889150000000001</v>
      </c>
      <c r="AH23" s="226">
        <v>10.22284</v>
      </c>
      <c r="AI23" s="223"/>
      <c r="AJ23" s="223"/>
      <c r="AK23" s="223">
        <v>175.92341999999999</v>
      </c>
      <c r="AL23" s="224">
        <v>213.71525</v>
      </c>
      <c r="AM23" s="226">
        <v>7.8466800000000001</v>
      </c>
      <c r="AN23" s="224"/>
      <c r="AO23" s="226"/>
      <c r="AP23" s="223"/>
      <c r="AQ23" s="224"/>
      <c r="AR23" s="226"/>
      <c r="AS23" s="223"/>
      <c r="AT23" s="223"/>
      <c r="AU23" s="223"/>
      <c r="AV23" s="224"/>
      <c r="AW23" s="225"/>
      <c r="AX23" s="226"/>
      <c r="AY23" s="224"/>
      <c r="AZ23" s="225"/>
      <c r="BA23" s="225"/>
      <c r="BB23" s="225"/>
      <c r="BC23" s="225"/>
      <c r="BD23" s="226"/>
      <c r="BE23" s="224"/>
      <c r="BF23" s="226"/>
      <c r="BG23" s="223"/>
      <c r="BH23" s="224"/>
      <c r="BI23" s="225">
        <v>184.87493000000001</v>
      </c>
      <c r="BJ23" s="226"/>
      <c r="BK23" s="224">
        <v>164.44227000000001</v>
      </c>
      <c r="BL23" s="225">
        <v>165.47058000000001</v>
      </c>
      <c r="BM23" s="225">
        <v>165.59853000000001</v>
      </c>
      <c r="BN23" s="225"/>
      <c r="BO23" s="225"/>
      <c r="BP23" s="225"/>
      <c r="BQ23" s="225"/>
      <c r="BR23" s="225"/>
      <c r="BS23" s="225"/>
      <c r="BT23" s="225"/>
      <c r="BU23" s="225"/>
      <c r="BV23" s="225"/>
      <c r="BW23" s="225"/>
      <c r="BX23" s="226"/>
      <c r="BY23" s="224">
        <v>17.41583</v>
      </c>
      <c r="BZ23" s="226">
        <v>44.053669999999997</v>
      </c>
      <c r="CA23" s="223"/>
      <c r="CB23" s="224"/>
      <c r="CC23" s="225"/>
      <c r="CD23" s="225"/>
      <c r="CE23" s="225"/>
      <c r="CF23" s="225"/>
      <c r="CG23" s="225">
        <v>113.27969</v>
      </c>
      <c r="CH23" s="225"/>
      <c r="CI23" s="225"/>
      <c r="CJ23" s="225"/>
      <c r="CK23" s="225"/>
      <c r="CL23" s="225"/>
      <c r="CM23" s="226"/>
      <c r="CN23" s="224"/>
      <c r="CO23" s="225">
        <v>180.52450999999999</v>
      </c>
      <c r="CP23" s="225">
        <v>181.33356000000001</v>
      </c>
      <c r="CQ23" s="226">
        <v>181.02912000000001</v>
      </c>
      <c r="CR23" s="224"/>
      <c r="CS23" s="226"/>
      <c r="CT23" s="224"/>
      <c r="CU23" s="226"/>
      <c r="CV23" s="224"/>
      <c r="CW23" s="225"/>
      <c r="CX23" s="227"/>
      <c r="CY23" s="224"/>
      <c r="CZ23" s="225"/>
      <c r="DA23" s="225"/>
      <c r="DB23" s="226"/>
      <c r="DC23" s="224"/>
      <c r="DD23" s="225"/>
      <c r="DE23" s="225"/>
      <c r="DF23" s="225"/>
      <c r="DG23" s="225"/>
      <c r="DH23" s="225"/>
      <c r="DI23" s="225"/>
      <c r="DJ23" s="225"/>
      <c r="DK23" s="225"/>
      <c r="DL23" s="225"/>
      <c r="DM23" s="225"/>
      <c r="DN23" s="226"/>
      <c r="DO23" s="228"/>
      <c r="DP23" s="229"/>
      <c r="DQ23" s="229"/>
      <c r="DR23" s="230"/>
      <c r="DS23" s="224"/>
      <c r="DT23" s="225"/>
      <c r="DU23" s="225"/>
      <c r="DV23" s="226"/>
      <c r="DW23" s="223"/>
      <c r="DX23" s="224"/>
      <c r="DY23" s="225"/>
      <c r="DZ23" s="225"/>
      <c r="EA23" s="225"/>
      <c r="EB23" s="225"/>
      <c r="EC23" s="227"/>
      <c r="ED23" s="203"/>
      <c r="EE23" s="223"/>
      <c r="EF23" s="223"/>
      <c r="EG23" s="223"/>
      <c r="EH23" s="223"/>
      <c r="EI23" s="223"/>
      <c r="EJ23" s="223"/>
      <c r="EK23" s="223"/>
      <c r="EL23" s="223"/>
      <c r="EM23" s="224"/>
      <c r="EN23" s="226"/>
      <c r="EO23" s="224"/>
      <c r="EP23" s="226"/>
      <c r="EQ23" s="223"/>
      <c r="ER23" s="223"/>
      <c r="ES23" s="223"/>
      <c r="ET23" s="223"/>
      <c r="EU23" s="223"/>
      <c r="EV23" s="223"/>
      <c r="EW23" s="223"/>
      <c r="EX23" s="223"/>
      <c r="EY23" s="223"/>
      <c r="EZ23" s="223"/>
      <c r="FA23" s="223"/>
      <c r="FB23" s="223"/>
      <c r="FC23" s="223"/>
      <c r="FD23" s="223"/>
      <c r="FE23" s="223"/>
      <c r="FF23" s="223"/>
      <c r="FG23" s="223"/>
      <c r="FH23" s="223"/>
      <c r="FI23" s="223"/>
      <c r="FJ23" s="223"/>
      <c r="FK23" s="223"/>
      <c r="FL23" s="223"/>
      <c r="FM23" s="223"/>
      <c r="FN23" s="224"/>
      <c r="FO23" s="225"/>
      <c r="FP23" s="225"/>
      <c r="FQ23" s="226"/>
      <c r="FR23" s="224"/>
      <c r="FS23" s="226"/>
      <c r="FT23" s="224"/>
      <c r="FU23" s="225"/>
      <c r="FV23" s="225"/>
      <c r="FW23" s="225"/>
      <c r="FX23" s="225"/>
      <c r="FY23" s="226"/>
      <c r="FZ23" s="224"/>
      <c r="GA23" s="226"/>
      <c r="GB23" s="224"/>
      <c r="GC23" s="225"/>
      <c r="GD23" s="225"/>
      <c r="GE23" s="226"/>
      <c r="GF23" s="223"/>
      <c r="GG23" s="223"/>
      <c r="GH23" s="223"/>
      <c r="GI23" s="224"/>
      <c r="GJ23" s="225"/>
      <c r="GK23" s="225"/>
      <c r="GL23" s="225"/>
      <c r="GM23" s="226"/>
      <c r="GN23" s="224"/>
      <c r="GO23" s="225"/>
      <c r="GP23" s="225"/>
      <c r="GQ23" s="226"/>
      <c r="GR23" s="223"/>
      <c r="GS23" s="224"/>
      <c r="GT23" s="225"/>
      <c r="GU23" s="226"/>
      <c r="GV23" s="203"/>
      <c r="GW23" s="223"/>
      <c r="GX23" s="224"/>
      <c r="GY23" s="226"/>
      <c r="GZ23" s="223"/>
      <c r="HA23" s="223"/>
      <c r="HB23" s="223"/>
      <c r="HC23" s="223"/>
      <c r="HD23" s="223"/>
      <c r="HE23" s="203"/>
      <c r="HF23" s="223"/>
      <c r="HG23" s="223"/>
      <c r="HH23" s="223"/>
      <c r="HI23" s="223"/>
      <c r="HJ23" s="223"/>
      <c r="HK23" s="223"/>
      <c r="HL23" s="224"/>
      <c r="HM23" s="226"/>
      <c r="HN23" s="203"/>
      <c r="HO23" s="224">
        <v>1860.2251200000001</v>
      </c>
      <c r="HP23" s="225">
        <v>1841.03316</v>
      </c>
      <c r="HQ23" s="226">
        <v>194.49353000000002</v>
      </c>
    </row>
    <row r="24" spans="1:225" x14ac:dyDescent="0.3">
      <c r="A24" s="203"/>
      <c r="B24" s="222" t="s">
        <v>824</v>
      </c>
      <c r="C24" s="223"/>
      <c r="D24" s="224"/>
      <c r="E24" s="225"/>
      <c r="F24" s="225"/>
      <c r="G24" s="226"/>
      <c r="H24" s="224"/>
      <c r="I24" s="226"/>
      <c r="J24" s="224"/>
      <c r="K24" s="226"/>
      <c r="L24" s="224"/>
      <c r="M24" s="225"/>
      <c r="N24" s="225"/>
      <c r="O24" s="225"/>
      <c r="P24" s="225"/>
      <c r="Q24" s="225"/>
      <c r="R24" s="225"/>
      <c r="S24" s="226"/>
      <c r="T24" s="224"/>
      <c r="U24" s="225">
        <v>19.191960000000002</v>
      </c>
      <c r="V24" s="225"/>
      <c r="W24" s="226"/>
      <c r="X24" s="223"/>
      <c r="Y24" s="224"/>
      <c r="Z24" s="225"/>
      <c r="AA24" s="226"/>
      <c r="AB24" s="224"/>
      <c r="AC24" s="225"/>
      <c r="AD24" s="225"/>
      <c r="AE24" s="225"/>
      <c r="AF24" s="225">
        <v>11.413130000000001</v>
      </c>
      <c r="AG24" s="225">
        <v>23.889150000000001</v>
      </c>
      <c r="AH24" s="226">
        <v>10.22284</v>
      </c>
      <c r="AI24" s="223"/>
      <c r="AJ24" s="223"/>
      <c r="AK24" s="223">
        <v>175.92341999999999</v>
      </c>
      <c r="AL24" s="224">
        <v>213.71525</v>
      </c>
      <c r="AM24" s="226">
        <v>7.8466800000000001</v>
      </c>
      <c r="AN24" s="224"/>
      <c r="AO24" s="226"/>
      <c r="AP24" s="223"/>
      <c r="AQ24" s="224"/>
      <c r="AR24" s="226"/>
      <c r="AS24" s="223"/>
      <c r="AT24" s="223"/>
      <c r="AU24" s="223"/>
      <c r="AV24" s="224"/>
      <c r="AW24" s="225"/>
      <c r="AX24" s="226"/>
      <c r="AY24" s="224"/>
      <c r="AZ24" s="225"/>
      <c r="BA24" s="225"/>
      <c r="BB24" s="225"/>
      <c r="BC24" s="225"/>
      <c r="BD24" s="226"/>
      <c r="BE24" s="224"/>
      <c r="BF24" s="226"/>
      <c r="BG24" s="223"/>
      <c r="BH24" s="224"/>
      <c r="BI24" s="225">
        <v>184.87493000000001</v>
      </c>
      <c r="BJ24" s="226"/>
      <c r="BK24" s="224">
        <v>164.44227000000001</v>
      </c>
      <c r="BL24" s="225">
        <v>165.47058000000001</v>
      </c>
      <c r="BM24" s="225">
        <v>165.59853000000001</v>
      </c>
      <c r="BN24" s="225"/>
      <c r="BO24" s="225"/>
      <c r="BP24" s="225"/>
      <c r="BQ24" s="225"/>
      <c r="BR24" s="225"/>
      <c r="BS24" s="225"/>
      <c r="BT24" s="225"/>
      <c r="BU24" s="225"/>
      <c r="BV24" s="225"/>
      <c r="BW24" s="225"/>
      <c r="BX24" s="226"/>
      <c r="BY24" s="224">
        <v>17.41583</v>
      </c>
      <c r="BZ24" s="226">
        <v>44.053669999999997</v>
      </c>
      <c r="CA24" s="223"/>
      <c r="CB24" s="224"/>
      <c r="CC24" s="225"/>
      <c r="CD24" s="225"/>
      <c r="CE24" s="225"/>
      <c r="CF24" s="225"/>
      <c r="CG24" s="225">
        <v>113.27969</v>
      </c>
      <c r="CH24" s="225"/>
      <c r="CI24" s="225"/>
      <c r="CJ24" s="225"/>
      <c r="CK24" s="225"/>
      <c r="CL24" s="225"/>
      <c r="CM24" s="226"/>
      <c r="CN24" s="224"/>
      <c r="CO24" s="225">
        <v>180.52450999999999</v>
      </c>
      <c r="CP24" s="225">
        <v>181.33356000000001</v>
      </c>
      <c r="CQ24" s="226">
        <v>181.02912000000001</v>
      </c>
      <c r="CR24" s="224"/>
      <c r="CS24" s="226"/>
      <c r="CT24" s="224"/>
      <c r="CU24" s="226"/>
      <c r="CV24" s="224"/>
      <c r="CW24" s="225"/>
      <c r="CX24" s="227"/>
      <c r="CY24" s="224"/>
      <c r="CZ24" s="225"/>
      <c r="DA24" s="225"/>
      <c r="DB24" s="226"/>
      <c r="DC24" s="224"/>
      <c r="DD24" s="225"/>
      <c r="DE24" s="225"/>
      <c r="DF24" s="225"/>
      <c r="DG24" s="225"/>
      <c r="DH24" s="225"/>
      <c r="DI24" s="225"/>
      <c r="DJ24" s="225"/>
      <c r="DK24" s="225"/>
      <c r="DL24" s="225"/>
      <c r="DM24" s="225"/>
      <c r="DN24" s="226"/>
      <c r="DO24" s="228"/>
      <c r="DP24" s="229"/>
      <c r="DQ24" s="229"/>
      <c r="DR24" s="230"/>
      <c r="DS24" s="224"/>
      <c r="DT24" s="225"/>
      <c r="DU24" s="225"/>
      <c r="DV24" s="226"/>
      <c r="DW24" s="223"/>
      <c r="DX24" s="224"/>
      <c r="DY24" s="225"/>
      <c r="DZ24" s="225"/>
      <c r="EA24" s="225"/>
      <c r="EB24" s="225"/>
      <c r="EC24" s="227"/>
      <c r="ED24" s="203"/>
      <c r="EE24" s="223"/>
      <c r="EF24" s="223"/>
      <c r="EG24" s="223"/>
      <c r="EH24" s="223"/>
      <c r="EI24" s="223"/>
      <c r="EJ24" s="223"/>
      <c r="EK24" s="223"/>
      <c r="EL24" s="223"/>
      <c r="EM24" s="224"/>
      <c r="EN24" s="226"/>
      <c r="EO24" s="224"/>
      <c r="EP24" s="226"/>
      <c r="EQ24" s="223"/>
      <c r="ER24" s="223"/>
      <c r="ES24" s="223"/>
      <c r="ET24" s="223"/>
      <c r="EU24" s="223"/>
      <c r="EV24" s="223"/>
      <c r="EW24" s="223"/>
      <c r="EX24" s="223"/>
      <c r="EY24" s="223"/>
      <c r="EZ24" s="223"/>
      <c r="FA24" s="223"/>
      <c r="FB24" s="223"/>
      <c r="FC24" s="223"/>
      <c r="FD24" s="223"/>
      <c r="FE24" s="223"/>
      <c r="FF24" s="223"/>
      <c r="FG24" s="223"/>
      <c r="FH24" s="223"/>
      <c r="FI24" s="223"/>
      <c r="FJ24" s="223"/>
      <c r="FK24" s="223"/>
      <c r="FL24" s="223"/>
      <c r="FM24" s="223"/>
      <c r="FN24" s="224"/>
      <c r="FO24" s="225"/>
      <c r="FP24" s="225"/>
      <c r="FQ24" s="226"/>
      <c r="FR24" s="224"/>
      <c r="FS24" s="226"/>
      <c r="FT24" s="224"/>
      <c r="FU24" s="225"/>
      <c r="FV24" s="225"/>
      <c r="FW24" s="225"/>
      <c r="FX24" s="225"/>
      <c r="FY24" s="226"/>
      <c r="FZ24" s="224"/>
      <c r="GA24" s="226"/>
      <c r="GB24" s="224"/>
      <c r="GC24" s="225"/>
      <c r="GD24" s="225"/>
      <c r="GE24" s="226"/>
      <c r="GF24" s="223"/>
      <c r="GG24" s="223"/>
      <c r="GH24" s="223"/>
      <c r="GI24" s="224"/>
      <c r="GJ24" s="225"/>
      <c r="GK24" s="225"/>
      <c r="GL24" s="225"/>
      <c r="GM24" s="226"/>
      <c r="GN24" s="224"/>
      <c r="GO24" s="225"/>
      <c r="GP24" s="225"/>
      <c r="GQ24" s="226"/>
      <c r="GR24" s="223"/>
      <c r="GS24" s="224"/>
      <c r="GT24" s="225"/>
      <c r="GU24" s="226"/>
      <c r="GV24" s="203"/>
      <c r="GW24" s="223"/>
      <c r="GX24" s="224"/>
      <c r="GY24" s="226"/>
      <c r="GZ24" s="223"/>
      <c r="HA24" s="223"/>
      <c r="HB24" s="223"/>
      <c r="HC24" s="223"/>
      <c r="HD24" s="223"/>
      <c r="HE24" s="203"/>
      <c r="HF24" s="223"/>
      <c r="HG24" s="223"/>
      <c r="HH24" s="223"/>
      <c r="HI24" s="223"/>
      <c r="HJ24" s="223"/>
      <c r="HK24" s="223"/>
      <c r="HL24" s="224"/>
      <c r="HM24" s="226"/>
      <c r="HN24" s="203"/>
      <c r="HO24" s="224">
        <v>1860.2251200000001</v>
      </c>
      <c r="HP24" s="225">
        <v>1841.03316</v>
      </c>
      <c r="HQ24" s="226">
        <v>194.49353000000002</v>
      </c>
    </row>
    <row r="25" spans="1:225" x14ac:dyDescent="0.3">
      <c r="A25" s="203"/>
      <c r="B25" s="222" t="s">
        <v>825</v>
      </c>
      <c r="C25" s="223"/>
      <c r="D25" s="224"/>
      <c r="E25" s="225"/>
      <c r="F25" s="225"/>
      <c r="G25" s="226"/>
      <c r="H25" s="224"/>
      <c r="I25" s="226"/>
      <c r="J25" s="224"/>
      <c r="K25" s="226"/>
      <c r="L25" s="224"/>
      <c r="M25" s="225"/>
      <c r="N25" s="225"/>
      <c r="O25" s="225"/>
      <c r="P25" s="225"/>
      <c r="Q25" s="225"/>
      <c r="R25" s="225"/>
      <c r="S25" s="226"/>
      <c r="T25" s="224"/>
      <c r="U25" s="225">
        <v>19.191960000000002</v>
      </c>
      <c r="V25" s="225"/>
      <c r="W25" s="226"/>
      <c r="X25" s="223"/>
      <c r="Y25" s="224"/>
      <c r="Z25" s="225"/>
      <c r="AA25" s="226"/>
      <c r="AB25" s="224"/>
      <c r="AC25" s="225"/>
      <c r="AD25" s="225"/>
      <c r="AE25" s="225"/>
      <c r="AF25" s="225">
        <v>11.413130000000001</v>
      </c>
      <c r="AG25" s="225">
        <v>23.889150000000001</v>
      </c>
      <c r="AH25" s="226">
        <v>10.22284</v>
      </c>
      <c r="AI25" s="223"/>
      <c r="AJ25" s="223"/>
      <c r="AK25" s="223">
        <v>175.92341999999999</v>
      </c>
      <c r="AL25" s="224">
        <v>213.71525</v>
      </c>
      <c r="AM25" s="226">
        <v>7.8466800000000001</v>
      </c>
      <c r="AN25" s="224"/>
      <c r="AO25" s="226"/>
      <c r="AP25" s="223"/>
      <c r="AQ25" s="224"/>
      <c r="AR25" s="226"/>
      <c r="AS25" s="223"/>
      <c r="AT25" s="223"/>
      <c r="AU25" s="223"/>
      <c r="AV25" s="224"/>
      <c r="AW25" s="225"/>
      <c r="AX25" s="226"/>
      <c r="AY25" s="224"/>
      <c r="AZ25" s="225"/>
      <c r="BA25" s="225"/>
      <c r="BB25" s="225"/>
      <c r="BC25" s="225"/>
      <c r="BD25" s="226"/>
      <c r="BE25" s="224"/>
      <c r="BF25" s="226"/>
      <c r="BG25" s="223"/>
      <c r="BH25" s="224"/>
      <c r="BI25" s="225"/>
      <c r="BJ25" s="226"/>
      <c r="BK25" s="224">
        <v>164.44227000000001</v>
      </c>
      <c r="BL25" s="225">
        <v>165.47058000000001</v>
      </c>
      <c r="BM25" s="225">
        <v>165.59853000000001</v>
      </c>
      <c r="BN25" s="225"/>
      <c r="BO25" s="225"/>
      <c r="BP25" s="225"/>
      <c r="BQ25" s="225"/>
      <c r="BR25" s="225"/>
      <c r="BS25" s="225"/>
      <c r="BT25" s="225"/>
      <c r="BU25" s="225"/>
      <c r="BV25" s="225"/>
      <c r="BW25" s="225"/>
      <c r="BX25" s="226"/>
      <c r="BY25" s="224">
        <v>17.41583</v>
      </c>
      <c r="BZ25" s="226">
        <v>44.053669999999997</v>
      </c>
      <c r="CA25" s="223"/>
      <c r="CB25" s="224"/>
      <c r="CC25" s="225"/>
      <c r="CD25" s="225"/>
      <c r="CE25" s="225"/>
      <c r="CF25" s="225"/>
      <c r="CG25" s="225">
        <v>113.27969</v>
      </c>
      <c r="CH25" s="225"/>
      <c r="CI25" s="225"/>
      <c r="CJ25" s="225"/>
      <c r="CK25" s="225"/>
      <c r="CL25" s="225"/>
      <c r="CM25" s="226"/>
      <c r="CN25" s="224"/>
      <c r="CO25" s="225">
        <v>180.52450999999999</v>
      </c>
      <c r="CP25" s="225">
        <v>181.33356000000001</v>
      </c>
      <c r="CQ25" s="226">
        <v>181.02912000000001</v>
      </c>
      <c r="CR25" s="224"/>
      <c r="CS25" s="226"/>
      <c r="CT25" s="224"/>
      <c r="CU25" s="226"/>
      <c r="CV25" s="224"/>
      <c r="CW25" s="225"/>
      <c r="CX25" s="227"/>
      <c r="CY25" s="224"/>
      <c r="CZ25" s="225"/>
      <c r="DA25" s="225"/>
      <c r="DB25" s="226"/>
      <c r="DC25" s="224"/>
      <c r="DD25" s="225"/>
      <c r="DE25" s="225"/>
      <c r="DF25" s="225"/>
      <c r="DG25" s="225"/>
      <c r="DH25" s="225"/>
      <c r="DI25" s="225"/>
      <c r="DJ25" s="225"/>
      <c r="DK25" s="225"/>
      <c r="DL25" s="225"/>
      <c r="DM25" s="225"/>
      <c r="DN25" s="226"/>
      <c r="DO25" s="228"/>
      <c r="DP25" s="229"/>
      <c r="DQ25" s="229"/>
      <c r="DR25" s="230"/>
      <c r="DS25" s="224"/>
      <c r="DT25" s="225"/>
      <c r="DU25" s="225"/>
      <c r="DV25" s="226"/>
      <c r="DW25" s="223"/>
      <c r="DX25" s="224"/>
      <c r="DY25" s="225"/>
      <c r="DZ25" s="225"/>
      <c r="EA25" s="225"/>
      <c r="EB25" s="225"/>
      <c r="EC25" s="227"/>
      <c r="ED25" s="203"/>
      <c r="EE25" s="223"/>
      <c r="EF25" s="223"/>
      <c r="EG25" s="223"/>
      <c r="EH25" s="223"/>
      <c r="EI25" s="223"/>
      <c r="EJ25" s="223"/>
      <c r="EK25" s="223"/>
      <c r="EL25" s="223"/>
      <c r="EM25" s="224"/>
      <c r="EN25" s="226"/>
      <c r="EO25" s="224"/>
      <c r="EP25" s="226"/>
      <c r="EQ25" s="223"/>
      <c r="ER25" s="223"/>
      <c r="ES25" s="223"/>
      <c r="ET25" s="223"/>
      <c r="EU25" s="223"/>
      <c r="EV25" s="223"/>
      <c r="EW25" s="223"/>
      <c r="EX25" s="223"/>
      <c r="EY25" s="223"/>
      <c r="EZ25" s="223"/>
      <c r="FA25" s="223"/>
      <c r="FB25" s="223"/>
      <c r="FC25" s="223"/>
      <c r="FD25" s="223"/>
      <c r="FE25" s="223"/>
      <c r="FF25" s="223"/>
      <c r="FG25" s="223"/>
      <c r="FH25" s="223"/>
      <c r="FI25" s="223"/>
      <c r="FJ25" s="223"/>
      <c r="FK25" s="223"/>
      <c r="FL25" s="223"/>
      <c r="FM25" s="223"/>
      <c r="FN25" s="224"/>
      <c r="FO25" s="225"/>
      <c r="FP25" s="225"/>
      <c r="FQ25" s="226"/>
      <c r="FR25" s="224"/>
      <c r="FS25" s="226"/>
      <c r="FT25" s="224"/>
      <c r="FU25" s="225"/>
      <c r="FV25" s="225"/>
      <c r="FW25" s="225"/>
      <c r="FX25" s="225"/>
      <c r="FY25" s="226"/>
      <c r="FZ25" s="224"/>
      <c r="GA25" s="226"/>
      <c r="GB25" s="224"/>
      <c r="GC25" s="225"/>
      <c r="GD25" s="225"/>
      <c r="GE25" s="226"/>
      <c r="GF25" s="223"/>
      <c r="GG25" s="223"/>
      <c r="GH25" s="223"/>
      <c r="GI25" s="224"/>
      <c r="GJ25" s="225"/>
      <c r="GK25" s="225"/>
      <c r="GL25" s="225"/>
      <c r="GM25" s="226"/>
      <c r="GN25" s="224"/>
      <c r="GO25" s="225"/>
      <c r="GP25" s="225"/>
      <c r="GQ25" s="226"/>
      <c r="GR25" s="223"/>
      <c r="GS25" s="224"/>
      <c r="GT25" s="225"/>
      <c r="GU25" s="226"/>
      <c r="GV25" s="203"/>
      <c r="GW25" s="223"/>
      <c r="GX25" s="224"/>
      <c r="GY25" s="226"/>
      <c r="GZ25" s="223"/>
      <c r="HA25" s="223"/>
      <c r="HB25" s="223"/>
      <c r="HC25" s="223"/>
      <c r="HD25" s="223"/>
      <c r="HE25" s="203"/>
      <c r="HF25" s="223"/>
      <c r="HG25" s="223"/>
      <c r="HH25" s="223"/>
      <c r="HI25" s="223"/>
      <c r="HJ25" s="223"/>
      <c r="HK25" s="223"/>
      <c r="HL25" s="224"/>
      <c r="HM25" s="226"/>
      <c r="HN25" s="203"/>
      <c r="HO25" s="224">
        <v>1675.3501900000001</v>
      </c>
      <c r="HP25" s="225">
        <v>1656.15823</v>
      </c>
      <c r="HQ25" s="226">
        <v>379.36846000000003</v>
      </c>
    </row>
    <row r="26" spans="1:225" x14ac:dyDescent="0.3">
      <c r="A26" s="203"/>
      <c r="B26" s="222" t="s">
        <v>826</v>
      </c>
      <c r="C26" s="223"/>
      <c r="D26" s="224"/>
      <c r="E26" s="225"/>
      <c r="F26" s="225"/>
      <c r="G26" s="226"/>
      <c r="H26" s="224"/>
      <c r="I26" s="226"/>
      <c r="J26" s="224"/>
      <c r="K26" s="226"/>
      <c r="L26" s="224"/>
      <c r="M26" s="225"/>
      <c r="N26" s="225"/>
      <c r="O26" s="225"/>
      <c r="P26" s="225"/>
      <c r="Q26" s="225"/>
      <c r="R26" s="225"/>
      <c r="S26" s="226"/>
      <c r="T26" s="224"/>
      <c r="U26" s="225">
        <v>19.191960000000002</v>
      </c>
      <c r="V26" s="225"/>
      <c r="W26" s="226"/>
      <c r="X26" s="223"/>
      <c r="Y26" s="224"/>
      <c r="Z26" s="225"/>
      <c r="AA26" s="226"/>
      <c r="AB26" s="224"/>
      <c r="AC26" s="225"/>
      <c r="AD26" s="225"/>
      <c r="AE26" s="225"/>
      <c r="AF26" s="225">
        <v>11.413130000000001</v>
      </c>
      <c r="AG26" s="225">
        <v>23.889150000000001</v>
      </c>
      <c r="AH26" s="226">
        <v>10.22284</v>
      </c>
      <c r="AI26" s="223"/>
      <c r="AJ26" s="223"/>
      <c r="AK26" s="223"/>
      <c r="AL26" s="224">
        <v>213.71525</v>
      </c>
      <c r="AM26" s="226">
        <v>7.8466800000000001</v>
      </c>
      <c r="AN26" s="224"/>
      <c r="AO26" s="226"/>
      <c r="AP26" s="223"/>
      <c r="AQ26" s="224"/>
      <c r="AR26" s="226"/>
      <c r="AS26" s="223"/>
      <c r="AT26" s="223"/>
      <c r="AU26" s="223"/>
      <c r="AV26" s="224"/>
      <c r="AW26" s="225"/>
      <c r="AX26" s="226"/>
      <c r="AY26" s="224"/>
      <c r="AZ26" s="225"/>
      <c r="BA26" s="225"/>
      <c r="BB26" s="225"/>
      <c r="BC26" s="225"/>
      <c r="BD26" s="226"/>
      <c r="BE26" s="224"/>
      <c r="BF26" s="226"/>
      <c r="BG26" s="223"/>
      <c r="BH26" s="224"/>
      <c r="BI26" s="225"/>
      <c r="BJ26" s="226"/>
      <c r="BK26" s="224">
        <v>164.44227000000001</v>
      </c>
      <c r="BL26" s="225">
        <v>165.47058000000001</v>
      </c>
      <c r="BM26" s="225">
        <v>165.59853000000001</v>
      </c>
      <c r="BN26" s="225"/>
      <c r="BO26" s="225"/>
      <c r="BP26" s="225"/>
      <c r="BQ26" s="225"/>
      <c r="BR26" s="225"/>
      <c r="BS26" s="225"/>
      <c r="BT26" s="225"/>
      <c r="BU26" s="225"/>
      <c r="BV26" s="225"/>
      <c r="BW26" s="225"/>
      <c r="BX26" s="226"/>
      <c r="BY26" s="224">
        <v>17.41583</v>
      </c>
      <c r="BZ26" s="226">
        <v>44.053669999999997</v>
      </c>
      <c r="CA26" s="223"/>
      <c r="CB26" s="224"/>
      <c r="CC26" s="225"/>
      <c r="CD26" s="225"/>
      <c r="CE26" s="225"/>
      <c r="CF26" s="225"/>
      <c r="CG26" s="225">
        <v>113.27969</v>
      </c>
      <c r="CH26" s="225"/>
      <c r="CI26" s="225"/>
      <c r="CJ26" s="225"/>
      <c r="CK26" s="225"/>
      <c r="CL26" s="225"/>
      <c r="CM26" s="226"/>
      <c r="CN26" s="224"/>
      <c r="CO26" s="225">
        <v>180.52450999999999</v>
      </c>
      <c r="CP26" s="225">
        <v>181.33356000000001</v>
      </c>
      <c r="CQ26" s="226">
        <v>181.02912000000001</v>
      </c>
      <c r="CR26" s="224"/>
      <c r="CS26" s="226"/>
      <c r="CT26" s="224"/>
      <c r="CU26" s="226"/>
      <c r="CV26" s="224"/>
      <c r="CW26" s="225"/>
      <c r="CX26" s="227"/>
      <c r="CY26" s="224"/>
      <c r="CZ26" s="225"/>
      <c r="DA26" s="225"/>
      <c r="DB26" s="226"/>
      <c r="DC26" s="224"/>
      <c r="DD26" s="225"/>
      <c r="DE26" s="225"/>
      <c r="DF26" s="225"/>
      <c r="DG26" s="225"/>
      <c r="DH26" s="225"/>
      <c r="DI26" s="225"/>
      <c r="DJ26" s="225"/>
      <c r="DK26" s="225"/>
      <c r="DL26" s="225"/>
      <c r="DM26" s="225"/>
      <c r="DN26" s="226"/>
      <c r="DO26" s="228"/>
      <c r="DP26" s="229"/>
      <c r="DQ26" s="229"/>
      <c r="DR26" s="230"/>
      <c r="DS26" s="224"/>
      <c r="DT26" s="225"/>
      <c r="DU26" s="225"/>
      <c r="DV26" s="226"/>
      <c r="DW26" s="223"/>
      <c r="DX26" s="224"/>
      <c r="DY26" s="225"/>
      <c r="DZ26" s="225"/>
      <c r="EA26" s="225"/>
      <c r="EB26" s="225"/>
      <c r="EC26" s="227"/>
      <c r="ED26" s="203"/>
      <c r="EE26" s="223"/>
      <c r="EF26" s="223"/>
      <c r="EG26" s="223"/>
      <c r="EH26" s="223"/>
      <c r="EI26" s="223"/>
      <c r="EJ26" s="223"/>
      <c r="EK26" s="223"/>
      <c r="EL26" s="223"/>
      <c r="EM26" s="224"/>
      <c r="EN26" s="226"/>
      <c r="EO26" s="224"/>
      <c r="EP26" s="226"/>
      <c r="EQ26" s="223"/>
      <c r="ER26" s="223"/>
      <c r="ES26" s="223"/>
      <c r="ET26" s="223"/>
      <c r="EU26" s="223"/>
      <c r="EV26" s="223"/>
      <c r="EW26" s="223"/>
      <c r="EX26" s="223"/>
      <c r="EY26" s="223"/>
      <c r="EZ26" s="223"/>
      <c r="FA26" s="223"/>
      <c r="FB26" s="223"/>
      <c r="FC26" s="223"/>
      <c r="FD26" s="223"/>
      <c r="FE26" s="223"/>
      <c r="FF26" s="223"/>
      <c r="FG26" s="223"/>
      <c r="FH26" s="223"/>
      <c r="FI26" s="223"/>
      <c r="FJ26" s="223"/>
      <c r="FK26" s="223"/>
      <c r="FL26" s="223"/>
      <c r="FM26" s="223"/>
      <c r="FN26" s="224"/>
      <c r="FO26" s="225"/>
      <c r="FP26" s="225"/>
      <c r="FQ26" s="226"/>
      <c r="FR26" s="224"/>
      <c r="FS26" s="226"/>
      <c r="FT26" s="224"/>
      <c r="FU26" s="225"/>
      <c r="FV26" s="225"/>
      <c r="FW26" s="225"/>
      <c r="FX26" s="225"/>
      <c r="FY26" s="226"/>
      <c r="FZ26" s="224"/>
      <c r="GA26" s="226"/>
      <c r="GB26" s="224"/>
      <c r="GC26" s="225"/>
      <c r="GD26" s="225"/>
      <c r="GE26" s="226"/>
      <c r="GF26" s="223"/>
      <c r="GG26" s="223"/>
      <c r="GH26" s="223"/>
      <c r="GI26" s="224"/>
      <c r="GJ26" s="225"/>
      <c r="GK26" s="225"/>
      <c r="GL26" s="225"/>
      <c r="GM26" s="226"/>
      <c r="GN26" s="224"/>
      <c r="GO26" s="225"/>
      <c r="GP26" s="225"/>
      <c r="GQ26" s="226"/>
      <c r="GR26" s="223"/>
      <c r="GS26" s="224"/>
      <c r="GT26" s="225"/>
      <c r="GU26" s="226"/>
      <c r="GV26" s="203"/>
      <c r="GW26" s="223"/>
      <c r="GX26" s="224"/>
      <c r="GY26" s="226"/>
      <c r="GZ26" s="223"/>
      <c r="HA26" s="223"/>
      <c r="HB26" s="223"/>
      <c r="HC26" s="223"/>
      <c r="HD26" s="223"/>
      <c r="HE26" s="203"/>
      <c r="HF26" s="223"/>
      <c r="HG26" s="223"/>
      <c r="HH26" s="223"/>
      <c r="HI26" s="223"/>
      <c r="HJ26" s="223"/>
      <c r="HK26" s="223"/>
      <c r="HL26" s="224"/>
      <c r="HM26" s="226"/>
      <c r="HN26" s="203"/>
      <c r="HO26" s="224">
        <v>1499.42677</v>
      </c>
      <c r="HP26" s="225">
        <v>1480.2348099999999</v>
      </c>
      <c r="HQ26" s="226">
        <v>379.36846000000003</v>
      </c>
    </row>
    <row r="27" spans="1:225" x14ac:dyDescent="0.3">
      <c r="A27" s="203"/>
      <c r="B27" s="222" t="s">
        <v>827</v>
      </c>
      <c r="C27" s="223"/>
      <c r="D27" s="224"/>
      <c r="E27" s="225"/>
      <c r="F27" s="225"/>
      <c r="G27" s="226"/>
      <c r="H27" s="224"/>
      <c r="I27" s="226"/>
      <c r="J27" s="224"/>
      <c r="K27" s="226"/>
      <c r="L27" s="224"/>
      <c r="M27" s="225"/>
      <c r="N27" s="225"/>
      <c r="O27" s="225"/>
      <c r="P27" s="225"/>
      <c r="Q27" s="225"/>
      <c r="R27" s="225"/>
      <c r="S27" s="226"/>
      <c r="T27" s="224"/>
      <c r="U27" s="225">
        <v>19.191960000000002</v>
      </c>
      <c r="V27" s="225"/>
      <c r="W27" s="226"/>
      <c r="X27" s="223"/>
      <c r="Y27" s="224"/>
      <c r="Z27" s="225"/>
      <c r="AA27" s="226"/>
      <c r="AB27" s="224"/>
      <c r="AC27" s="225"/>
      <c r="AD27" s="225"/>
      <c r="AE27" s="225"/>
      <c r="AF27" s="225">
        <v>11.413130000000001</v>
      </c>
      <c r="AG27" s="225">
        <v>23.889150000000001</v>
      </c>
      <c r="AH27" s="226">
        <v>10.22284</v>
      </c>
      <c r="AI27" s="223"/>
      <c r="AJ27" s="223"/>
      <c r="AK27" s="223"/>
      <c r="AL27" s="224">
        <v>213.71525</v>
      </c>
      <c r="AM27" s="226">
        <v>7.8466800000000001</v>
      </c>
      <c r="AN27" s="224"/>
      <c r="AO27" s="226"/>
      <c r="AP27" s="223"/>
      <c r="AQ27" s="224"/>
      <c r="AR27" s="226"/>
      <c r="AS27" s="223"/>
      <c r="AT27" s="223"/>
      <c r="AU27" s="223"/>
      <c r="AV27" s="224"/>
      <c r="AW27" s="225"/>
      <c r="AX27" s="226"/>
      <c r="AY27" s="224"/>
      <c r="AZ27" s="225"/>
      <c r="BA27" s="225"/>
      <c r="BB27" s="225"/>
      <c r="BC27" s="225"/>
      <c r="BD27" s="226"/>
      <c r="BE27" s="224"/>
      <c r="BF27" s="226"/>
      <c r="BG27" s="223"/>
      <c r="BH27" s="224"/>
      <c r="BI27" s="225"/>
      <c r="BJ27" s="226"/>
      <c r="BK27" s="224">
        <v>164.44227000000001</v>
      </c>
      <c r="BL27" s="225">
        <v>165.47058000000001</v>
      </c>
      <c r="BM27" s="225">
        <v>165.59853000000001</v>
      </c>
      <c r="BN27" s="225"/>
      <c r="BO27" s="225"/>
      <c r="BP27" s="225"/>
      <c r="BQ27" s="225"/>
      <c r="BR27" s="225"/>
      <c r="BS27" s="225"/>
      <c r="BT27" s="225"/>
      <c r="BU27" s="225"/>
      <c r="BV27" s="225"/>
      <c r="BW27" s="225"/>
      <c r="BX27" s="226"/>
      <c r="BY27" s="224">
        <v>17.41583</v>
      </c>
      <c r="BZ27" s="226">
        <v>44.053669999999997</v>
      </c>
      <c r="CA27" s="223"/>
      <c r="CB27" s="224"/>
      <c r="CC27" s="225"/>
      <c r="CD27" s="225"/>
      <c r="CE27" s="225"/>
      <c r="CF27" s="225"/>
      <c r="CG27" s="225">
        <v>113.27969</v>
      </c>
      <c r="CH27" s="225"/>
      <c r="CI27" s="225"/>
      <c r="CJ27" s="225"/>
      <c r="CK27" s="225"/>
      <c r="CL27" s="225"/>
      <c r="CM27" s="226"/>
      <c r="CN27" s="224"/>
      <c r="CO27" s="225"/>
      <c r="CP27" s="225">
        <v>181.33356000000001</v>
      </c>
      <c r="CQ27" s="226">
        <v>181.02912000000001</v>
      </c>
      <c r="CR27" s="224"/>
      <c r="CS27" s="226"/>
      <c r="CT27" s="224"/>
      <c r="CU27" s="226"/>
      <c r="CV27" s="224"/>
      <c r="CW27" s="225"/>
      <c r="CX27" s="227"/>
      <c r="CY27" s="224"/>
      <c r="CZ27" s="225"/>
      <c r="DA27" s="225"/>
      <c r="DB27" s="226"/>
      <c r="DC27" s="224"/>
      <c r="DD27" s="225"/>
      <c r="DE27" s="225"/>
      <c r="DF27" s="225"/>
      <c r="DG27" s="225"/>
      <c r="DH27" s="225"/>
      <c r="DI27" s="225"/>
      <c r="DJ27" s="225"/>
      <c r="DK27" s="225"/>
      <c r="DL27" s="225"/>
      <c r="DM27" s="225"/>
      <c r="DN27" s="226"/>
      <c r="DO27" s="228"/>
      <c r="DP27" s="229"/>
      <c r="DQ27" s="229"/>
      <c r="DR27" s="230"/>
      <c r="DS27" s="224"/>
      <c r="DT27" s="225"/>
      <c r="DU27" s="225"/>
      <c r="DV27" s="226"/>
      <c r="DW27" s="223"/>
      <c r="DX27" s="224"/>
      <c r="DY27" s="225"/>
      <c r="DZ27" s="225"/>
      <c r="EA27" s="225"/>
      <c r="EB27" s="225"/>
      <c r="EC27" s="227"/>
      <c r="ED27" s="203"/>
      <c r="EE27" s="223"/>
      <c r="EF27" s="223"/>
      <c r="EG27" s="223"/>
      <c r="EH27" s="223"/>
      <c r="EI27" s="223"/>
      <c r="EJ27" s="223"/>
      <c r="EK27" s="223"/>
      <c r="EL27" s="223"/>
      <c r="EM27" s="224"/>
      <c r="EN27" s="226"/>
      <c r="EO27" s="224"/>
      <c r="EP27" s="226"/>
      <c r="EQ27" s="223"/>
      <c r="ER27" s="223"/>
      <c r="ES27" s="223"/>
      <c r="ET27" s="223"/>
      <c r="EU27" s="223"/>
      <c r="EV27" s="223"/>
      <c r="EW27" s="223"/>
      <c r="EX27" s="223"/>
      <c r="EY27" s="223"/>
      <c r="EZ27" s="223"/>
      <c r="FA27" s="223"/>
      <c r="FB27" s="223"/>
      <c r="FC27" s="223"/>
      <c r="FD27" s="223"/>
      <c r="FE27" s="223"/>
      <c r="FF27" s="223"/>
      <c r="FG27" s="223"/>
      <c r="FH27" s="223"/>
      <c r="FI27" s="223"/>
      <c r="FJ27" s="223"/>
      <c r="FK27" s="223"/>
      <c r="FL27" s="223"/>
      <c r="FM27" s="223"/>
      <c r="FN27" s="224"/>
      <c r="FO27" s="225"/>
      <c r="FP27" s="225"/>
      <c r="FQ27" s="226"/>
      <c r="FR27" s="224"/>
      <c r="FS27" s="226"/>
      <c r="FT27" s="224"/>
      <c r="FU27" s="225"/>
      <c r="FV27" s="225"/>
      <c r="FW27" s="225"/>
      <c r="FX27" s="225"/>
      <c r="FY27" s="226"/>
      <c r="FZ27" s="224"/>
      <c r="GA27" s="226"/>
      <c r="GB27" s="224"/>
      <c r="GC27" s="225"/>
      <c r="GD27" s="225"/>
      <c r="GE27" s="226"/>
      <c r="GF27" s="223"/>
      <c r="GG27" s="223"/>
      <c r="GH27" s="223"/>
      <c r="GI27" s="224"/>
      <c r="GJ27" s="225"/>
      <c r="GK27" s="225"/>
      <c r="GL27" s="225"/>
      <c r="GM27" s="226"/>
      <c r="GN27" s="224"/>
      <c r="GO27" s="225"/>
      <c r="GP27" s="225"/>
      <c r="GQ27" s="226"/>
      <c r="GR27" s="223"/>
      <c r="GS27" s="224"/>
      <c r="GT27" s="225"/>
      <c r="GU27" s="226"/>
      <c r="GV27" s="203"/>
      <c r="GW27" s="223"/>
      <c r="GX27" s="224"/>
      <c r="GY27" s="226"/>
      <c r="GZ27" s="223"/>
      <c r="HA27" s="223"/>
      <c r="HB27" s="223"/>
      <c r="HC27" s="223"/>
      <c r="HD27" s="223"/>
      <c r="HE27" s="203"/>
      <c r="HF27" s="223"/>
      <c r="HG27" s="223"/>
      <c r="HH27" s="223"/>
      <c r="HI27" s="223"/>
      <c r="HJ27" s="223"/>
      <c r="HK27" s="223"/>
      <c r="HL27" s="224"/>
      <c r="HM27" s="226"/>
      <c r="HN27" s="203"/>
      <c r="HO27" s="224">
        <v>1318.9022599999998</v>
      </c>
      <c r="HP27" s="225">
        <v>1299.7102999999997</v>
      </c>
      <c r="HQ27" s="226">
        <v>379.36846000000003</v>
      </c>
    </row>
    <row r="28" spans="1:225" x14ac:dyDescent="0.3">
      <c r="A28" s="203"/>
      <c r="B28" s="222" t="s">
        <v>828</v>
      </c>
      <c r="C28" s="223"/>
      <c r="D28" s="224"/>
      <c r="E28" s="225"/>
      <c r="F28" s="225"/>
      <c r="G28" s="226"/>
      <c r="H28" s="224"/>
      <c r="I28" s="226"/>
      <c r="J28" s="224"/>
      <c r="K28" s="226"/>
      <c r="L28" s="224"/>
      <c r="M28" s="225"/>
      <c r="N28" s="225"/>
      <c r="O28" s="225"/>
      <c r="P28" s="225"/>
      <c r="Q28" s="225"/>
      <c r="R28" s="225"/>
      <c r="S28" s="226"/>
      <c r="T28" s="224"/>
      <c r="U28" s="225">
        <v>19.191960000000002</v>
      </c>
      <c r="V28" s="225"/>
      <c r="W28" s="226"/>
      <c r="X28" s="223"/>
      <c r="Y28" s="224"/>
      <c r="Z28" s="225"/>
      <c r="AA28" s="226"/>
      <c r="AB28" s="224"/>
      <c r="AC28" s="225"/>
      <c r="AD28" s="225"/>
      <c r="AE28" s="225"/>
      <c r="AF28" s="225">
        <v>11.413130000000001</v>
      </c>
      <c r="AG28" s="225">
        <v>23.889150000000001</v>
      </c>
      <c r="AH28" s="226">
        <v>10.22284</v>
      </c>
      <c r="AI28" s="223"/>
      <c r="AJ28" s="223"/>
      <c r="AK28" s="223"/>
      <c r="AL28" s="224">
        <v>213.71525</v>
      </c>
      <c r="AM28" s="226">
        <v>7.8466800000000001</v>
      </c>
      <c r="AN28" s="224"/>
      <c r="AO28" s="226"/>
      <c r="AP28" s="223"/>
      <c r="AQ28" s="224"/>
      <c r="AR28" s="226"/>
      <c r="AS28" s="223"/>
      <c r="AT28" s="223"/>
      <c r="AU28" s="223"/>
      <c r="AV28" s="224"/>
      <c r="AW28" s="225"/>
      <c r="AX28" s="226"/>
      <c r="AY28" s="224"/>
      <c r="AZ28" s="225"/>
      <c r="BA28" s="225"/>
      <c r="BB28" s="225"/>
      <c r="BC28" s="225"/>
      <c r="BD28" s="226"/>
      <c r="BE28" s="224"/>
      <c r="BF28" s="226"/>
      <c r="BG28" s="223"/>
      <c r="BH28" s="224"/>
      <c r="BI28" s="225"/>
      <c r="BJ28" s="226"/>
      <c r="BK28" s="224">
        <v>164.44227000000001</v>
      </c>
      <c r="BL28" s="225">
        <v>165.47058000000001</v>
      </c>
      <c r="BM28" s="225">
        <v>165.59853000000001</v>
      </c>
      <c r="BN28" s="225"/>
      <c r="BO28" s="225"/>
      <c r="BP28" s="225"/>
      <c r="BQ28" s="225"/>
      <c r="BR28" s="225"/>
      <c r="BS28" s="225"/>
      <c r="BT28" s="225"/>
      <c r="BU28" s="225"/>
      <c r="BV28" s="225"/>
      <c r="BW28" s="225"/>
      <c r="BX28" s="226"/>
      <c r="BY28" s="224">
        <v>17.41583</v>
      </c>
      <c r="BZ28" s="226">
        <v>44.053669999999997</v>
      </c>
      <c r="CA28" s="223"/>
      <c r="CB28" s="224"/>
      <c r="CC28" s="225"/>
      <c r="CD28" s="225"/>
      <c r="CE28" s="225"/>
      <c r="CF28" s="225"/>
      <c r="CG28" s="225">
        <v>113.27969</v>
      </c>
      <c r="CH28" s="225"/>
      <c r="CI28" s="225"/>
      <c r="CJ28" s="225"/>
      <c r="CK28" s="225"/>
      <c r="CL28" s="225"/>
      <c r="CM28" s="226"/>
      <c r="CN28" s="224"/>
      <c r="CO28" s="225"/>
      <c r="CP28" s="225">
        <v>181.33356000000001</v>
      </c>
      <c r="CQ28" s="226">
        <v>181.02912000000001</v>
      </c>
      <c r="CR28" s="224"/>
      <c r="CS28" s="226"/>
      <c r="CT28" s="224"/>
      <c r="CU28" s="226"/>
      <c r="CV28" s="224"/>
      <c r="CW28" s="225"/>
      <c r="CX28" s="227"/>
      <c r="CY28" s="224"/>
      <c r="CZ28" s="225"/>
      <c r="DA28" s="225"/>
      <c r="DB28" s="226"/>
      <c r="DC28" s="224"/>
      <c r="DD28" s="225"/>
      <c r="DE28" s="225"/>
      <c r="DF28" s="225"/>
      <c r="DG28" s="225"/>
      <c r="DH28" s="225"/>
      <c r="DI28" s="225"/>
      <c r="DJ28" s="225"/>
      <c r="DK28" s="225"/>
      <c r="DL28" s="225"/>
      <c r="DM28" s="225"/>
      <c r="DN28" s="226"/>
      <c r="DO28" s="228"/>
      <c r="DP28" s="229"/>
      <c r="DQ28" s="229"/>
      <c r="DR28" s="230"/>
      <c r="DS28" s="224"/>
      <c r="DT28" s="225"/>
      <c r="DU28" s="225"/>
      <c r="DV28" s="226"/>
      <c r="DW28" s="223"/>
      <c r="DX28" s="224"/>
      <c r="DY28" s="225"/>
      <c r="DZ28" s="225"/>
      <c r="EA28" s="225"/>
      <c r="EB28" s="225"/>
      <c r="EC28" s="227"/>
      <c r="ED28" s="203"/>
      <c r="EE28" s="223"/>
      <c r="EF28" s="223"/>
      <c r="EG28" s="223"/>
      <c r="EH28" s="223"/>
      <c r="EI28" s="223"/>
      <c r="EJ28" s="223"/>
      <c r="EK28" s="223"/>
      <c r="EL28" s="223"/>
      <c r="EM28" s="224"/>
      <c r="EN28" s="226"/>
      <c r="EO28" s="224"/>
      <c r="EP28" s="226"/>
      <c r="EQ28" s="223"/>
      <c r="ER28" s="223"/>
      <c r="ES28" s="223"/>
      <c r="ET28" s="223"/>
      <c r="EU28" s="223"/>
      <c r="EV28" s="223"/>
      <c r="EW28" s="223"/>
      <c r="EX28" s="223"/>
      <c r="EY28" s="223"/>
      <c r="EZ28" s="223"/>
      <c r="FA28" s="223"/>
      <c r="FB28" s="223"/>
      <c r="FC28" s="223"/>
      <c r="FD28" s="223"/>
      <c r="FE28" s="223"/>
      <c r="FF28" s="223"/>
      <c r="FG28" s="223"/>
      <c r="FH28" s="223"/>
      <c r="FI28" s="223"/>
      <c r="FJ28" s="223"/>
      <c r="FK28" s="223"/>
      <c r="FL28" s="223"/>
      <c r="FM28" s="223"/>
      <c r="FN28" s="224"/>
      <c r="FO28" s="225"/>
      <c r="FP28" s="225"/>
      <c r="FQ28" s="226"/>
      <c r="FR28" s="224"/>
      <c r="FS28" s="226"/>
      <c r="FT28" s="224"/>
      <c r="FU28" s="225"/>
      <c r="FV28" s="225"/>
      <c r="FW28" s="225"/>
      <c r="FX28" s="225"/>
      <c r="FY28" s="226"/>
      <c r="FZ28" s="224"/>
      <c r="GA28" s="226"/>
      <c r="GB28" s="224"/>
      <c r="GC28" s="225"/>
      <c r="GD28" s="225"/>
      <c r="GE28" s="226"/>
      <c r="GF28" s="223"/>
      <c r="GG28" s="223"/>
      <c r="GH28" s="223"/>
      <c r="GI28" s="224"/>
      <c r="GJ28" s="225"/>
      <c r="GK28" s="225"/>
      <c r="GL28" s="225"/>
      <c r="GM28" s="226"/>
      <c r="GN28" s="224"/>
      <c r="GO28" s="225"/>
      <c r="GP28" s="225"/>
      <c r="GQ28" s="226"/>
      <c r="GR28" s="223"/>
      <c r="GS28" s="224"/>
      <c r="GT28" s="225"/>
      <c r="GU28" s="226"/>
      <c r="GV28" s="203"/>
      <c r="GW28" s="223"/>
      <c r="GX28" s="224"/>
      <c r="GY28" s="226"/>
      <c r="GZ28" s="223"/>
      <c r="HA28" s="223"/>
      <c r="HB28" s="223"/>
      <c r="HC28" s="223"/>
      <c r="HD28" s="223"/>
      <c r="HE28" s="203"/>
      <c r="HF28" s="223"/>
      <c r="HG28" s="223"/>
      <c r="HH28" s="223"/>
      <c r="HI28" s="223"/>
      <c r="HJ28" s="223"/>
      <c r="HK28" s="223"/>
      <c r="HL28" s="224"/>
      <c r="HM28" s="226"/>
      <c r="HN28" s="203"/>
      <c r="HO28" s="224">
        <v>1318.9022599999998</v>
      </c>
      <c r="HP28" s="225">
        <v>1299.7102999999997</v>
      </c>
      <c r="HQ28" s="226">
        <v>379.36846000000003</v>
      </c>
    </row>
    <row r="29" spans="1:225" x14ac:dyDescent="0.3">
      <c r="A29" s="203"/>
      <c r="B29" s="222" t="s">
        <v>829</v>
      </c>
      <c r="C29" s="223"/>
      <c r="D29" s="224"/>
      <c r="E29" s="225"/>
      <c r="F29" s="225"/>
      <c r="G29" s="226"/>
      <c r="H29" s="224"/>
      <c r="I29" s="226"/>
      <c r="J29" s="224"/>
      <c r="K29" s="226"/>
      <c r="L29" s="224"/>
      <c r="M29" s="225"/>
      <c r="N29" s="225"/>
      <c r="O29" s="225"/>
      <c r="P29" s="225"/>
      <c r="Q29" s="225"/>
      <c r="R29" s="225"/>
      <c r="S29" s="226"/>
      <c r="T29" s="224"/>
      <c r="U29" s="225">
        <v>19.191960000000002</v>
      </c>
      <c r="V29" s="225"/>
      <c r="W29" s="226"/>
      <c r="X29" s="223"/>
      <c r="Y29" s="224"/>
      <c r="Z29" s="225"/>
      <c r="AA29" s="226"/>
      <c r="AB29" s="224"/>
      <c r="AC29" s="225"/>
      <c r="AD29" s="225"/>
      <c r="AE29" s="225"/>
      <c r="AF29" s="225">
        <v>11.413130000000001</v>
      </c>
      <c r="AG29" s="225">
        <v>23.889150000000001</v>
      </c>
      <c r="AH29" s="226">
        <v>10.22284</v>
      </c>
      <c r="AI29" s="223"/>
      <c r="AJ29" s="223"/>
      <c r="AK29" s="223"/>
      <c r="AL29" s="224">
        <v>213.71525</v>
      </c>
      <c r="AM29" s="226">
        <v>7.8466800000000001</v>
      </c>
      <c r="AN29" s="224"/>
      <c r="AO29" s="226"/>
      <c r="AP29" s="223"/>
      <c r="AQ29" s="224"/>
      <c r="AR29" s="226"/>
      <c r="AS29" s="223"/>
      <c r="AT29" s="223"/>
      <c r="AU29" s="223"/>
      <c r="AV29" s="224"/>
      <c r="AW29" s="225"/>
      <c r="AX29" s="226"/>
      <c r="AY29" s="224"/>
      <c r="AZ29" s="225"/>
      <c r="BA29" s="225"/>
      <c r="BB29" s="225"/>
      <c r="BC29" s="225"/>
      <c r="BD29" s="226"/>
      <c r="BE29" s="224"/>
      <c r="BF29" s="226"/>
      <c r="BG29" s="223"/>
      <c r="BH29" s="224"/>
      <c r="BI29" s="225"/>
      <c r="BJ29" s="226"/>
      <c r="BK29" s="224">
        <v>164.44227000000001</v>
      </c>
      <c r="BL29" s="225">
        <v>165.47058000000001</v>
      </c>
      <c r="BM29" s="225">
        <v>165.59853000000001</v>
      </c>
      <c r="BN29" s="225"/>
      <c r="BO29" s="225"/>
      <c r="BP29" s="225"/>
      <c r="BQ29" s="225"/>
      <c r="BR29" s="225"/>
      <c r="BS29" s="225"/>
      <c r="BT29" s="225"/>
      <c r="BU29" s="225"/>
      <c r="BV29" s="225"/>
      <c r="BW29" s="225"/>
      <c r="BX29" s="226"/>
      <c r="BY29" s="224">
        <v>17.41583</v>
      </c>
      <c r="BZ29" s="226">
        <v>44.053669999999997</v>
      </c>
      <c r="CA29" s="223"/>
      <c r="CB29" s="224"/>
      <c r="CC29" s="225"/>
      <c r="CD29" s="225"/>
      <c r="CE29" s="225"/>
      <c r="CF29" s="225"/>
      <c r="CG29" s="225">
        <v>113.27969</v>
      </c>
      <c r="CH29" s="225"/>
      <c r="CI29" s="225">
        <v>44.876890000000003</v>
      </c>
      <c r="CJ29" s="225"/>
      <c r="CK29" s="225"/>
      <c r="CL29" s="225"/>
      <c r="CM29" s="226"/>
      <c r="CN29" s="224"/>
      <c r="CO29" s="225"/>
      <c r="CP29" s="225">
        <v>181.33356000000001</v>
      </c>
      <c r="CQ29" s="226"/>
      <c r="CR29" s="224"/>
      <c r="CS29" s="226"/>
      <c r="CT29" s="224"/>
      <c r="CU29" s="226"/>
      <c r="CV29" s="224"/>
      <c r="CW29" s="225"/>
      <c r="CX29" s="227"/>
      <c r="CY29" s="224"/>
      <c r="CZ29" s="225"/>
      <c r="DA29" s="225"/>
      <c r="DB29" s="226"/>
      <c r="DC29" s="224"/>
      <c r="DD29" s="225"/>
      <c r="DE29" s="225"/>
      <c r="DF29" s="225"/>
      <c r="DG29" s="225"/>
      <c r="DH29" s="225"/>
      <c r="DI29" s="225"/>
      <c r="DJ29" s="225"/>
      <c r="DK29" s="225"/>
      <c r="DL29" s="225"/>
      <c r="DM29" s="225"/>
      <c r="DN29" s="226"/>
      <c r="DO29" s="228"/>
      <c r="DP29" s="229"/>
      <c r="DQ29" s="229"/>
      <c r="DR29" s="230"/>
      <c r="DS29" s="224"/>
      <c r="DT29" s="225"/>
      <c r="DU29" s="225"/>
      <c r="DV29" s="226"/>
      <c r="DW29" s="223"/>
      <c r="DX29" s="224"/>
      <c r="DY29" s="225"/>
      <c r="DZ29" s="225"/>
      <c r="EA29" s="225"/>
      <c r="EB29" s="225"/>
      <c r="EC29" s="227"/>
      <c r="ED29" s="203"/>
      <c r="EE29" s="223"/>
      <c r="EF29" s="223"/>
      <c r="EG29" s="223"/>
      <c r="EH29" s="223"/>
      <c r="EI29" s="223"/>
      <c r="EJ29" s="223"/>
      <c r="EK29" s="223"/>
      <c r="EL29" s="223"/>
      <c r="EM29" s="224"/>
      <c r="EN29" s="226"/>
      <c r="EO29" s="224"/>
      <c r="EP29" s="226"/>
      <c r="EQ29" s="223"/>
      <c r="ER29" s="223"/>
      <c r="ES29" s="223"/>
      <c r="ET29" s="223"/>
      <c r="EU29" s="223"/>
      <c r="EV29" s="223"/>
      <c r="EW29" s="223"/>
      <c r="EX29" s="223"/>
      <c r="EY29" s="223"/>
      <c r="EZ29" s="223"/>
      <c r="FA29" s="223"/>
      <c r="FB29" s="223"/>
      <c r="FC29" s="223"/>
      <c r="FD29" s="223"/>
      <c r="FE29" s="223"/>
      <c r="FF29" s="223"/>
      <c r="FG29" s="223"/>
      <c r="FH29" s="223"/>
      <c r="FI29" s="223"/>
      <c r="FJ29" s="223"/>
      <c r="FK29" s="223"/>
      <c r="FL29" s="223"/>
      <c r="FM29" s="223"/>
      <c r="FN29" s="224"/>
      <c r="FO29" s="225"/>
      <c r="FP29" s="225"/>
      <c r="FQ29" s="226"/>
      <c r="FR29" s="224"/>
      <c r="FS29" s="226"/>
      <c r="FT29" s="224"/>
      <c r="FU29" s="225"/>
      <c r="FV29" s="225"/>
      <c r="FW29" s="225"/>
      <c r="FX29" s="225"/>
      <c r="FY29" s="226"/>
      <c r="FZ29" s="224"/>
      <c r="GA29" s="226"/>
      <c r="GB29" s="224"/>
      <c r="GC29" s="225"/>
      <c r="GD29" s="225"/>
      <c r="GE29" s="226"/>
      <c r="GF29" s="223"/>
      <c r="GG29" s="223"/>
      <c r="GH29" s="223"/>
      <c r="GI29" s="224"/>
      <c r="GJ29" s="225"/>
      <c r="GK29" s="225"/>
      <c r="GL29" s="225"/>
      <c r="GM29" s="226"/>
      <c r="GN29" s="224"/>
      <c r="GO29" s="225"/>
      <c r="GP29" s="225"/>
      <c r="GQ29" s="226"/>
      <c r="GR29" s="223"/>
      <c r="GS29" s="224"/>
      <c r="GT29" s="225"/>
      <c r="GU29" s="226"/>
      <c r="GV29" s="203"/>
      <c r="GW29" s="223"/>
      <c r="GX29" s="224"/>
      <c r="GY29" s="226"/>
      <c r="GZ29" s="223"/>
      <c r="HA29" s="223"/>
      <c r="HB29" s="223"/>
      <c r="HC29" s="223"/>
      <c r="HD29" s="223"/>
      <c r="HE29" s="203"/>
      <c r="HF29" s="223"/>
      <c r="HG29" s="223"/>
      <c r="HH29" s="223"/>
      <c r="HI29" s="223"/>
      <c r="HJ29" s="223"/>
      <c r="HK29" s="223"/>
      <c r="HL29" s="224"/>
      <c r="HM29" s="226"/>
      <c r="HN29" s="203"/>
      <c r="HO29" s="224">
        <v>1182.7500299999999</v>
      </c>
      <c r="HP29" s="225">
        <v>1163.5580699999998</v>
      </c>
      <c r="HQ29" s="226">
        <v>379.36846000000003</v>
      </c>
    </row>
    <row r="30" spans="1:225" x14ac:dyDescent="0.3">
      <c r="A30" s="203"/>
      <c r="B30" s="222" t="s">
        <v>830</v>
      </c>
      <c r="C30" s="223"/>
      <c r="D30" s="224"/>
      <c r="E30" s="225"/>
      <c r="F30" s="225"/>
      <c r="G30" s="226"/>
      <c r="H30" s="224"/>
      <c r="I30" s="226"/>
      <c r="J30" s="224"/>
      <c r="K30" s="226"/>
      <c r="L30" s="224"/>
      <c r="M30" s="225"/>
      <c r="N30" s="225"/>
      <c r="O30" s="225"/>
      <c r="P30" s="225"/>
      <c r="Q30" s="225"/>
      <c r="R30" s="225"/>
      <c r="S30" s="226"/>
      <c r="T30" s="224"/>
      <c r="U30" s="225">
        <v>19.191960000000002</v>
      </c>
      <c r="V30" s="225"/>
      <c r="W30" s="226"/>
      <c r="X30" s="223"/>
      <c r="Y30" s="224"/>
      <c r="Z30" s="225"/>
      <c r="AA30" s="226"/>
      <c r="AB30" s="224"/>
      <c r="AC30" s="225"/>
      <c r="AD30" s="225"/>
      <c r="AE30" s="225"/>
      <c r="AF30" s="225">
        <v>11.413130000000001</v>
      </c>
      <c r="AG30" s="225">
        <v>23.889150000000001</v>
      </c>
      <c r="AH30" s="226">
        <v>10.22284</v>
      </c>
      <c r="AI30" s="223"/>
      <c r="AJ30" s="223"/>
      <c r="AK30" s="223"/>
      <c r="AL30" s="224">
        <v>213.71525</v>
      </c>
      <c r="AM30" s="226">
        <v>7.8466800000000001</v>
      </c>
      <c r="AN30" s="224"/>
      <c r="AO30" s="226"/>
      <c r="AP30" s="223"/>
      <c r="AQ30" s="224"/>
      <c r="AR30" s="226"/>
      <c r="AS30" s="223"/>
      <c r="AT30" s="223"/>
      <c r="AU30" s="223"/>
      <c r="AV30" s="224"/>
      <c r="AW30" s="225"/>
      <c r="AX30" s="226"/>
      <c r="AY30" s="224"/>
      <c r="AZ30" s="225"/>
      <c r="BA30" s="225"/>
      <c r="BB30" s="225"/>
      <c r="BC30" s="225"/>
      <c r="BD30" s="226"/>
      <c r="BE30" s="224"/>
      <c r="BF30" s="226"/>
      <c r="BG30" s="223"/>
      <c r="BH30" s="224"/>
      <c r="BI30" s="225"/>
      <c r="BJ30" s="226"/>
      <c r="BK30" s="224">
        <v>164.44227000000001</v>
      </c>
      <c r="BL30" s="225">
        <v>165.47058000000001</v>
      </c>
      <c r="BM30" s="225">
        <v>165.59853000000001</v>
      </c>
      <c r="BN30" s="225"/>
      <c r="BO30" s="225"/>
      <c r="BP30" s="225"/>
      <c r="BQ30" s="225"/>
      <c r="BR30" s="225"/>
      <c r="BS30" s="225"/>
      <c r="BT30" s="225"/>
      <c r="BU30" s="225"/>
      <c r="BV30" s="225"/>
      <c r="BW30" s="225"/>
      <c r="BX30" s="226"/>
      <c r="BY30" s="224">
        <v>17.41583</v>
      </c>
      <c r="BZ30" s="226">
        <v>44.053669999999997</v>
      </c>
      <c r="CA30" s="223"/>
      <c r="CB30" s="224"/>
      <c r="CC30" s="225"/>
      <c r="CD30" s="225"/>
      <c r="CE30" s="225"/>
      <c r="CF30" s="225"/>
      <c r="CG30" s="225">
        <v>113.27969</v>
      </c>
      <c r="CH30" s="225">
        <v>43.768059999999998</v>
      </c>
      <c r="CI30" s="225">
        <v>44.876890000000003</v>
      </c>
      <c r="CJ30" s="225"/>
      <c r="CK30" s="225"/>
      <c r="CL30" s="225"/>
      <c r="CM30" s="226"/>
      <c r="CN30" s="224"/>
      <c r="CO30" s="225"/>
      <c r="CP30" s="225">
        <v>181.33356000000001</v>
      </c>
      <c r="CQ30" s="226"/>
      <c r="CR30" s="224"/>
      <c r="CS30" s="226"/>
      <c r="CT30" s="224"/>
      <c r="CU30" s="226"/>
      <c r="CV30" s="224"/>
      <c r="CW30" s="225"/>
      <c r="CX30" s="227"/>
      <c r="CY30" s="224"/>
      <c r="CZ30" s="225"/>
      <c r="DA30" s="225"/>
      <c r="DB30" s="226"/>
      <c r="DC30" s="224"/>
      <c r="DD30" s="225"/>
      <c r="DE30" s="225"/>
      <c r="DF30" s="225"/>
      <c r="DG30" s="225"/>
      <c r="DH30" s="225"/>
      <c r="DI30" s="225"/>
      <c r="DJ30" s="225"/>
      <c r="DK30" s="225"/>
      <c r="DL30" s="225"/>
      <c r="DM30" s="225"/>
      <c r="DN30" s="226"/>
      <c r="DO30" s="228"/>
      <c r="DP30" s="229"/>
      <c r="DQ30" s="229"/>
      <c r="DR30" s="230"/>
      <c r="DS30" s="224"/>
      <c r="DT30" s="225"/>
      <c r="DU30" s="225"/>
      <c r="DV30" s="226"/>
      <c r="DW30" s="223"/>
      <c r="DX30" s="224"/>
      <c r="DY30" s="225"/>
      <c r="DZ30" s="225"/>
      <c r="EA30" s="225"/>
      <c r="EB30" s="225"/>
      <c r="EC30" s="227"/>
      <c r="ED30" s="203"/>
      <c r="EE30" s="223"/>
      <c r="EF30" s="223"/>
      <c r="EG30" s="223"/>
      <c r="EH30" s="223"/>
      <c r="EI30" s="223"/>
      <c r="EJ30" s="223"/>
      <c r="EK30" s="223"/>
      <c r="EL30" s="223"/>
      <c r="EM30" s="224"/>
      <c r="EN30" s="226"/>
      <c r="EO30" s="224"/>
      <c r="EP30" s="226"/>
      <c r="EQ30" s="223"/>
      <c r="ER30" s="223"/>
      <c r="ES30" s="223"/>
      <c r="ET30" s="223"/>
      <c r="EU30" s="223"/>
      <c r="EV30" s="223"/>
      <c r="EW30" s="223"/>
      <c r="EX30" s="223"/>
      <c r="EY30" s="223"/>
      <c r="EZ30" s="223"/>
      <c r="FA30" s="223"/>
      <c r="FB30" s="223"/>
      <c r="FC30" s="223"/>
      <c r="FD30" s="223"/>
      <c r="FE30" s="223"/>
      <c r="FF30" s="223"/>
      <c r="FG30" s="223"/>
      <c r="FH30" s="223"/>
      <c r="FI30" s="223"/>
      <c r="FJ30" s="223"/>
      <c r="FK30" s="223"/>
      <c r="FL30" s="223"/>
      <c r="FM30" s="223"/>
      <c r="FN30" s="224"/>
      <c r="FO30" s="225"/>
      <c r="FP30" s="225"/>
      <c r="FQ30" s="226"/>
      <c r="FR30" s="224"/>
      <c r="FS30" s="226"/>
      <c r="FT30" s="224"/>
      <c r="FU30" s="225"/>
      <c r="FV30" s="225"/>
      <c r="FW30" s="225"/>
      <c r="FX30" s="225"/>
      <c r="FY30" s="226"/>
      <c r="FZ30" s="224"/>
      <c r="GA30" s="226"/>
      <c r="GB30" s="224"/>
      <c r="GC30" s="225"/>
      <c r="GD30" s="225"/>
      <c r="GE30" s="226"/>
      <c r="GF30" s="223"/>
      <c r="GG30" s="223"/>
      <c r="GH30" s="223"/>
      <c r="GI30" s="224"/>
      <c r="GJ30" s="225"/>
      <c r="GK30" s="225"/>
      <c r="GL30" s="225"/>
      <c r="GM30" s="226"/>
      <c r="GN30" s="224"/>
      <c r="GO30" s="225"/>
      <c r="GP30" s="225"/>
      <c r="GQ30" s="226"/>
      <c r="GR30" s="223"/>
      <c r="GS30" s="224"/>
      <c r="GT30" s="225"/>
      <c r="GU30" s="226"/>
      <c r="GV30" s="203"/>
      <c r="GW30" s="223"/>
      <c r="GX30" s="224"/>
      <c r="GY30" s="226"/>
      <c r="GZ30" s="223"/>
      <c r="HA30" s="223"/>
      <c r="HB30" s="223"/>
      <c r="HC30" s="223"/>
      <c r="HD30" s="223"/>
      <c r="HE30" s="203"/>
      <c r="HF30" s="223"/>
      <c r="HG30" s="223"/>
      <c r="HH30" s="223"/>
      <c r="HI30" s="223"/>
      <c r="HJ30" s="223"/>
      <c r="HK30" s="223"/>
      <c r="HL30" s="224"/>
      <c r="HM30" s="226"/>
      <c r="HN30" s="203"/>
      <c r="HO30" s="224">
        <v>1226.51809</v>
      </c>
      <c r="HP30" s="225">
        <v>1207.3261299999999</v>
      </c>
      <c r="HQ30" s="226">
        <v>379.36846000000003</v>
      </c>
    </row>
    <row r="31" spans="1:225" x14ac:dyDescent="0.3">
      <c r="A31" s="203"/>
      <c r="B31" s="222" t="s">
        <v>831</v>
      </c>
      <c r="C31" s="223"/>
      <c r="D31" s="224"/>
      <c r="E31" s="225"/>
      <c r="F31" s="225"/>
      <c r="G31" s="226"/>
      <c r="H31" s="224"/>
      <c r="I31" s="226"/>
      <c r="J31" s="224"/>
      <c r="K31" s="226"/>
      <c r="L31" s="224"/>
      <c r="M31" s="225"/>
      <c r="N31" s="225"/>
      <c r="O31" s="225"/>
      <c r="P31" s="225"/>
      <c r="Q31" s="225"/>
      <c r="R31" s="225"/>
      <c r="S31" s="226"/>
      <c r="T31" s="224"/>
      <c r="U31" s="225">
        <v>19.191960000000002</v>
      </c>
      <c r="V31" s="225"/>
      <c r="W31" s="226"/>
      <c r="X31" s="223"/>
      <c r="Y31" s="224"/>
      <c r="Z31" s="225"/>
      <c r="AA31" s="226"/>
      <c r="AB31" s="224"/>
      <c r="AC31" s="225"/>
      <c r="AD31" s="225"/>
      <c r="AE31" s="225"/>
      <c r="AF31" s="225">
        <v>11.413130000000001</v>
      </c>
      <c r="AG31" s="225">
        <v>23.889150000000001</v>
      </c>
      <c r="AH31" s="226">
        <v>10.22284</v>
      </c>
      <c r="AI31" s="223"/>
      <c r="AJ31" s="223"/>
      <c r="AK31" s="223"/>
      <c r="AL31" s="224">
        <v>213.71525</v>
      </c>
      <c r="AM31" s="226">
        <v>7.8466800000000001</v>
      </c>
      <c r="AN31" s="224"/>
      <c r="AO31" s="226"/>
      <c r="AP31" s="223"/>
      <c r="AQ31" s="224"/>
      <c r="AR31" s="226"/>
      <c r="AS31" s="223"/>
      <c r="AT31" s="223"/>
      <c r="AU31" s="223"/>
      <c r="AV31" s="224"/>
      <c r="AW31" s="225"/>
      <c r="AX31" s="226"/>
      <c r="AY31" s="224"/>
      <c r="AZ31" s="225"/>
      <c r="BA31" s="225"/>
      <c r="BB31" s="225"/>
      <c r="BC31" s="225"/>
      <c r="BD31" s="226"/>
      <c r="BE31" s="224"/>
      <c r="BF31" s="226"/>
      <c r="BG31" s="223"/>
      <c r="BH31" s="224"/>
      <c r="BI31" s="225"/>
      <c r="BJ31" s="226"/>
      <c r="BK31" s="224">
        <v>164.44227000000001</v>
      </c>
      <c r="BL31" s="225">
        <v>165.47058000000001</v>
      </c>
      <c r="BM31" s="225">
        <v>165.59853000000001</v>
      </c>
      <c r="BN31" s="225"/>
      <c r="BO31" s="225"/>
      <c r="BP31" s="225"/>
      <c r="BQ31" s="225"/>
      <c r="BR31" s="225"/>
      <c r="BS31" s="225"/>
      <c r="BT31" s="225"/>
      <c r="BU31" s="225"/>
      <c r="BV31" s="225"/>
      <c r="BW31" s="225"/>
      <c r="BX31" s="226"/>
      <c r="BY31" s="224">
        <v>17.41583</v>
      </c>
      <c r="BZ31" s="226">
        <v>44.053669999999997</v>
      </c>
      <c r="CA31" s="223"/>
      <c r="CB31" s="224"/>
      <c r="CC31" s="225"/>
      <c r="CD31" s="225"/>
      <c r="CE31" s="225"/>
      <c r="CF31" s="225"/>
      <c r="CG31" s="225">
        <v>113.27969</v>
      </c>
      <c r="CH31" s="225">
        <v>43.768059999999998</v>
      </c>
      <c r="CI31" s="225">
        <v>44.876890000000003</v>
      </c>
      <c r="CJ31" s="225"/>
      <c r="CK31" s="225"/>
      <c r="CL31" s="225"/>
      <c r="CM31" s="226"/>
      <c r="CN31" s="224"/>
      <c r="CO31" s="225"/>
      <c r="CP31" s="225">
        <v>181.33356000000001</v>
      </c>
      <c r="CQ31" s="226"/>
      <c r="CR31" s="224"/>
      <c r="CS31" s="226"/>
      <c r="CT31" s="224"/>
      <c r="CU31" s="226"/>
      <c r="CV31" s="224"/>
      <c r="CW31" s="225"/>
      <c r="CX31" s="227"/>
      <c r="CY31" s="224"/>
      <c r="CZ31" s="225"/>
      <c r="DA31" s="225"/>
      <c r="DB31" s="226"/>
      <c r="DC31" s="224"/>
      <c r="DD31" s="225"/>
      <c r="DE31" s="225"/>
      <c r="DF31" s="225"/>
      <c r="DG31" s="225"/>
      <c r="DH31" s="225"/>
      <c r="DI31" s="225"/>
      <c r="DJ31" s="225"/>
      <c r="DK31" s="225"/>
      <c r="DL31" s="225"/>
      <c r="DM31" s="225"/>
      <c r="DN31" s="226"/>
      <c r="DO31" s="228"/>
      <c r="DP31" s="229"/>
      <c r="DQ31" s="229"/>
      <c r="DR31" s="230"/>
      <c r="DS31" s="224"/>
      <c r="DT31" s="225"/>
      <c r="DU31" s="225"/>
      <c r="DV31" s="226"/>
      <c r="DW31" s="223"/>
      <c r="DX31" s="224"/>
      <c r="DY31" s="225"/>
      <c r="DZ31" s="225"/>
      <c r="EA31" s="225"/>
      <c r="EB31" s="225"/>
      <c r="EC31" s="227"/>
      <c r="ED31" s="203"/>
      <c r="EE31" s="223"/>
      <c r="EF31" s="223"/>
      <c r="EG31" s="223"/>
      <c r="EH31" s="223"/>
      <c r="EI31" s="223"/>
      <c r="EJ31" s="223"/>
      <c r="EK31" s="223"/>
      <c r="EL31" s="223"/>
      <c r="EM31" s="224"/>
      <c r="EN31" s="226"/>
      <c r="EO31" s="224"/>
      <c r="EP31" s="226"/>
      <c r="EQ31" s="223"/>
      <c r="ER31" s="223"/>
      <c r="ES31" s="223"/>
      <c r="ET31" s="223"/>
      <c r="EU31" s="223"/>
      <c r="EV31" s="223"/>
      <c r="EW31" s="223"/>
      <c r="EX31" s="223"/>
      <c r="EY31" s="223"/>
      <c r="EZ31" s="223"/>
      <c r="FA31" s="223"/>
      <c r="FB31" s="223"/>
      <c r="FC31" s="223"/>
      <c r="FD31" s="223"/>
      <c r="FE31" s="223"/>
      <c r="FF31" s="223"/>
      <c r="FG31" s="223"/>
      <c r="FH31" s="223"/>
      <c r="FI31" s="223"/>
      <c r="FJ31" s="223"/>
      <c r="FK31" s="223"/>
      <c r="FL31" s="223"/>
      <c r="FM31" s="223"/>
      <c r="FN31" s="224"/>
      <c r="FO31" s="225"/>
      <c r="FP31" s="225"/>
      <c r="FQ31" s="226"/>
      <c r="FR31" s="224"/>
      <c r="FS31" s="226"/>
      <c r="FT31" s="224"/>
      <c r="FU31" s="225"/>
      <c r="FV31" s="225"/>
      <c r="FW31" s="225"/>
      <c r="FX31" s="225"/>
      <c r="FY31" s="226"/>
      <c r="FZ31" s="224"/>
      <c r="GA31" s="226"/>
      <c r="GB31" s="224"/>
      <c r="GC31" s="225"/>
      <c r="GD31" s="225"/>
      <c r="GE31" s="226"/>
      <c r="GF31" s="223"/>
      <c r="GG31" s="223"/>
      <c r="GH31" s="223"/>
      <c r="GI31" s="224"/>
      <c r="GJ31" s="225"/>
      <c r="GK31" s="225"/>
      <c r="GL31" s="225"/>
      <c r="GM31" s="226"/>
      <c r="GN31" s="224"/>
      <c r="GO31" s="225"/>
      <c r="GP31" s="225"/>
      <c r="GQ31" s="226"/>
      <c r="GR31" s="223"/>
      <c r="GS31" s="224"/>
      <c r="GT31" s="225"/>
      <c r="GU31" s="226"/>
      <c r="GV31" s="203"/>
      <c r="GW31" s="223"/>
      <c r="GX31" s="224"/>
      <c r="GY31" s="226"/>
      <c r="GZ31" s="223"/>
      <c r="HA31" s="223"/>
      <c r="HB31" s="223"/>
      <c r="HC31" s="223"/>
      <c r="HD31" s="223"/>
      <c r="HE31" s="203"/>
      <c r="HF31" s="223"/>
      <c r="HG31" s="223"/>
      <c r="HH31" s="223"/>
      <c r="HI31" s="223"/>
      <c r="HJ31" s="223"/>
      <c r="HK31" s="223"/>
      <c r="HL31" s="224"/>
      <c r="HM31" s="226"/>
      <c r="HN31" s="203"/>
      <c r="HO31" s="224">
        <v>1226.51809</v>
      </c>
      <c r="HP31" s="225">
        <v>1207.3261299999999</v>
      </c>
      <c r="HQ31" s="226">
        <v>379.36846000000003</v>
      </c>
    </row>
    <row r="32" spans="1:225" x14ac:dyDescent="0.3">
      <c r="A32" s="203"/>
      <c r="B32" s="222" t="s">
        <v>832</v>
      </c>
      <c r="C32" s="223"/>
      <c r="D32" s="224"/>
      <c r="E32" s="225"/>
      <c r="F32" s="225"/>
      <c r="G32" s="226"/>
      <c r="H32" s="224"/>
      <c r="I32" s="226"/>
      <c r="J32" s="224"/>
      <c r="K32" s="226"/>
      <c r="L32" s="224"/>
      <c r="M32" s="225"/>
      <c r="N32" s="225"/>
      <c r="O32" s="225"/>
      <c r="P32" s="225"/>
      <c r="Q32" s="225"/>
      <c r="R32" s="225"/>
      <c r="S32" s="226"/>
      <c r="T32" s="224"/>
      <c r="U32" s="225">
        <v>19.191960000000002</v>
      </c>
      <c r="V32" s="225"/>
      <c r="W32" s="226"/>
      <c r="X32" s="223"/>
      <c r="Y32" s="224"/>
      <c r="Z32" s="225"/>
      <c r="AA32" s="226"/>
      <c r="AB32" s="224"/>
      <c r="AC32" s="225"/>
      <c r="AD32" s="225"/>
      <c r="AE32" s="225"/>
      <c r="AF32" s="225">
        <v>11.413130000000001</v>
      </c>
      <c r="AG32" s="225">
        <v>23.889150000000001</v>
      </c>
      <c r="AH32" s="226">
        <v>10.22284</v>
      </c>
      <c r="AI32" s="223"/>
      <c r="AJ32" s="223"/>
      <c r="AK32" s="223"/>
      <c r="AL32" s="224">
        <v>213.71525</v>
      </c>
      <c r="AM32" s="226">
        <v>7.8466800000000001</v>
      </c>
      <c r="AN32" s="224"/>
      <c r="AO32" s="226"/>
      <c r="AP32" s="223"/>
      <c r="AQ32" s="224"/>
      <c r="AR32" s="226"/>
      <c r="AS32" s="223"/>
      <c r="AT32" s="223"/>
      <c r="AU32" s="223"/>
      <c r="AV32" s="224"/>
      <c r="AW32" s="225"/>
      <c r="AX32" s="226"/>
      <c r="AY32" s="224"/>
      <c r="AZ32" s="225"/>
      <c r="BA32" s="225"/>
      <c r="BB32" s="225"/>
      <c r="BC32" s="225"/>
      <c r="BD32" s="226"/>
      <c r="BE32" s="224"/>
      <c r="BF32" s="226"/>
      <c r="BG32" s="223"/>
      <c r="BH32" s="224"/>
      <c r="BI32" s="225"/>
      <c r="BJ32" s="226"/>
      <c r="BK32" s="224">
        <v>164.44227000000001</v>
      </c>
      <c r="BL32" s="225">
        <v>165.47058000000001</v>
      </c>
      <c r="BM32" s="225">
        <v>165.59853000000001</v>
      </c>
      <c r="BN32" s="225"/>
      <c r="BO32" s="225"/>
      <c r="BP32" s="225"/>
      <c r="BQ32" s="225"/>
      <c r="BR32" s="225"/>
      <c r="BS32" s="225"/>
      <c r="BT32" s="225"/>
      <c r="BU32" s="225"/>
      <c r="BV32" s="225"/>
      <c r="BW32" s="225"/>
      <c r="BX32" s="226"/>
      <c r="BY32" s="224">
        <v>17.41583</v>
      </c>
      <c r="BZ32" s="226">
        <v>44.053669999999997</v>
      </c>
      <c r="CA32" s="223"/>
      <c r="CB32" s="224"/>
      <c r="CC32" s="225"/>
      <c r="CD32" s="225"/>
      <c r="CE32" s="225"/>
      <c r="CF32" s="225"/>
      <c r="CG32" s="225">
        <v>113.27969</v>
      </c>
      <c r="CH32" s="225">
        <v>43.768059999999998</v>
      </c>
      <c r="CI32" s="225">
        <v>44.876890000000003</v>
      </c>
      <c r="CJ32" s="225"/>
      <c r="CK32" s="225"/>
      <c r="CL32" s="225"/>
      <c r="CM32" s="226"/>
      <c r="CN32" s="224"/>
      <c r="CO32" s="225"/>
      <c r="CP32" s="225">
        <v>181.33356000000001</v>
      </c>
      <c r="CQ32" s="226"/>
      <c r="CR32" s="224"/>
      <c r="CS32" s="226"/>
      <c r="CT32" s="224"/>
      <c r="CU32" s="226"/>
      <c r="CV32" s="224"/>
      <c r="CW32" s="225"/>
      <c r="CX32" s="227"/>
      <c r="CY32" s="224"/>
      <c r="CZ32" s="225"/>
      <c r="DA32" s="225"/>
      <c r="DB32" s="226"/>
      <c r="DC32" s="224"/>
      <c r="DD32" s="225"/>
      <c r="DE32" s="225"/>
      <c r="DF32" s="225"/>
      <c r="DG32" s="225"/>
      <c r="DH32" s="225"/>
      <c r="DI32" s="225"/>
      <c r="DJ32" s="225"/>
      <c r="DK32" s="225"/>
      <c r="DL32" s="225"/>
      <c r="DM32" s="225"/>
      <c r="DN32" s="226"/>
      <c r="DO32" s="228"/>
      <c r="DP32" s="229"/>
      <c r="DQ32" s="229"/>
      <c r="DR32" s="230"/>
      <c r="DS32" s="224"/>
      <c r="DT32" s="225"/>
      <c r="DU32" s="225"/>
      <c r="DV32" s="226"/>
      <c r="DW32" s="223"/>
      <c r="DX32" s="224"/>
      <c r="DY32" s="225"/>
      <c r="DZ32" s="225"/>
      <c r="EA32" s="225"/>
      <c r="EB32" s="225"/>
      <c r="EC32" s="227"/>
      <c r="ED32" s="203"/>
      <c r="EE32" s="223"/>
      <c r="EF32" s="223"/>
      <c r="EG32" s="223"/>
      <c r="EH32" s="223"/>
      <c r="EI32" s="223"/>
      <c r="EJ32" s="223"/>
      <c r="EK32" s="223"/>
      <c r="EL32" s="223"/>
      <c r="EM32" s="224"/>
      <c r="EN32" s="226"/>
      <c r="EO32" s="224"/>
      <c r="EP32" s="226"/>
      <c r="EQ32" s="223"/>
      <c r="ER32" s="223"/>
      <c r="ES32" s="223"/>
      <c r="ET32" s="223"/>
      <c r="EU32" s="223"/>
      <c r="EV32" s="223"/>
      <c r="EW32" s="223"/>
      <c r="EX32" s="223"/>
      <c r="EY32" s="223"/>
      <c r="EZ32" s="223"/>
      <c r="FA32" s="223"/>
      <c r="FB32" s="223"/>
      <c r="FC32" s="223"/>
      <c r="FD32" s="223"/>
      <c r="FE32" s="223"/>
      <c r="FF32" s="223"/>
      <c r="FG32" s="223"/>
      <c r="FH32" s="223"/>
      <c r="FI32" s="223"/>
      <c r="FJ32" s="223"/>
      <c r="FK32" s="223"/>
      <c r="FL32" s="223"/>
      <c r="FM32" s="223"/>
      <c r="FN32" s="224"/>
      <c r="FO32" s="225"/>
      <c r="FP32" s="225"/>
      <c r="FQ32" s="226"/>
      <c r="FR32" s="224"/>
      <c r="FS32" s="226"/>
      <c r="FT32" s="224"/>
      <c r="FU32" s="225"/>
      <c r="FV32" s="225"/>
      <c r="FW32" s="225"/>
      <c r="FX32" s="225"/>
      <c r="FY32" s="226"/>
      <c r="FZ32" s="224"/>
      <c r="GA32" s="226"/>
      <c r="GB32" s="224"/>
      <c r="GC32" s="225"/>
      <c r="GD32" s="225"/>
      <c r="GE32" s="226"/>
      <c r="GF32" s="223"/>
      <c r="GG32" s="223"/>
      <c r="GH32" s="223"/>
      <c r="GI32" s="224"/>
      <c r="GJ32" s="225"/>
      <c r="GK32" s="225"/>
      <c r="GL32" s="225"/>
      <c r="GM32" s="226"/>
      <c r="GN32" s="224"/>
      <c r="GO32" s="225"/>
      <c r="GP32" s="225"/>
      <c r="GQ32" s="226"/>
      <c r="GR32" s="223"/>
      <c r="GS32" s="224"/>
      <c r="GT32" s="225"/>
      <c r="GU32" s="226"/>
      <c r="GV32" s="203"/>
      <c r="GW32" s="223"/>
      <c r="GX32" s="224"/>
      <c r="GY32" s="226"/>
      <c r="GZ32" s="223"/>
      <c r="HA32" s="223"/>
      <c r="HB32" s="223"/>
      <c r="HC32" s="223"/>
      <c r="HD32" s="223"/>
      <c r="HE32" s="203"/>
      <c r="HF32" s="223"/>
      <c r="HG32" s="223"/>
      <c r="HH32" s="223"/>
      <c r="HI32" s="223"/>
      <c r="HJ32" s="223"/>
      <c r="HK32" s="223"/>
      <c r="HL32" s="224"/>
      <c r="HM32" s="226"/>
      <c r="HN32" s="203"/>
      <c r="HO32" s="224">
        <v>1226.51809</v>
      </c>
      <c r="HP32" s="225">
        <v>1207.3261299999999</v>
      </c>
      <c r="HQ32" s="226">
        <v>379.36846000000003</v>
      </c>
    </row>
    <row r="33" spans="1:225" x14ac:dyDescent="0.3">
      <c r="A33" s="203"/>
      <c r="B33" s="222" t="s">
        <v>833</v>
      </c>
      <c r="C33" s="223"/>
      <c r="D33" s="224"/>
      <c r="E33" s="225"/>
      <c r="F33" s="225"/>
      <c r="G33" s="226"/>
      <c r="H33" s="224"/>
      <c r="I33" s="226"/>
      <c r="J33" s="224"/>
      <c r="K33" s="226"/>
      <c r="L33" s="224"/>
      <c r="M33" s="225"/>
      <c r="N33" s="225"/>
      <c r="O33" s="225"/>
      <c r="P33" s="225"/>
      <c r="Q33" s="225"/>
      <c r="R33" s="225"/>
      <c r="S33" s="226"/>
      <c r="T33" s="224"/>
      <c r="U33" s="225">
        <v>19.191960000000002</v>
      </c>
      <c r="V33" s="225"/>
      <c r="W33" s="226"/>
      <c r="X33" s="223"/>
      <c r="Y33" s="224"/>
      <c r="Z33" s="225"/>
      <c r="AA33" s="226"/>
      <c r="AB33" s="224"/>
      <c r="AC33" s="225"/>
      <c r="AD33" s="225"/>
      <c r="AE33" s="225"/>
      <c r="AF33" s="225">
        <v>11.413130000000001</v>
      </c>
      <c r="AG33" s="225"/>
      <c r="AH33" s="226">
        <v>10.22284</v>
      </c>
      <c r="AI33" s="223"/>
      <c r="AJ33" s="223"/>
      <c r="AK33" s="223"/>
      <c r="AL33" s="224">
        <v>213.71525</v>
      </c>
      <c r="AM33" s="226">
        <v>7.8466800000000001</v>
      </c>
      <c r="AN33" s="224"/>
      <c r="AO33" s="226"/>
      <c r="AP33" s="223"/>
      <c r="AQ33" s="224"/>
      <c r="AR33" s="226"/>
      <c r="AS33" s="223"/>
      <c r="AT33" s="223"/>
      <c r="AU33" s="223"/>
      <c r="AV33" s="224"/>
      <c r="AW33" s="225"/>
      <c r="AX33" s="226"/>
      <c r="AY33" s="224"/>
      <c r="AZ33" s="225"/>
      <c r="BA33" s="225"/>
      <c r="BB33" s="225"/>
      <c r="BC33" s="225"/>
      <c r="BD33" s="226"/>
      <c r="BE33" s="224"/>
      <c r="BF33" s="226"/>
      <c r="BG33" s="223"/>
      <c r="BH33" s="224"/>
      <c r="BI33" s="225"/>
      <c r="BJ33" s="226"/>
      <c r="BK33" s="224">
        <v>164.44227000000001</v>
      </c>
      <c r="BL33" s="225">
        <v>165.47058000000001</v>
      </c>
      <c r="BM33" s="225">
        <v>165.59853000000001</v>
      </c>
      <c r="BN33" s="225"/>
      <c r="BO33" s="225"/>
      <c r="BP33" s="225"/>
      <c r="BQ33" s="225"/>
      <c r="BR33" s="225"/>
      <c r="BS33" s="225"/>
      <c r="BT33" s="225"/>
      <c r="BU33" s="225"/>
      <c r="BV33" s="225"/>
      <c r="BW33" s="225"/>
      <c r="BX33" s="226"/>
      <c r="BY33" s="224">
        <v>17.41583</v>
      </c>
      <c r="BZ33" s="226">
        <v>44.053669999999997</v>
      </c>
      <c r="CA33" s="223"/>
      <c r="CB33" s="224"/>
      <c r="CC33" s="225"/>
      <c r="CD33" s="225"/>
      <c r="CE33" s="225"/>
      <c r="CF33" s="225"/>
      <c r="CG33" s="225">
        <v>113.27969</v>
      </c>
      <c r="CH33" s="225">
        <v>43.768059999999998</v>
      </c>
      <c r="CI33" s="225">
        <v>44.876890000000003</v>
      </c>
      <c r="CJ33" s="225"/>
      <c r="CK33" s="225"/>
      <c r="CL33" s="225"/>
      <c r="CM33" s="226"/>
      <c r="CN33" s="224"/>
      <c r="CO33" s="225"/>
      <c r="CP33" s="225">
        <v>181.33356000000001</v>
      </c>
      <c r="CQ33" s="226"/>
      <c r="CR33" s="224"/>
      <c r="CS33" s="226"/>
      <c r="CT33" s="224"/>
      <c r="CU33" s="226"/>
      <c r="CV33" s="224"/>
      <c r="CW33" s="225"/>
      <c r="CX33" s="227"/>
      <c r="CY33" s="224"/>
      <c r="CZ33" s="225"/>
      <c r="DA33" s="225"/>
      <c r="DB33" s="226"/>
      <c r="DC33" s="224"/>
      <c r="DD33" s="225"/>
      <c r="DE33" s="225"/>
      <c r="DF33" s="225"/>
      <c r="DG33" s="225"/>
      <c r="DH33" s="225"/>
      <c r="DI33" s="225"/>
      <c r="DJ33" s="225"/>
      <c r="DK33" s="225"/>
      <c r="DL33" s="225"/>
      <c r="DM33" s="225"/>
      <c r="DN33" s="226"/>
      <c r="DO33" s="228"/>
      <c r="DP33" s="229"/>
      <c r="DQ33" s="229"/>
      <c r="DR33" s="230"/>
      <c r="DS33" s="224"/>
      <c r="DT33" s="225"/>
      <c r="DU33" s="225"/>
      <c r="DV33" s="226"/>
      <c r="DW33" s="223"/>
      <c r="DX33" s="224"/>
      <c r="DY33" s="225"/>
      <c r="DZ33" s="225"/>
      <c r="EA33" s="225"/>
      <c r="EB33" s="225"/>
      <c r="EC33" s="227"/>
      <c r="ED33" s="203"/>
      <c r="EE33" s="223"/>
      <c r="EF33" s="223"/>
      <c r="EG33" s="223"/>
      <c r="EH33" s="223"/>
      <c r="EI33" s="223"/>
      <c r="EJ33" s="223"/>
      <c r="EK33" s="223"/>
      <c r="EL33" s="223"/>
      <c r="EM33" s="224"/>
      <c r="EN33" s="226"/>
      <c r="EO33" s="224"/>
      <c r="EP33" s="226"/>
      <c r="EQ33" s="223"/>
      <c r="ER33" s="223"/>
      <c r="ES33" s="223"/>
      <c r="ET33" s="223"/>
      <c r="EU33" s="223"/>
      <c r="EV33" s="223"/>
      <c r="EW33" s="223"/>
      <c r="EX33" s="223"/>
      <c r="EY33" s="223"/>
      <c r="EZ33" s="223"/>
      <c r="FA33" s="223"/>
      <c r="FB33" s="223"/>
      <c r="FC33" s="223"/>
      <c r="FD33" s="223"/>
      <c r="FE33" s="223"/>
      <c r="FF33" s="223"/>
      <c r="FG33" s="223"/>
      <c r="FH33" s="223"/>
      <c r="FI33" s="223"/>
      <c r="FJ33" s="223"/>
      <c r="FK33" s="223"/>
      <c r="FL33" s="223"/>
      <c r="FM33" s="223"/>
      <c r="FN33" s="224"/>
      <c r="FO33" s="225"/>
      <c r="FP33" s="225"/>
      <c r="FQ33" s="226"/>
      <c r="FR33" s="224"/>
      <c r="FS33" s="226"/>
      <c r="FT33" s="224"/>
      <c r="FU33" s="225"/>
      <c r="FV33" s="225"/>
      <c r="FW33" s="225"/>
      <c r="FX33" s="225"/>
      <c r="FY33" s="226"/>
      <c r="FZ33" s="224"/>
      <c r="GA33" s="226"/>
      <c r="GB33" s="224"/>
      <c r="GC33" s="225"/>
      <c r="GD33" s="225"/>
      <c r="GE33" s="226"/>
      <c r="GF33" s="223"/>
      <c r="GG33" s="223"/>
      <c r="GH33" s="223"/>
      <c r="GI33" s="224"/>
      <c r="GJ33" s="225"/>
      <c r="GK33" s="225"/>
      <c r="GL33" s="225"/>
      <c r="GM33" s="226"/>
      <c r="GN33" s="224"/>
      <c r="GO33" s="225"/>
      <c r="GP33" s="225"/>
      <c r="GQ33" s="226"/>
      <c r="GR33" s="223"/>
      <c r="GS33" s="224"/>
      <c r="GT33" s="225"/>
      <c r="GU33" s="226"/>
      <c r="GV33" s="203"/>
      <c r="GW33" s="223"/>
      <c r="GX33" s="224"/>
      <c r="GY33" s="226"/>
      <c r="GZ33" s="223"/>
      <c r="HA33" s="223"/>
      <c r="HB33" s="223"/>
      <c r="HC33" s="223"/>
      <c r="HD33" s="223"/>
      <c r="HE33" s="203"/>
      <c r="HF33" s="223"/>
      <c r="HG33" s="223"/>
      <c r="HH33" s="223"/>
      <c r="HI33" s="223"/>
      <c r="HJ33" s="223"/>
      <c r="HK33" s="223"/>
      <c r="HL33" s="224"/>
      <c r="HM33" s="226"/>
      <c r="HN33" s="203"/>
      <c r="HO33" s="224">
        <v>1202.6289400000001</v>
      </c>
      <c r="HP33" s="225">
        <v>1183.4369799999999</v>
      </c>
      <c r="HQ33" s="226">
        <v>379.36846000000003</v>
      </c>
    </row>
    <row r="34" spans="1:225" x14ac:dyDescent="0.3">
      <c r="A34" s="203"/>
      <c r="B34" s="222" t="s">
        <v>834</v>
      </c>
      <c r="C34" s="223"/>
      <c r="D34" s="224"/>
      <c r="E34" s="225"/>
      <c r="F34" s="225"/>
      <c r="G34" s="226"/>
      <c r="H34" s="224"/>
      <c r="I34" s="226"/>
      <c r="J34" s="224"/>
      <c r="K34" s="226"/>
      <c r="L34" s="224"/>
      <c r="M34" s="225"/>
      <c r="N34" s="225"/>
      <c r="O34" s="225"/>
      <c r="P34" s="225"/>
      <c r="Q34" s="225"/>
      <c r="R34" s="225"/>
      <c r="S34" s="226"/>
      <c r="T34" s="224"/>
      <c r="U34" s="225">
        <v>19.191960000000002</v>
      </c>
      <c r="V34" s="225"/>
      <c r="W34" s="226"/>
      <c r="X34" s="223"/>
      <c r="Y34" s="224"/>
      <c r="Z34" s="225"/>
      <c r="AA34" s="226"/>
      <c r="AB34" s="224"/>
      <c r="AC34" s="225"/>
      <c r="AD34" s="225"/>
      <c r="AE34" s="225"/>
      <c r="AF34" s="225">
        <v>11.413130000000001</v>
      </c>
      <c r="AG34" s="225"/>
      <c r="AH34" s="226">
        <v>10.22284</v>
      </c>
      <c r="AI34" s="223"/>
      <c r="AJ34" s="223"/>
      <c r="AK34" s="223"/>
      <c r="AL34" s="224">
        <v>213.71525</v>
      </c>
      <c r="AM34" s="226">
        <v>7.8466800000000001</v>
      </c>
      <c r="AN34" s="224"/>
      <c r="AO34" s="226"/>
      <c r="AP34" s="223"/>
      <c r="AQ34" s="224"/>
      <c r="AR34" s="226"/>
      <c r="AS34" s="223"/>
      <c r="AT34" s="223"/>
      <c r="AU34" s="223"/>
      <c r="AV34" s="224"/>
      <c r="AW34" s="225"/>
      <c r="AX34" s="226"/>
      <c r="AY34" s="224"/>
      <c r="AZ34" s="225"/>
      <c r="BA34" s="225"/>
      <c r="BB34" s="225"/>
      <c r="BC34" s="225"/>
      <c r="BD34" s="226"/>
      <c r="BE34" s="224"/>
      <c r="BF34" s="226"/>
      <c r="BG34" s="223"/>
      <c r="BH34" s="224"/>
      <c r="BI34" s="225"/>
      <c r="BJ34" s="226"/>
      <c r="BK34" s="224">
        <v>164.44227000000001</v>
      </c>
      <c r="BL34" s="225">
        <v>165.47058000000001</v>
      </c>
      <c r="BM34" s="225">
        <v>165.59853000000001</v>
      </c>
      <c r="BN34" s="225"/>
      <c r="BO34" s="225"/>
      <c r="BP34" s="225"/>
      <c r="BQ34" s="225"/>
      <c r="BR34" s="225"/>
      <c r="BS34" s="225"/>
      <c r="BT34" s="225"/>
      <c r="BU34" s="225"/>
      <c r="BV34" s="225"/>
      <c r="BW34" s="225"/>
      <c r="BX34" s="226"/>
      <c r="BY34" s="224">
        <v>17.41583</v>
      </c>
      <c r="BZ34" s="226">
        <v>44.053669999999997</v>
      </c>
      <c r="CA34" s="223"/>
      <c r="CB34" s="224"/>
      <c r="CC34" s="225"/>
      <c r="CD34" s="225"/>
      <c r="CE34" s="225"/>
      <c r="CF34" s="225"/>
      <c r="CG34" s="225">
        <v>113.27969</v>
      </c>
      <c r="CH34" s="225">
        <v>43.768059999999998</v>
      </c>
      <c r="CI34" s="225">
        <v>44.876890000000003</v>
      </c>
      <c r="CJ34" s="225"/>
      <c r="CK34" s="225"/>
      <c r="CL34" s="225"/>
      <c r="CM34" s="226"/>
      <c r="CN34" s="224"/>
      <c r="CO34" s="225"/>
      <c r="CP34" s="225">
        <v>181.33356000000001</v>
      </c>
      <c r="CQ34" s="226"/>
      <c r="CR34" s="224"/>
      <c r="CS34" s="226"/>
      <c r="CT34" s="224"/>
      <c r="CU34" s="226"/>
      <c r="CV34" s="224"/>
      <c r="CW34" s="225"/>
      <c r="CX34" s="227"/>
      <c r="CY34" s="224"/>
      <c r="CZ34" s="225"/>
      <c r="DA34" s="225"/>
      <c r="DB34" s="226"/>
      <c r="DC34" s="224"/>
      <c r="DD34" s="225"/>
      <c r="DE34" s="225"/>
      <c r="DF34" s="225"/>
      <c r="DG34" s="225"/>
      <c r="DH34" s="225"/>
      <c r="DI34" s="225"/>
      <c r="DJ34" s="225"/>
      <c r="DK34" s="225"/>
      <c r="DL34" s="225"/>
      <c r="DM34" s="225"/>
      <c r="DN34" s="226"/>
      <c r="DO34" s="228"/>
      <c r="DP34" s="229"/>
      <c r="DQ34" s="229"/>
      <c r="DR34" s="230"/>
      <c r="DS34" s="224"/>
      <c r="DT34" s="225"/>
      <c r="DU34" s="225"/>
      <c r="DV34" s="226"/>
      <c r="DW34" s="223"/>
      <c r="DX34" s="224"/>
      <c r="DY34" s="225"/>
      <c r="DZ34" s="225"/>
      <c r="EA34" s="225"/>
      <c r="EB34" s="225"/>
      <c r="EC34" s="227"/>
      <c r="ED34" s="203"/>
      <c r="EE34" s="223"/>
      <c r="EF34" s="223"/>
      <c r="EG34" s="223"/>
      <c r="EH34" s="223"/>
      <c r="EI34" s="223"/>
      <c r="EJ34" s="223"/>
      <c r="EK34" s="223"/>
      <c r="EL34" s="223"/>
      <c r="EM34" s="224"/>
      <c r="EN34" s="226"/>
      <c r="EO34" s="224"/>
      <c r="EP34" s="226"/>
      <c r="EQ34" s="223"/>
      <c r="ER34" s="223"/>
      <c r="ES34" s="223"/>
      <c r="ET34" s="223"/>
      <c r="EU34" s="223"/>
      <c r="EV34" s="223"/>
      <c r="EW34" s="223"/>
      <c r="EX34" s="223"/>
      <c r="EY34" s="223"/>
      <c r="EZ34" s="223"/>
      <c r="FA34" s="223"/>
      <c r="FB34" s="223"/>
      <c r="FC34" s="223"/>
      <c r="FD34" s="223"/>
      <c r="FE34" s="223"/>
      <c r="FF34" s="223"/>
      <c r="FG34" s="223"/>
      <c r="FH34" s="223"/>
      <c r="FI34" s="223"/>
      <c r="FJ34" s="223"/>
      <c r="FK34" s="223"/>
      <c r="FL34" s="223"/>
      <c r="FM34" s="223"/>
      <c r="FN34" s="224"/>
      <c r="FO34" s="225"/>
      <c r="FP34" s="225"/>
      <c r="FQ34" s="226"/>
      <c r="FR34" s="224"/>
      <c r="FS34" s="226"/>
      <c r="FT34" s="224"/>
      <c r="FU34" s="225"/>
      <c r="FV34" s="225"/>
      <c r="FW34" s="225"/>
      <c r="FX34" s="225"/>
      <c r="FY34" s="226"/>
      <c r="FZ34" s="224"/>
      <c r="GA34" s="226"/>
      <c r="GB34" s="224"/>
      <c r="GC34" s="225"/>
      <c r="GD34" s="225"/>
      <c r="GE34" s="226"/>
      <c r="GF34" s="223"/>
      <c r="GG34" s="223"/>
      <c r="GH34" s="223"/>
      <c r="GI34" s="224"/>
      <c r="GJ34" s="225"/>
      <c r="GK34" s="225"/>
      <c r="GL34" s="225"/>
      <c r="GM34" s="226"/>
      <c r="GN34" s="224"/>
      <c r="GO34" s="225"/>
      <c r="GP34" s="225"/>
      <c r="GQ34" s="226"/>
      <c r="GR34" s="223"/>
      <c r="GS34" s="224"/>
      <c r="GT34" s="225"/>
      <c r="GU34" s="226"/>
      <c r="GV34" s="203"/>
      <c r="GW34" s="223"/>
      <c r="GX34" s="224"/>
      <c r="GY34" s="226"/>
      <c r="GZ34" s="223"/>
      <c r="HA34" s="223"/>
      <c r="HB34" s="223"/>
      <c r="HC34" s="223"/>
      <c r="HD34" s="223"/>
      <c r="HE34" s="203"/>
      <c r="HF34" s="223"/>
      <c r="HG34" s="223"/>
      <c r="HH34" s="223"/>
      <c r="HI34" s="223"/>
      <c r="HJ34" s="223"/>
      <c r="HK34" s="223"/>
      <c r="HL34" s="224"/>
      <c r="HM34" s="226"/>
      <c r="HN34" s="203"/>
      <c r="HO34" s="224">
        <v>1202.6289400000001</v>
      </c>
      <c r="HP34" s="225">
        <v>1183.4369799999999</v>
      </c>
      <c r="HQ34" s="226">
        <v>379.36846000000003</v>
      </c>
    </row>
    <row r="35" spans="1:225" x14ac:dyDescent="0.3">
      <c r="A35" s="203"/>
      <c r="B35" s="222" t="s">
        <v>835</v>
      </c>
      <c r="C35" s="223"/>
      <c r="D35" s="224"/>
      <c r="E35" s="225"/>
      <c r="F35" s="225"/>
      <c r="G35" s="226"/>
      <c r="H35" s="224"/>
      <c r="I35" s="226"/>
      <c r="J35" s="224"/>
      <c r="K35" s="226"/>
      <c r="L35" s="224"/>
      <c r="M35" s="225"/>
      <c r="N35" s="225"/>
      <c r="O35" s="225"/>
      <c r="P35" s="225"/>
      <c r="Q35" s="225"/>
      <c r="R35" s="225"/>
      <c r="S35" s="226"/>
      <c r="T35" s="224"/>
      <c r="U35" s="225">
        <v>19.191960000000002</v>
      </c>
      <c r="V35" s="225"/>
      <c r="W35" s="226"/>
      <c r="X35" s="223"/>
      <c r="Y35" s="224"/>
      <c r="Z35" s="225"/>
      <c r="AA35" s="226"/>
      <c r="AB35" s="224"/>
      <c r="AC35" s="225"/>
      <c r="AD35" s="225"/>
      <c r="AE35" s="225"/>
      <c r="AF35" s="225">
        <v>11.413130000000001</v>
      </c>
      <c r="AG35" s="225"/>
      <c r="AH35" s="226">
        <v>10.22284</v>
      </c>
      <c r="AI35" s="223"/>
      <c r="AJ35" s="223"/>
      <c r="AK35" s="223"/>
      <c r="AL35" s="224">
        <v>213.71525</v>
      </c>
      <c r="AM35" s="226">
        <v>7.8466800000000001</v>
      </c>
      <c r="AN35" s="224"/>
      <c r="AO35" s="226"/>
      <c r="AP35" s="223"/>
      <c r="AQ35" s="224"/>
      <c r="AR35" s="226"/>
      <c r="AS35" s="223"/>
      <c r="AT35" s="223"/>
      <c r="AU35" s="223"/>
      <c r="AV35" s="224"/>
      <c r="AW35" s="225"/>
      <c r="AX35" s="226"/>
      <c r="AY35" s="224"/>
      <c r="AZ35" s="225"/>
      <c r="BA35" s="225"/>
      <c r="BB35" s="225"/>
      <c r="BC35" s="225"/>
      <c r="BD35" s="226"/>
      <c r="BE35" s="224"/>
      <c r="BF35" s="226"/>
      <c r="BG35" s="223"/>
      <c r="BH35" s="224"/>
      <c r="BI35" s="225"/>
      <c r="BJ35" s="226"/>
      <c r="BK35" s="224">
        <v>164.44227000000001</v>
      </c>
      <c r="BL35" s="225">
        <v>165.47058000000001</v>
      </c>
      <c r="BM35" s="225">
        <v>165.59853000000001</v>
      </c>
      <c r="BN35" s="225"/>
      <c r="BO35" s="225"/>
      <c r="BP35" s="225"/>
      <c r="BQ35" s="225"/>
      <c r="BR35" s="225"/>
      <c r="BS35" s="225"/>
      <c r="BT35" s="225"/>
      <c r="BU35" s="225"/>
      <c r="BV35" s="225"/>
      <c r="BW35" s="225"/>
      <c r="BX35" s="226"/>
      <c r="BY35" s="224">
        <v>17.41583</v>
      </c>
      <c r="BZ35" s="226">
        <v>44.053669999999997</v>
      </c>
      <c r="CA35" s="223"/>
      <c r="CB35" s="224"/>
      <c r="CC35" s="225"/>
      <c r="CD35" s="225"/>
      <c r="CE35" s="225"/>
      <c r="CF35" s="225"/>
      <c r="CG35" s="225">
        <v>113.27969</v>
      </c>
      <c r="CH35" s="225">
        <v>43.768059999999998</v>
      </c>
      <c r="CI35" s="225">
        <v>44.876890000000003</v>
      </c>
      <c r="CJ35" s="225"/>
      <c r="CK35" s="225"/>
      <c r="CL35" s="225"/>
      <c r="CM35" s="226"/>
      <c r="CN35" s="224"/>
      <c r="CO35" s="225"/>
      <c r="CP35" s="225">
        <v>181.33356000000001</v>
      </c>
      <c r="CQ35" s="226"/>
      <c r="CR35" s="224"/>
      <c r="CS35" s="226"/>
      <c r="CT35" s="224"/>
      <c r="CU35" s="226"/>
      <c r="CV35" s="224"/>
      <c r="CW35" s="225"/>
      <c r="CX35" s="227"/>
      <c r="CY35" s="224"/>
      <c r="CZ35" s="225"/>
      <c r="DA35" s="225"/>
      <c r="DB35" s="226"/>
      <c r="DC35" s="224"/>
      <c r="DD35" s="225"/>
      <c r="DE35" s="225"/>
      <c r="DF35" s="225"/>
      <c r="DG35" s="225"/>
      <c r="DH35" s="225"/>
      <c r="DI35" s="225"/>
      <c r="DJ35" s="225"/>
      <c r="DK35" s="225"/>
      <c r="DL35" s="225"/>
      <c r="DM35" s="225"/>
      <c r="DN35" s="226"/>
      <c r="DO35" s="228"/>
      <c r="DP35" s="229"/>
      <c r="DQ35" s="229"/>
      <c r="DR35" s="230"/>
      <c r="DS35" s="224"/>
      <c r="DT35" s="225"/>
      <c r="DU35" s="225"/>
      <c r="DV35" s="226"/>
      <c r="DW35" s="223"/>
      <c r="DX35" s="224"/>
      <c r="DY35" s="225"/>
      <c r="DZ35" s="225"/>
      <c r="EA35" s="225"/>
      <c r="EB35" s="225"/>
      <c r="EC35" s="227"/>
      <c r="ED35" s="203"/>
      <c r="EE35" s="223"/>
      <c r="EF35" s="223"/>
      <c r="EG35" s="223"/>
      <c r="EH35" s="223"/>
      <c r="EI35" s="223"/>
      <c r="EJ35" s="223"/>
      <c r="EK35" s="223"/>
      <c r="EL35" s="223"/>
      <c r="EM35" s="224"/>
      <c r="EN35" s="226"/>
      <c r="EO35" s="224"/>
      <c r="EP35" s="226"/>
      <c r="EQ35" s="223"/>
      <c r="ER35" s="223"/>
      <c r="ES35" s="223"/>
      <c r="ET35" s="223"/>
      <c r="EU35" s="223"/>
      <c r="EV35" s="223"/>
      <c r="EW35" s="223"/>
      <c r="EX35" s="223"/>
      <c r="EY35" s="223"/>
      <c r="EZ35" s="223"/>
      <c r="FA35" s="223"/>
      <c r="FB35" s="223"/>
      <c r="FC35" s="223"/>
      <c r="FD35" s="223"/>
      <c r="FE35" s="223"/>
      <c r="FF35" s="223"/>
      <c r="FG35" s="223"/>
      <c r="FH35" s="223"/>
      <c r="FI35" s="223"/>
      <c r="FJ35" s="223"/>
      <c r="FK35" s="223"/>
      <c r="FL35" s="223"/>
      <c r="FM35" s="223"/>
      <c r="FN35" s="224"/>
      <c r="FO35" s="225"/>
      <c r="FP35" s="225"/>
      <c r="FQ35" s="226"/>
      <c r="FR35" s="224"/>
      <c r="FS35" s="226"/>
      <c r="FT35" s="224"/>
      <c r="FU35" s="225"/>
      <c r="FV35" s="225"/>
      <c r="FW35" s="225"/>
      <c r="FX35" s="225"/>
      <c r="FY35" s="226"/>
      <c r="FZ35" s="224"/>
      <c r="GA35" s="226"/>
      <c r="GB35" s="224"/>
      <c r="GC35" s="225"/>
      <c r="GD35" s="225"/>
      <c r="GE35" s="226"/>
      <c r="GF35" s="223"/>
      <c r="GG35" s="223"/>
      <c r="GH35" s="223"/>
      <c r="GI35" s="224"/>
      <c r="GJ35" s="225"/>
      <c r="GK35" s="225"/>
      <c r="GL35" s="225"/>
      <c r="GM35" s="226"/>
      <c r="GN35" s="224"/>
      <c r="GO35" s="225"/>
      <c r="GP35" s="225"/>
      <c r="GQ35" s="226"/>
      <c r="GR35" s="223"/>
      <c r="GS35" s="224"/>
      <c r="GT35" s="225"/>
      <c r="GU35" s="226"/>
      <c r="GV35" s="203"/>
      <c r="GW35" s="223"/>
      <c r="GX35" s="224"/>
      <c r="GY35" s="226"/>
      <c r="GZ35" s="223"/>
      <c r="HA35" s="223"/>
      <c r="HB35" s="223"/>
      <c r="HC35" s="223"/>
      <c r="HD35" s="223"/>
      <c r="HE35" s="203"/>
      <c r="HF35" s="223"/>
      <c r="HG35" s="223"/>
      <c r="HH35" s="223"/>
      <c r="HI35" s="223"/>
      <c r="HJ35" s="223"/>
      <c r="HK35" s="223"/>
      <c r="HL35" s="224"/>
      <c r="HM35" s="226"/>
      <c r="HN35" s="203"/>
      <c r="HO35" s="224">
        <v>1202.6289400000001</v>
      </c>
      <c r="HP35" s="225">
        <v>1183.4369799999999</v>
      </c>
      <c r="HQ35" s="226">
        <v>379.36846000000003</v>
      </c>
    </row>
    <row r="36" spans="1:225" x14ac:dyDescent="0.3">
      <c r="A36" s="203"/>
      <c r="B36" s="222" t="s">
        <v>836</v>
      </c>
      <c r="C36" s="223"/>
      <c r="D36" s="224"/>
      <c r="E36" s="225"/>
      <c r="F36" s="225"/>
      <c r="G36" s="226"/>
      <c r="H36" s="224"/>
      <c r="I36" s="226"/>
      <c r="J36" s="224"/>
      <c r="K36" s="226"/>
      <c r="L36" s="224"/>
      <c r="M36" s="225"/>
      <c r="N36" s="225"/>
      <c r="O36" s="225"/>
      <c r="P36" s="225"/>
      <c r="Q36" s="225"/>
      <c r="R36" s="225"/>
      <c r="S36" s="226"/>
      <c r="T36" s="224"/>
      <c r="U36" s="225">
        <v>19.191960000000002</v>
      </c>
      <c r="V36" s="225"/>
      <c r="W36" s="226"/>
      <c r="X36" s="223"/>
      <c r="Y36" s="224"/>
      <c r="Z36" s="225"/>
      <c r="AA36" s="226"/>
      <c r="AB36" s="224"/>
      <c r="AC36" s="225"/>
      <c r="AD36" s="225"/>
      <c r="AE36" s="225"/>
      <c r="AF36" s="225">
        <v>11.413130000000001</v>
      </c>
      <c r="AG36" s="225"/>
      <c r="AH36" s="226">
        <v>10.22284</v>
      </c>
      <c r="AI36" s="223"/>
      <c r="AJ36" s="223"/>
      <c r="AK36" s="223"/>
      <c r="AL36" s="224">
        <v>213.71525</v>
      </c>
      <c r="AM36" s="226">
        <v>7.8466800000000001</v>
      </c>
      <c r="AN36" s="224"/>
      <c r="AO36" s="226"/>
      <c r="AP36" s="223"/>
      <c r="AQ36" s="224"/>
      <c r="AR36" s="226"/>
      <c r="AS36" s="223"/>
      <c r="AT36" s="223"/>
      <c r="AU36" s="223"/>
      <c r="AV36" s="224"/>
      <c r="AW36" s="225"/>
      <c r="AX36" s="226"/>
      <c r="AY36" s="224"/>
      <c r="AZ36" s="225"/>
      <c r="BA36" s="225"/>
      <c r="BB36" s="225"/>
      <c r="BC36" s="225"/>
      <c r="BD36" s="226"/>
      <c r="BE36" s="224"/>
      <c r="BF36" s="226"/>
      <c r="BG36" s="223"/>
      <c r="BH36" s="224"/>
      <c r="BI36" s="225"/>
      <c r="BJ36" s="226"/>
      <c r="BK36" s="224">
        <v>164.44227000000001</v>
      </c>
      <c r="BL36" s="225">
        <v>165.47058000000001</v>
      </c>
      <c r="BM36" s="225">
        <v>165.59853000000001</v>
      </c>
      <c r="BN36" s="225"/>
      <c r="BO36" s="225"/>
      <c r="BP36" s="225"/>
      <c r="BQ36" s="225"/>
      <c r="BR36" s="225"/>
      <c r="BS36" s="225"/>
      <c r="BT36" s="225"/>
      <c r="BU36" s="225"/>
      <c r="BV36" s="225"/>
      <c r="BW36" s="225"/>
      <c r="BX36" s="226"/>
      <c r="BY36" s="224">
        <v>17.41583</v>
      </c>
      <c r="BZ36" s="226">
        <v>44.053669999999997</v>
      </c>
      <c r="CA36" s="223"/>
      <c r="CB36" s="224"/>
      <c r="CC36" s="225"/>
      <c r="CD36" s="225"/>
      <c r="CE36" s="225"/>
      <c r="CF36" s="225"/>
      <c r="CG36" s="225">
        <v>113.27969</v>
      </c>
      <c r="CH36" s="225">
        <v>43.768059999999998</v>
      </c>
      <c r="CI36" s="225">
        <v>44.876890000000003</v>
      </c>
      <c r="CJ36" s="225"/>
      <c r="CK36" s="225"/>
      <c r="CL36" s="225"/>
      <c r="CM36" s="226"/>
      <c r="CN36" s="224"/>
      <c r="CO36" s="225"/>
      <c r="CP36" s="225">
        <v>181.33356000000001</v>
      </c>
      <c r="CQ36" s="226"/>
      <c r="CR36" s="224"/>
      <c r="CS36" s="226"/>
      <c r="CT36" s="224"/>
      <c r="CU36" s="226"/>
      <c r="CV36" s="224"/>
      <c r="CW36" s="225"/>
      <c r="CX36" s="227"/>
      <c r="CY36" s="224"/>
      <c r="CZ36" s="225"/>
      <c r="DA36" s="225"/>
      <c r="DB36" s="226"/>
      <c r="DC36" s="224"/>
      <c r="DD36" s="225"/>
      <c r="DE36" s="225"/>
      <c r="DF36" s="225"/>
      <c r="DG36" s="225"/>
      <c r="DH36" s="225"/>
      <c r="DI36" s="225"/>
      <c r="DJ36" s="225"/>
      <c r="DK36" s="225"/>
      <c r="DL36" s="225"/>
      <c r="DM36" s="225"/>
      <c r="DN36" s="226"/>
      <c r="DO36" s="228"/>
      <c r="DP36" s="229"/>
      <c r="DQ36" s="229"/>
      <c r="DR36" s="230"/>
      <c r="DS36" s="224"/>
      <c r="DT36" s="225"/>
      <c r="DU36" s="225"/>
      <c r="DV36" s="226"/>
      <c r="DW36" s="223"/>
      <c r="DX36" s="224"/>
      <c r="DY36" s="225"/>
      <c r="DZ36" s="225"/>
      <c r="EA36" s="225"/>
      <c r="EB36" s="225"/>
      <c r="EC36" s="227"/>
      <c r="ED36" s="203"/>
      <c r="EE36" s="223"/>
      <c r="EF36" s="223"/>
      <c r="EG36" s="223"/>
      <c r="EH36" s="223"/>
      <c r="EI36" s="223"/>
      <c r="EJ36" s="223"/>
      <c r="EK36" s="223"/>
      <c r="EL36" s="223"/>
      <c r="EM36" s="224"/>
      <c r="EN36" s="226"/>
      <c r="EO36" s="224"/>
      <c r="EP36" s="226"/>
      <c r="EQ36" s="223"/>
      <c r="ER36" s="223"/>
      <c r="ES36" s="223"/>
      <c r="ET36" s="223"/>
      <c r="EU36" s="223"/>
      <c r="EV36" s="223"/>
      <c r="EW36" s="223"/>
      <c r="EX36" s="223"/>
      <c r="EY36" s="223"/>
      <c r="EZ36" s="223"/>
      <c r="FA36" s="223"/>
      <c r="FB36" s="223"/>
      <c r="FC36" s="223"/>
      <c r="FD36" s="223"/>
      <c r="FE36" s="223"/>
      <c r="FF36" s="223"/>
      <c r="FG36" s="223"/>
      <c r="FH36" s="223"/>
      <c r="FI36" s="223"/>
      <c r="FJ36" s="223"/>
      <c r="FK36" s="223"/>
      <c r="FL36" s="223"/>
      <c r="FM36" s="223"/>
      <c r="FN36" s="224"/>
      <c r="FO36" s="225"/>
      <c r="FP36" s="225"/>
      <c r="FQ36" s="226"/>
      <c r="FR36" s="224"/>
      <c r="FS36" s="226"/>
      <c r="FT36" s="224"/>
      <c r="FU36" s="225"/>
      <c r="FV36" s="225"/>
      <c r="FW36" s="225"/>
      <c r="FX36" s="225"/>
      <c r="FY36" s="226"/>
      <c r="FZ36" s="224"/>
      <c r="GA36" s="226"/>
      <c r="GB36" s="224"/>
      <c r="GC36" s="225"/>
      <c r="GD36" s="225"/>
      <c r="GE36" s="226"/>
      <c r="GF36" s="223"/>
      <c r="GG36" s="223"/>
      <c r="GH36" s="223"/>
      <c r="GI36" s="224"/>
      <c r="GJ36" s="225"/>
      <c r="GK36" s="225"/>
      <c r="GL36" s="225"/>
      <c r="GM36" s="226"/>
      <c r="GN36" s="224"/>
      <c r="GO36" s="225"/>
      <c r="GP36" s="225"/>
      <c r="GQ36" s="226"/>
      <c r="GR36" s="223"/>
      <c r="GS36" s="224"/>
      <c r="GT36" s="225"/>
      <c r="GU36" s="226"/>
      <c r="GV36" s="203"/>
      <c r="GW36" s="223"/>
      <c r="GX36" s="224"/>
      <c r="GY36" s="226"/>
      <c r="GZ36" s="223"/>
      <c r="HA36" s="223"/>
      <c r="HB36" s="223"/>
      <c r="HC36" s="223"/>
      <c r="HD36" s="223"/>
      <c r="HE36" s="203"/>
      <c r="HF36" s="223"/>
      <c r="HG36" s="223"/>
      <c r="HH36" s="223"/>
      <c r="HI36" s="223"/>
      <c r="HJ36" s="223"/>
      <c r="HK36" s="223"/>
      <c r="HL36" s="224"/>
      <c r="HM36" s="226"/>
      <c r="HN36" s="203"/>
      <c r="HO36" s="224">
        <v>1202.6289400000001</v>
      </c>
      <c r="HP36" s="225">
        <v>1183.4369799999999</v>
      </c>
      <c r="HQ36" s="226">
        <v>379.36846000000003</v>
      </c>
    </row>
    <row r="37" spans="1:225" x14ac:dyDescent="0.3">
      <c r="A37" s="203"/>
      <c r="B37" s="222" t="s">
        <v>837</v>
      </c>
      <c r="C37" s="223"/>
      <c r="D37" s="224"/>
      <c r="E37" s="225"/>
      <c r="F37" s="225"/>
      <c r="G37" s="226"/>
      <c r="H37" s="224"/>
      <c r="I37" s="226"/>
      <c r="J37" s="224"/>
      <c r="K37" s="226"/>
      <c r="L37" s="224"/>
      <c r="M37" s="225"/>
      <c r="N37" s="225"/>
      <c r="O37" s="225"/>
      <c r="P37" s="225"/>
      <c r="Q37" s="225"/>
      <c r="R37" s="225"/>
      <c r="S37" s="226"/>
      <c r="T37" s="224"/>
      <c r="U37" s="225">
        <v>19.191960000000002</v>
      </c>
      <c r="V37" s="225"/>
      <c r="W37" s="226"/>
      <c r="X37" s="223"/>
      <c r="Y37" s="224"/>
      <c r="Z37" s="225"/>
      <c r="AA37" s="226"/>
      <c r="AB37" s="224"/>
      <c r="AC37" s="225"/>
      <c r="AD37" s="225"/>
      <c r="AE37" s="225"/>
      <c r="AF37" s="225">
        <v>11.413130000000001</v>
      </c>
      <c r="AG37" s="225"/>
      <c r="AH37" s="226">
        <v>10.22284</v>
      </c>
      <c r="AI37" s="223"/>
      <c r="AJ37" s="223"/>
      <c r="AK37" s="223"/>
      <c r="AL37" s="224">
        <v>213.71525</v>
      </c>
      <c r="AM37" s="226">
        <v>7.8466800000000001</v>
      </c>
      <c r="AN37" s="224"/>
      <c r="AO37" s="226"/>
      <c r="AP37" s="223"/>
      <c r="AQ37" s="224"/>
      <c r="AR37" s="226"/>
      <c r="AS37" s="223"/>
      <c r="AT37" s="223"/>
      <c r="AU37" s="223"/>
      <c r="AV37" s="224"/>
      <c r="AW37" s="225"/>
      <c r="AX37" s="226"/>
      <c r="AY37" s="224"/>
      <c r="AZ37" s="225"/>
      <c r="BA37" s="225"/>
      <c r="BB37" s="225"/>
      <c r="BC37" s="225"/>
      <c r="BD37" s="226"/>
      <c r="BE37" s="224"/>
      <c r="BF37" s="226"/>
      <c r="BG37" s="223"/>
      <c r="BH37" s="224"/>
      <c r="BI37" s="225"/>
      <c r="BJ37" s="226"/>
      <c r="BK37" s="224">
        <v>164.44227000000001</v>
      </c>
      <c r="BL37" s="225">
        <v>165.47058000000001</v>
      </c>
      <c r="BM37" s="225">
        <v>165.59853000000001</v>
      </c>
      <c r="BN37" s="225"/>
      <c r="BO37" s="225"/>
      <c r="BP37" s="225"/>
      <c r="BQ37" s="225"/>
      <c r="BR37" s="225"/>
      <c r="BS37" s="225"/>
      <c r="BT37" s="225"/>
      <c r="BU37" s="225"/>
      <c r="BV37" s="225"/>
      <c r="BW37" s="225"/>
      <c r="BX37" s="226"/>
      <c r="BY37" s="224">
        <v>17.41583</v>
      </c>
      <c r="BZ37" s="226">
        <v>44.053669999999997</v>
      </c>
      <c r="CA37" s="223"/>
      <c r="CB37" s="224"/>
      <c r="CC37" s="225"/>
      <c r="CD37" s="225"/>
      <c r="CE37" s="225"/>
      <c r="CF37" s="225"/>
      <c r="CG37" s="225"/>
      <c r="CH37" s="225">
        <v>43.768059999999998</v>
      </c>
      <c r="CI37" s="225">
        <v>44.876890000000003</v>
      </c>
      <c r="CJ37" s="225"/>
      <c r="CK37" s="225"/>
      <c r="CL37" s="225"/>
      <c r="CM37" s="226"/>
      <c r="CN37" s="224"/>
      <c r="CO37" s="225"/>
      <c r="CP37" s="225">
        <v>181.33356000000001</v>
      </c>
      <c r="CQ37" s="226"/>
      <c r="CR37" s="224"/>
      <c r="CS37" s="226"/>
      <c r="CT37" s="224"/>
      <c r="CU37" s="226"/>
      <c r="CV37" s="224"/>
      <c r="CW37" s="225"/>
      <c r="CX37" s="227"/>
      <c r="CY37" s="224"/>
      <c r="CZ37" s="225"/>
      <c r="DA37" s="225"/>
      <c r="DB37" s="226"/>
      <c r="DC37" s="224"/>
      <c r="DD37" s="225"/>
      <c r="DE37" s="225"/>
      <c r="DF37" s="225"/>
      <c r="DG37" s="225"/>
      <c r="DH37" s="225"/>
      <c r="DI37" s="225"/>
      <c r="DJ37" s="225"/>
      <c r="DK37" s="225"/>
      <c r="DL37" s="225"/>
      <c r="DM37" s="225"/>
      <c r="DN37" s="226"/>
      <c r="DO37" s="228"/>
      <c r="DP37" s="229"/>
      <c r="DQ37" s="229"/>
      <c r="DR37" s="230"/>
      <c r="DS37" s="224"/>
      <c r="DT37" s="225"/>
      <c r="DU37" s="225"/>
      <c r="DV37" s="226"/>
      <c r="DW37" s="223"/>
      <c r="DX37" s="224"/>
      <c r="DY37" s="225"/>
      <c r="DZ37" s="225"/>
      <c r="EA37" s="225"/>
      <c r="EB37" s="225"/>
      <c r="EC37" s="227"/>
      <c r="ED37" s="203"/>
      <c r="EE37" s="223"/>
      <c r="EF37" s="223"/>
      <c r="EG37" s="223"/>
      <c r="EH37" s="223"/>
      <c r="EI37" s="223"/>
      <c r="EJ37" s="223"/>
      <c r="EK37" s="223"/>
      <c r="EL37" s="223"/>
      <c r="EM37" s="224"/>
      <c r="EN37" s="226"/>
      <c r="EO37" s="224"/>
      <c r="EP37" s="226"/>
      <c r="EQ37" s="223"/>
      <c r="ER37" s="223"/>
      <c r="ES37" s="223"/>
      <c r="ET37" s="223"/>
      <c r="EU37" s="223"/>
      <c r="EV37" s="223"/>
      <c r="EW37" s="223"/>
      <c r="EX37" s="223"/>
      <c r="EY37" s="223"/>
      <c r="EZ37" s="223"/>
      <c r="FA37" s="223"/>
      <c r="FB37" s="223"/>
      <c r="FC37" s="223"/>
      <c r="FD37" s="223"/>
      <c r="FE37" s="223"/>
      <c r="FF37" s="223"/>
      <c r="FG37" s="223"/>
      <c r="FH37" s="223"/>
      <c r="FI37" s="223"/>
      <c r="FJ37" s="223"/>
      <c r="FK37" s="223"/>
      <c r="FL37" s="223"/>
      <c r="FM37" s="223"/>
      <c r="FN37" s="224"/>
      <c r="FO37" s="225"/>
      <c r="FP37" s="225"/>
      <c r="FQ37" s="226"/>
      <c r="FR37" s="224"/>
      <c r="FS37" s="226"/>
      <c r="FT37" s="224"/>
      <c r="FU37" s="225"/>
      <c r="FV37" s="225"/>
      <c r="FW37" s="225"/>
      <c r="FX37" s="225"/>
      <c r="FY37" s="226"/>
      <c r="FZ37" s="224"/>
      <c r="GA37" s="226"/>
      <c r="GB37" s="224"/>
      <c r="GC37" s="225"/>
      <c r="GD37" s="225"/>
      <c r="GE37" s="226"/>
      <c r="GF37" s="223"/>
      <c r="GG37" s="223"/>
      <c r="GH37" s="223"/>
      <c r="GI37" s="224"/>
      <c r="GJ37" s="225"/>
      <c r="GK37" s="225"/>
      <c r="GL37" s="225"/>
      <c r="GM37" s="226"/>
      <c r="GN37" s="224"/>
      <c r="GO37" s="225"/>
      <c r="GP37" s="225"/>
      <c r="GQ37" s="226"/>
      <c r="GR37" s="223"/>
      <c r="GS37" s="224"/>
      <c r="GT37" s="225"/>
      <c r="GU37" s="226"/>
      <c r="GV37" s="203"/>
      <c r="GW37" s="223"/>
      <c r="GX37" s="224"/>
      <c r="GY37" s="226"/>
      <c r="GZ37" s="223"/>
      <c r="HA37" s="223"/>
      <c r="HB37" s="223"/>
      <c r="HC37" s="223"/>
      <c r="HD37" s="223"/>
      <c r="HE37" s="203"/>
      <c r="HF37" s="223"/>
      <c r="HG37" s="223"/>
      <c r="HH37" s="223"/>
      <c r="HI37" s="223"/>
      <c r="HJ37" s="223"/>
      <c r="HK37" s="223"/>
      <c r="HL37" s="224"/>
      <c r="HM37" s="226"/>
      <c r="HN37" s="203"/>
      <c r="HO37" s="224">
        <v>1089.34925</v>
      </c>
      <c r="HP37" s="225">
        <v>1070.1572899999999</v>
      </c>
      <c r="HQ37" s="226">
        <v>379.36846000000003</v>
      </c>
    </row>
    <row r="38" spans="1:225" x14ac:dyDescent="0.3">
      <c r="A38" s="203"/>
      <c r="B38" s="222" t="s">
        <v>838</v>
      </c>
      <c r="C38" s="223"/>
      <c r="D38" s="224"/>
      <c r="E38" s="225"/>
      <c r="F38" s="225"/>
      <c r="G38" s="226"/>
      <c r="H38" s="224"/>
      <c r="I38" s="226"/>
      <c r="J38" s="224"/>
      <c r="K38" s="226"/>
      <c r="L38" s="224"/>
      <c r="M38" s="225"/>
      <c r="N38" s="225"/>
      <c r="O38" s="225"/>
      <c r="P38" s="225"/>
      <c r="Q38" s="225"/>
      <c r="R38" s="225"/>
      <c r="S38" s="226"/>
      <c r="T38" s="224"/>
      <c r="U38" s="225">
        <v>19.191960000000002</v>
      </c>
      <c r="V38" s="225"/>
      <c r="W38" s="226"/>
      <c r="X38" s="223"/>
      <c r="Y38" s="224"/>
      <c r="Z38" s="225"/>
      <c r="AA38" s="226"/>
      <c r="AB38" s="224"/>
      <c r="AC38" s="225"/>
      <c r="AD38" s="225"/>
      <c r="AE38" s="225"/>
      <c r="AF38" s="225">
        <v>11.413130000000001</v>
      </c>
      <c r="AG38" s="225"/>
      <c r="AH38" s="226">
        <v>10.22284</v>
      </c>
      <c r="AI38" s="223"/>
      <c r="AJ38" s="223"/>
      <c r="AK38" s="223"/>
      <c r="AL38" s="224">
        <v>213.71525</v>
      </c>
      <c r="AM38" s="226">
        <v>7.8466800000000001</v>
      </c>
      <c r="AN38" s="224"/>
      <c r="AO38" s="226"/>
      <c r="AP38" s="223"/>
      <c r="AQ38" s="224"/>
      <c r="AR38" s="226"/>
      <c r="AS38" s="223"/>
      <c r="AT38" s="223"/>
      <c r="AU38" s="223"/>
      <c r="AV38" s="224"/>
      <c r="AW38" s="225"/>
      <c r="AX38" s="226"/>
      <c r="AY38" s="224"/>
      <c r="AZ38" s="225"/>
      <c r="BA38" s="225"/>
      <c r="BB38" s="225"/>
      <c r="BC38" s="225"/>
      <c r="BD38" s="226"/>
      <c r="BE38" s="224"/>
      <c r="BF38" s="226"/>
      <c r="BG38" s="223"/>
      <c r="BH38" s="224"/>
      <c r="BI38" s="225"/>
      <c r="BJ38" s="226"/>
      <c r="BK38" s="224">
        <v>164.44227000000001</v>
      </c>
      <c r="BL38" s="225">
        <v>165.47058000000001</v>
      </c>
      <c r="BM38" s="225">
        <v>165.59853000000001</v>
      </c>
      <c r="BN38" s="225"/>
      <c r="BO38" s="225"/>
      <c r="BP38" s="225"/>
      <c r="BQ38" s="225"/>
      <c r="BR38" s="225"/>
      <c r="BS38" s="225"/>
      <c r="BT38" s="225"/>
      <c r="BU38" s="225"/>
      <c r="BV38" s="225"/>
      <c r="BW38" s="225"/>
      <c r="BX38" s="226"/>
      <c r="BY38" s="224">
        <v>17.41583</v>
      </c>
      <c r="BZ38" s="226">
        <v>44.053669999999997</v>
      </c>
      <c r="CA38" s="223"/>
      <c r="CB38" s="224"/>
      <c r="CC38" s="225"/>
      <c r="CD38" s="225"/>
      <c r="CE38" s="225"/>
      <c r="CF38" s="225"/>
      <c r="CG38" s="225"/>
      <c r="CH38" s="225">
        <v>43.768059999999998</v>
      </c>
      <c r="CI38" s="225">
        <v>44.876890000000003</v>
      </c>
      <c r="CJ38" s="225"/>
      <c r="CK38" s="225"/>
      <c r="CL38" s="225"/>
      <c r="CM38" s="226"/>
      <c r="CN38" s="224"/>
      <c r="CO38" s="225"/>
      <c r="CP38" s="225"/>
      <c r="CQ38" s="226"/>
      <c r="CR38" s="224"/>
      <c r="CS38" s="226"/>
      <c r="CT38" s="224"/>
      <c r="CU38" s="226"/>
      <c r="CV38" s="224"/>
      <c r="CW38" s="225"/>
      <c r="CX38" s="227"/>
      <c r="CY38" s="224"/>
      <c r="CZ38" s="225"/>
      <c r="DA38" s="225"/>
      <c r="DB38" s="226"/>
      <c r="DC38" s="224"/>
      <c r="DD38" s="225"/>
      <c r="DE38" s="225"/>
      <c r="DF38" s="225"/>
      <c r="DG38" s="225"/>
      <c r="DH38" s="225"/>
      <c r="DI38" s="225"/>
      <c r="DJ38" s="225"/>
      <c r="DK38" s="225"/>
      <c r="DL38" s="225"/>
      <c r="DM38" s="225"/>
      <c r="DN38" s="226"/>
      <c r="DO38" s="228"/>
      <c r="DP38" s="229"/>
      <c r="DQ38" s="229"/>
      <c r="DR38" s="230"/>
      <c r="DS38" s="224"/>
      <c r="DT38" s="225"/>
      <c r="DU38" s="225"/>
      <c r="DV38" s="226"/>
      <c r="DW38" s="223"/>
      <c r="DX38" s="224"/>
      <c r="DY38" s="225"/>
      <c r="DZ38" s="225"/>
      <c r="EA38" s="225"/>
      <c r="EB38" s="225"/>
      <c r="EC38" s="227"/>
      <c r="ED38" s="203"/>
      <c r="EE38" s="223"/>
      <c r="EF38" s="223"/>
      <c r="EG38" s="223"/>
      <c r="EH38" s="223"/>
      <c r="EI38" s="223"/>
      <c r="EJ38" s="223"/>
      <c r="EK38" s="223"/>
      <c r="EL38" s="223"/>
      <c r="EM38" s="224"/>
      <c r="EN38" s="226"/>
      <c r="EO38" s="224"/>
      <c r="EP38" s="226"/>
      <c r="EQ38" s="223"/>
      <c r="ER38" s="223"/>
      <c r="ES38" s="223"/>
      <c r="ET38" s="223"/>
      <c r="EU38" s="223"/>
      <c r="EV38" s="223"/>
      <c r="EW38" s="223"/>
      <c r="EX38" s="223"/>
      <c r="EY38" s="223"/>
      <c r="EZ38" s="223"/>
      <c r="FA38" s="223"/>
      <c r="FB38" s="223"/>
      <c r="FC38" s="223"/>
      <c r="FD38" s="223"/>
      <c r="FE38" s="223"/>
      <c r="FF38" s="223"/>
      <c r="FG38" s="223"/>
      <c r="FH38" s="223"/>
      <c r="FI38" s="223"/>
      <c r="FJ38" s="223"/>
      <c r="FK38" s="223"/>
      <c r="FL38" s="223"/>
      <c r="FM38" s="223"/>
      <c r="FN38" s="224"/>
      <c r="FO38" s="225"/>
      <c r="FP38" s="225"/>
      <c r="FQ38" s="226"/>
      <c r="FR38" s="224"/>
      <c r="FS38" s="226"/>
      <c r="FT38" s="224"/>
      <c r="FU38" s="225"/>
      <c r="FV38" s="225"/>
      <c r="FW38" s="225"/>
      <c r="FX38" s="225"/>
      <c r="FY38" s="226"/>
      <c r="FZ38" s="224"/>
      <c r="GA38" s="226"/>
      <c r="GB38" s="224"/>
      <c r="GC38" s="225"/>
      <c r="GD38" s="225"/>
      <c r="GE38" s="226"/>
      <c r="GF38" s="223"/>
      <c r="GG38" s="223"/>
      <c r="GH38" s="223"/>
      <c r="GI38" s="224"/>
      <c r="GJ38" s="225"/>
      <c r="GK38" s="225"/>
      <c r="GL38" s="225"/>
      <c r="GM38" s="226"/>
      <c r="GN38" s="224"/>
      <c r="GO38" s="225"/>
      <c r="GP38" s="225"/>
      <c r="GQ38" s="226"/>
      <c r="GR38" s="223"/>
      <c r="GS38" s="224"/>
      <c r="GT38" s="225"/>
      <c r="GU38" s="226"/>
      <c r="GV38" s="203"/>
      <c r="GW38" s="223"/>
      <c r="GX38" s="224"/>
      <c r="GY38" s="226"/>
      <c r="GZ38" s="223"/>
      <c r="HA38" s="223"/>
      <c r="HB38" s="223"/>
      <c r="HC38" s="223"/>
      <c r="HD38" s="223"/>
      <c r="HE38" s="203"/>
      <c r="HF38" s="223"/>
      <c r="HG38" s="223"/>
      <c r="HH38" s="223"/>
      <c r="HI38" s="223"/>
      <c r="HJ38" s="223"/>
      <c r="HK38" s="223"/>
      <c r="HL38" s="224"/>
      <c r="HM38" s="226"/>
      <c r="HN38" s="203"/>
      <c r="HO38" s="224">
        <v>908.01569000000006</v>
      </c>
      <c r="HP38" s="225">
        <v>888.82373000000007</v>
      </c>
      <c r="HQ38" s="226">
        <v>379.36846000000003</v>
      </c>
    </row>
    <row r="39" spans="1:225" x14ac:dyDescent="0.3">
      <c r="A39" s="203"/>
      <c r="B39" s="222" t="s">
        <v>839</v>
      </c>
      <c r="C39" s="223"/>
      <c r="D39" s="224"/>
      <c r="E39" s="225"/>
      <c r="F39" s="225"/>
      <c r="G39" s="226"/>
      <c r="H39" s="224"/>
      <c r="I39" s="226"/>
      <c r="J39" s="224"/>
      <c r="K39" s="226"/>
      <c r="L39" s="224"/>
      <c r="M39" s="225"/>
      <c r="N39" s="225"/>
      <c r="O39" s="225"/>
      <c r="P39" s="225"/>
      <c r="Q39" s="225"/>
      <c r="R39" s="225"/>
      <c r="S39" s="226"/>
      <c r="T39" s="224"/>
      <c r="U39" s="225">
        <v>19.191960000000002</v>
      </c>
      <c r="V39" s="225"/>
      <c r="W39" s="226"/>
      <c r="X39" s="223"/>
      <c r="Y39" s="224"/>
      <c r="Z39" s="225"/>
      <c r="AA39" s="226"/>
      <c r="AB39" s="224"/>
      <c r="AC39" s="225"/>
      <c r="AD39" s="225"/>
      <c r="AE39" s="225"/>
      <c r="AF39" s="225">
        <v>11.413130000000001</v>
      </c>
      <c r="AG39" s="225"/>
      <c r="AH39" s="226">
        <v>10.22284</v>
      </c>
      <c r="AI39" s="223"/>
      <c r="AJ39" s="223"/>
      <c r="AK39" s="223"/>
      <c r="AL39" s="224">
        <v>213.71525</v>
      </c>
      <c r="AM39" s="226">
        <v>7.8466800000000001</v>
      </c>
      <c r="AN39" s="224"/>
      <c r="AO39" s="226"/>
      <c r="AP39" s="223"/>
      <c r="AQ39" s="224"/>
      <c r="AR39" s="226"/>
      <c r="AS39" s="223"/>
      <c r="AT39" s="223"/>
      <c r="AU39" s="223"/>
      <c r="AV39" s="224"/>
      <c r="AW39" s="225"/>
      <c r="AX39" s="226"/>
      <c r="AY39" s="224"/>
      <c r="AZ39" s="225"/>
      <c r="BA39" s="225"/>
      <c r="BB39" s="225"/>
      <c r="BC39" s="225"/>
      <c r="BD39" s="226"/>
      <c r="BE39" s="224"/>
      <c r="BF39" s="226"/>
      <c r="BG39" s="223"/>
      <c r="BH39" s="224"/>
      <c r="BI39" s="225"/>
      <c r="BJ39" s="226"/>
      <c r="BK39" s="224">
        <v>164.44227000000001</v>
      </c>
      <c r="BL39" s="225">
        <v>165.47058000000001</v>
      </c>
      <c r="BM39" s="225">
        <v>165.59853000000001</v>
      </c>
      <c r="BN39" s="225"/>
      <c r="BO39" s="225"/>
      <c r="BP39" s="225"/>
      <c r="BQ39" s="225"/>
      <c r="BR39" s="225"/>
      <c r="BS39" s="225"/>
      <c r="BT39" s="225"/>
      <c r="BU39" s="225"/>
      <c r="BV39" s="225"/>
      <c r="BW39" s="225"/>
      <c r="BX39" s="226"/>
      <c r="BY39" s="224">
        <v>17.41583</v>
      </c>
      <c r="BZ39" s="226">
        <v>44.053669999999997</v>
      </c>
      <c r="CA39" s="223"/>
      <c r="CB39" s="224"/>
      <c r="CC39" s="225"/>
      <c r="CD39" s="225"/>
      <c r="CE39" s="225"/>
      <c r="CF39" s="225"/>
      <c r="CG39" s="225"/>
      <c r="CH39" s="225">
        <v>43.768059999999998</v>
      </c>
      <c r="CI39" s="225">
        <v>44.876890000000003</v>
      </c>
      <c r="CJ39" s="225"/>
      <c r="CK39" s="225"/>
      <c r="CL39" s="225"/>
      <c r="CM39" s="226"/>
      <c r="CN39" s="224"/>
      <c r="CO39" s="225"/>
      <c r="CP39" s="225"/>
      <c r="CQ39" s="226"/>
      <c r="CR39" s="224"/>
      <c r="CS39" s="226"/>
      <c r="CT39" s="224"/>
      <c r="CU39" s="226"/>
      <c r="CV39" s="224"/>
      <c r="CW39" s="225"/>
      <c r="CX39" s="227"/>
      <c r="CY39" s="224"/>
      <c r="CZ39" s="225"/>
      <c r="DA39" s="225"/>
      <c r="DB39" s="226"/>
      <c r="DC39" s="224"/>
      <c r="DD39" s="225"/>
      <c r="DE39" s="225"/>
      <c r="DF39" s="225"/>
      <c r="DG39" s="225"/>
      <c r="DH39" s="225"/>
      <c r="DI39" s="225"/>
      <c r="DJ39" s="225"/>
      <c r="DK39" s="225"/>
      <c r="DL39" s="225"/>
      <c r="DM39" s="225"/>
      <c r="DN39" s="226"/>
      <c r="DO39" s="228"/>
      <c r="DP39" s="229"/>
      <c r="DQ39" s="229"/>
      <c r="DR39" s="230"/>
      <c r="DS39" s="224"/>
      <c r="DT39" s="225"/>
      <c r="DU39" s="225"/>
      <c r="DV39" s="226"/>
      <c r="DW39" s="223"/>
      <c r="DX39" s="224"/>
      <c r="DY39" s="225"/>
      <c r="DZ39" s="225"/>
      <c r="EA39" s="225"/>
      <c r="EB39" s="225"/>
      <c r="EC39" s="227"/>
      <c r="ED39" s="203"/>
      <c r="EE39" s="223"/>
      <c r="EF39" s="223"/>
      <c r="EG39" s="223"/>
      <c r="EH39" s="223"/>
      <c r="EI39" s="223"/>
      <c r="EJ39" s="223"/>
      <c r="EK39" s="223"/>
      <c r="EL39" s="223"/>
      <c r="EM39" s="224"/>
      <c r="EN39" s="226"/>
      <c r="EO39" s="224"/>
      <c r="EP39" s="226"/>
      <c r="EQ39" s="223"/>
      <c r="ER39" s="223"/>
      <c r="ES39" s="223"/>
      <c r="ET39" s="223"/>
      <c r="EU39" s="223"/>
      <c r="EV39" s="223"/>
      <c r="EW39" s="223"/>
      <c r="EX39" s="223"/>
      <c r="EY39" s="223"/>
      <c r="EZ39" s="223"/>
      <c r="FA39" s="223"/>
      <c r="FB39" s="223"/>
      <c r="FC39" s="223"/>
      <c r="FD39" s="223"/>
      <c r="FE39" s="223"/>
      <c r="FF39" s="223"/>
      <c r="FG39" s="223"/>
      <c r="FH39" s="223"/>
      <c r="FI39" s="223"/>
      <c r="FJ39" s="223"/>
      <c r="FK39" s="223"/>
      <c r="FL39" s="223"/>
      <c r="FM39" s="223"/>
      <c r="FN39" s="224"/>
      <c r="FO39" s="225"/>
      <c r="FP39" s="225"/>
      <c r="FQ39" s="226"/>
      <c r="FR39" s="224"/>
      <c r="FS39" s="226"/>
      <c r="FT39" s="224"/>
      <c r="FU39" s="225"/>
      <c r="FV39" s="225"/>
      <c r="FW39" s="225"/>
      <c r="FX39" s="225"/>
      <c r="FY39" s="226"/>
      <c r="FZ39" s="224"/>
      <c r="GA39" s="226"/>
      <c r="GB39" s="224"/>
      <c r="GC39" s="225"/>
      <c r="GD39" s="225"/>
      <c r="GE39" s="226"/>
      <c r="GF39" s="223"/>
      <c r="GG39" s="223"/>
      <c r="GH39" s="223"/>
      <c r="GI39" s="224"/>
      <c r="GJ39" s="225"/>
      <c r="GK39" s="225"/>
      <c r="GL39" s="225"/>
      <c r="GM39" s="226"/>
      <c r="GN39" s="224"/>
      <c r="GO39" s="225"/>
      <c r="GP39" s="225"/>
      <c r="GQ39" s="226"/>
      <c r="GR39" s="223"/>
      <c r="GS39" s="224"/>
      <c r="GT39" s="225"/>
      <c r="GU39" s="226"/>
      <c r="GV39" s="203"/>
      <c r="GW39" s="223"/>
      <c r="GX39" s="224"/>
      <c r="GY39" s="226"/>
      <c r="GZ39" s="223"/>
      <c r="HA39" s="223"/>
      <c r="HB39" s="223"/>
      <c r="HC39" s="223"/>
      <c r="HD39" s="223"/>
      <c r="HE39" s="203"/>
      <c r="HF39" s="223"/>
      <c r="HG39" s="223"/>
      <c r="HH39" s="223"/>
      <c r="HI39" s="223"/>
      <c r="HJ39" s="223"/>
      <c r="HK39" s="223"/>
      <c r="HL39" s="224"/>
      <c r="HM39" s="226"/>
      <c r="HN39" s="203"/>
      <c r="HO39" s="224">
        <v>908.01569000000006</v>
      </c>
      <c r="HP39" s="225">
        <v>888.82373000000007</v>
      </c>
      <c r="HQ39" s="226">
        <v>379.36846000000003</v>
      </c>
    </row>
    <row r="40" spans="1:225" x14ac:dyDescent="0.3">
      <c r="A40" s="203"/>
      <c r="B40" s="222" t="s">
        <v>840</v>
      </c>
      <c r="C40" s="223"/>
      <c r="D40" s="224"/>
      <c r="E40" s="225"/>
      <c r="F40" s="225"/>
      <c r="G40" s="226"/>
      <c r="H40" s="224"/>
      <c r="I40" s="226"/>
      <c r="J40" s="224"/>
      <c r="K40" s="226"/>
      <c r="L40" s="224"/>
      <c r="M40" s="225"/>
      <c r="N40" s="225"/>
      <c r="O40" s="225"/>
      <c r="P40" s="225"/>
      <c r="Q40" s="225"/>
      <c r="R40" s="225"/>
      <c r="S40" s="226"/>
      <c r="T40" s="224"/>
      <c r="U40" s="225">
        <v>19.191960000000002</v>
      </c>
      <c r="V40" s="225"/>
      <c r="W40" s="226"/>
      <c r="X40" s="223"/>
      <c r="Y40" s="224"/>
      <c r="Z40" s="225"/>
      <c r="AA40" s="226"/>
      <c r="AB40" s="224"/>
      <c r="AC40" s="225"/>
      <c r="AD40" s="225"/>
      <c r="AE40" s="225"/>
      <c r="AF40" s="225">
        <v>11.413130000000001</v>
      </c>
      <c r="AG40" s="225"/>
      <c r="AH40" s="226">
        <v>10.22284</v>
      </c>
      <c r="AI40" s="223"/>
      <c r="AJ40" s="223"/>
      <c r="AK40" s="223"/>
      <c r="AL40" s="224">
        <v>213.71525</v>
      </c>
      <c r="AM40" s="226">
        <v>7.8466800000000001</v>
      </c>
      <c r="AN40" s="224"/>
      <c r="AO40" s="226"/>
      <c r="AP40" s="223"/>
      <c r="AQ40" s="224"/>
      <c r="AR40" s="226"/>
      <c r="AS40" s="223"/>
      <c r="AT40" s="223"/>
      <c r="AU40" s="223"/>
      <c r="AV40" s="224"/>
      <c r="AW40" s="225"/>
      <c r="AX40" s="226"/>
      <c r="AY40" s="224"/>
      <c r="AZ40" s="225"/>
      <c r="BA40" s="225"/>
      <c r="BB40" s="225"/>
      <c r="BC40" s="225"/>
      <c r="BD40" s="226"/>
      <c r="BE40" s="224"/>
      <c r="BF40" s="226"/>
      <c r="BG40" s="223"/>
      <c r="BH40" s="224"/>
      <c r="BI40" s="225"/>
      <c r="BJ40" s="226"/>
      <c r="BK40" s="224">
        <v>164.44227000000001</v>
      </c>
      <c r="BL40" s="225">
        <v>165.47058000000001</v>
      </c>
      <c r="BM40" s="225">
        <v>165.59853000000001</v>
      </c>
      <c r="BN40" s="225"/>
      <c r="BO40" s="225"/>
      <c r="BP40" s="225"/>
      <c r="BQ40" s="225"/>
      <c r="BR40" s="225"/>
      <c r="BS40" s="225"/>
      <c r="BT40" s="225"/>
      <c r="BU40" s="225"/>
      <c r="BV40" s="225"/>
      <c r="BW40" s="225"/>
      <c r="BX40" s="226"/>
      <c r="BY40" s="224">
        <v>17.41583</v>
      </c>
      <c r="BZ40" s="226">
        <v>44.053669999999997</v>
      </c>
      <c r="CA40" s="223"/>
      <c r="CB40" s="224"/>
      <c r="CC40" s="225"/>
      <c r="CD40" s="225"/>
      <c r="CE40" s="225"/>
      <c r="CF40" s="225"/>
      <c r="CG40" s="225"/>
      <c r="CH40" s="225">
        <v>43.768059999999998</v>
      </c>
      <c r="CI40" s="225">
        <v>44.876890000000003</v>
      </c>
      <c r="CJ40" s="225"/>
      <c r="CK40" s="225"/>
      <c r="CL40" s="225"/>
      <c r="CM40" s="226"/>
      <c r="CN40" s="224"/>
      <c r="CO40" s="225"/>
      <c r="CP40" s="225"/>
      <c r="CQ40" s="226"/>
      <c r="CR40" s="224"/>
      <c r="CS40" s="226"/>
      <c r="CT40" s="224"/>
      <c r="CU40" s="226"/>
      <c r="CV40" s="224"/>
      <c r="CW40" s="225"/>
      <c r="CX40" s="227"/>
      <c r="CY40" s="224"/>
      <c r="CZ40" s="225"/>
      <c r="DA40" s="225"/>
      <c r="DB40" s="226"/>
      <c r="DC40" s="224"/>
      <c r="DD40" s="225"/>
      <c r="DE40" s="225"/>
      <c r="DF40" s="225"/>
      <c r="DG40" s="225"/>
      <c r="DH40" s="225"/>
      <c r="DI40" s="225"/>
      <c r="DJ40" s="225"/>
      <c r="DK40" s="225"/>
      <c r="DL40" s="225"/>
      <c r="DM40" s="225"/>
      <c r="DN40" s="226"/>
      <c r="DO40" s="228"/>
      <c r="DP40" s="229"/>
      <c r="DQ40" s="229"/>
      <c r="DR40" s="230"/>
      <c r="DS40" s="224"/>
      <c r="DT40" s="225"/>
      <c r="DU40" s="225"/>
      <c r="DV40" s="226"/>
      <c r="DW40" s="223"/>
      <c r="DX40" s="224"/>
      <c r="DY40" s="225"/>
      <c r="DZ40" s="225"/>
      <c r="EA40" s="225"/>
      <c r="EB40" s="225"/>
      <c r="EC40" s="227"/>
      <c r="ED40" s="203"/>
      <c r="EE40" s="223"/>
      <c r="EF40" s="223"/>
      <c r="EG40" s="223"/>
      <c r="EH40" s="223"/>
      <c r="EI40" s="223"/>
      <c r="EJ40" s="223"/>
      <c r="EK40" s="223"/>
      <c r="EL40" s="223"/>
      <c r="EM40" s="224"/>
      <c r="EN40" s="226"/>
      <c r="EO40" s="224"/>
      <c r="EP40" s="226"/>
      <c r="EQ40" s="223"/>
      <c r="ER40" s="223"/>
      <c r="ES40" s="223"/>
      <c r="ET40" s="223"/>
      <c r="EU40" s="223"/>
      <c r="EV40" s="223"/>
      <c r="EW40" s="223"/>
      <c r="EX40" s="223"/>
      <c r="EY40" s="223"/>
      <c r="EZ40" s="223"/>
      <c r="FA40" s="223"/>
      <c r="FB40" s="223"/>
      <c r="FC40" s="223"/>
      <c r="FD40" s="223"/>
      <c r="FE40" s="223"/>
      <c r="FF40" s="223"/>
      <c r="FG40" s="223"/>
      <c r="FH40" s="223"/>
      <c r="FI40" s="223"/>
      <c r="FJ40" s="223"/>
      <c r="FK40" s="223"/>
      <c r="FL40" s="223"/>
      <c r="FM40" s="223"/>
      <c r="FN40" s="224"/>
      <c r="FO40" s="225"/>
      <c r="FP40" s="225"/>
      <c r="FQ40" s="226"/>
      <c r="FR40" s="224"/>
      <c r="FS40" s="226"/>
      <c r="FT40" s="224"/>
      <c r="FU40" s="225"/>
      <c r="FV40" s="225"/>
      <c r="FW40" s="225"/>
      <c r="FX40" s="225"/>
      <c r="FY40" s="226"/>
      <c r="FZ40" s="224"/>
      <c r="GA40" s="226"/>
      <c r="GB40" s="224"/>
      <c r="GC40" s="225"/>
      <c r="GD40" s="225"/>
      <c r="GE40" s="226"/>
      <c r="GF40" s="223"/>
      <c r="GG40" s="223"/>
      <c r="GH40" s="223"/>
      <c r="GI40" s="224"/>
      <c r="GJ40" s="225"/>
      <c r="GK40" s="225"/>
      <c r="GL40" s="225"/>
      <c r="GM40" s="226"/>
      <c r="GN40" s="224"/>
      <c r="GO40" s="225"/>
      <c r="GP40" s="225"/>
      <c r="GQ40" s="226"/>
      <c r="GR40" s="223"/>
      <c r="GS40" s="224"/>
      <c r="GT40" s="225"/>
      <c r="GU40" s="226"/>
      <c r="GV40" s="203"/>
      <c r="GW40" s="223"/>
      <c r="GX40" s="224"/>
      <c r="GY40" s="226"/>
      <c r="GZ40" s="223"/>
      <c r="HA40" s="223"/>
      <c r="HB40" s="223"/>
      <c r="HC40" s="223"/>
      <c r="HD40" s="223"/>
      <c r="HE40" s="203"/>
      <c r="HF40" s="223"/>
      <c r="HG40" s="223"/>
      <c r="HH40" s="223"/>
      <c r="HI40" s="223"/>
      <c r="HJ40" s="223"/>
      <c r="HK40" s="223"/>
      <c r="HL40" s="224"/>
      <c r="HM40" s="226"/>
      <c r="HN40" s="203"/>
      <c r="HO40" s="224">
        <v>908.01569000000006</v>
      </c>
      <c r="HP40" s="225">
        <v>888.82373000000007</v>
      </c>
      <c r="HQ40" s="226">
        <v>379.36846000000003</v>
      </c>
    </row>
    <row r="41" spans="1:225" x14ac:dyDescent="0.3">
      <c r="A41" s="203"/>
      <c r="B41" s="222" t="s">
        <v>841</v>
      </c>
      <c r="C41" s="223"/>
      <c r="D41" s="224"/>
      <c r="E41" s="225"/>
      <c r="F41" s="225"/>
      <c r="G41" s="226"/>
      <c r="H41" s="224"/>
      <c r="I41" s="226"/>
      <c r="J41" s="224"/>
      <c r="K41" s="226"/>
      <c r="L41" s="224"/>
      <c r="M41" s="225"/>
      <c r="N41" s="225"/>
      <c r="O41" s="225"/>
      <c r="P41" s="225"/>
      <c r="Q41" s="225"/>
      <c r="R41" s="225"/>
      <c r="S41" s="226"/>
      <c r="T41" s="224"/>
      <c r="U41" s="225">
        <v>19.191960000000002</v>
      </c>
      <c r="V41" s="225"/>
      <c r="W41" s="226"/>
      <c r="X41" s="223"/>
      <c r="Y41" s="224"/>
      <c r="Z41" s="225"/>
      <c r="AA41" s="226"/>
      <c r="AB41" s="224"/>
      <c r="AC41" s="225"/>
      <c r="AD41" s="225"/>
      <c r="AE41" s="225"/>
      <c r="AF41" s="225">
        <v>11.413130000000001</v>
      </c>
      <c r="AG41" s="225"/>
      <c r="AH41" s="226">
        <v>10.22284</v>
      </c>
      <c r="AI41" s="223"/>
      <c r="AJ41" s="223"/>
      <c r="AK41" s="223"/>
      <c r="AL41" s="224">
        <v>213.71525</v>
      </c>
      <c r="AM41" s="226">
        <v>7.8466800000000001</v>
      </c>
      <c r="AN41" s="224"/>
      <c r="AO41" s="226"/>
      <c r="AP41" s="223"/>
      <c r="AQ41" s="224"/>
      <c r="AR41" s="226"/>
      <c r="AS41" s="223"/>
      <c r="AT41" s="223"/>
      <c r="AU41" s="223"/>
      <c r="AV41" s="224"/>
      <c r="AW41" s="225"/>
      <c r="AX41" s="226"/>
      <c r="AY41" s="224"/>
      <c r="AZ41" s="225"/>
      <c r="BA41" s="225"/>
      <c r="BB41" s="225"/>
      <c r="BC41" s="225"/>
      <c r="BD41" s="226"/>
      <c r="BE41" s="224"/>
      <c r="BF41" s="226"/>
      <c r="BG41" s="223"/>
      <c r="BH41" s="224"/>
      <c r="BI41" s="225"/>
      <c r="BJ41" s="226"/>
      <c r="BK41" s="224">
        <v>164.44227000000001</v>
      </c>
      <c r="BL41" s="225">
        <v>165.47058000000001</v>
      </c>
      <c r="BM41" s="225">
        <v>165.59853000000001</v>
      </c>
      <c r="BN41" s="225"/>
      <c r="BO41" s="225"/>
      <c r="BP41" s="225"/>
      <c r="BQ41" s="225"/>
      <c r="BR41" s="225"/>
      <c r="BS41" s="225"/>
      <c r="BT41" s="225"/>
      <c r="BU41" s="225"/>
      <c r="BV41" s="225"/>
      <c r="BW41" s="225"/>
      <c r="BX41" s="226"/>
      <c r="BY41" s="224">
        <v>17.41583</v>
      </c>
      <c r="BZ41" s="226">
        <v>44.053669999999997</v>
      </c>
      <c r="CA41" s="223"/>
      <c r="CB41" s="224"/>
      <c r="CC41" s="225"/>
      <c r="CD41" s="225"/>
      <c r="CE41" s="225"/>
      <c r="CF41" s="225"/>
      <c r="CG41" s="225"/>
      <c r="CH41" s="225">
        <v>43.768059999999998</v>
      </c>
      <c r="CI41" s="225">
        <v>44.876890000000003</v>
      </c>
      <c r="CJ41" s="225"/>
      <c r="CK41" s="225"/>
      <c r="CL41" s="225"/>
      <c r="CM41" s="226"/>
      <c r="CN41" s="224"/>
      <c r="CO41" s="225"/>
      <c r="CP41" s="225"/>
      <c r="CQ41" s="226"/>
      <c r="CR41" s="224"/>
      <c r="CS41" s="226"/>
      <c r="CT41" s="224"/>
      <c r="CU41" s="226"/>
      <c r="CV41" s="224"/>
      <c r="CW41" s="225"/>
      <c r="CX41" s="227"/>
      <c r="CY41" s="224"/>
      <c r="CZ41" s="225"/>
      <c r="DA41" s="225"/>
      <c r="DB41" s="226"/>
      <c r="DC41" s="224"/>
      <c r="DD41" s="225"/>
      <c r="DE41" s="225"/>
      <c r="DF41" s="225"/>
      <c r="DG41" s="225"/>
      <c r="DH41" s="225"/>
      <c r="DI41" s="225"/>
      <c r="DJ41" s="225"/>
      <c r="DK41" s="225"/>
      <c r="DL41" s="225"/>
      <c r="DM41" s="225"/>
      <c r="DN41" s="226"/>
      <c r="DO41" s="228"/>
      <c r="DP41" s="229"/>
      <c r="DQ41" s="229"/>
      <c r="DR41" s="230"/>
      <c r="DS41" s="224"/>
      <c r="DT41" s="225"/>
      <c r="DU41" s="225"/>
      <c r="DV41" s="226"/>
      <c r="DW41" s="223"/>
      <c r="DX41" s="224"/>
      <c r="DY41" s="225"/>
      <c r="DZ41" s="225"/>
      <c r="EA41" s="225"/>
      <c r="EB41" s="225"/>
      <c r="EC41" s="227"/>
      <c r="ED41" s="203"/>
      <c r="EE41" s="223"/>
      <c r="EF41" s="223"/>
      <c r="EG41" s="223"/>
      <c r="EH41" s="223"/>
      <c r="EI41" s="223"/>
      <c r="EJ41" s="223"/>
      <c r="EK41" s="223"/>
      <c r="EL41" s="223"/>
      <c r="EM41" s="224"/>
      <c r="EN41" s="226"/>
      <c r="EO41" s="224"/>
      <c r="EP41" s="226"/>
      <c r="EQ41" s="223"/>
      <c r="ER41" s="223"/>
      <c r="ES41" s="223"/>
      <c r="ET41" s="223"/>
      <c r="EU41" s="223"/>
      <c r="EV41" s="223"/>
      <c r="EW41" s="223"/>
      <c r="EX41" s="223"/>
      <c r="EY41" s="223"/>
      <c r="EZ41" s="223"/>
      <c r="FA41" s="223"/>
      <c r="FB41" s="223"/>
      <c r="FC41" s="223"/>
      <c r="FD41" s="223"/>
      <c r="FE41" s="223"/>
      <c r="FF41" s="223"/>
      <c r="FG41" s="223"/>
      <c r="FH41" s="223"/>
      <c r="FI41" s="223"/>
      <c r="FJ41" s="223"/>
      <c r="FK41" s="223"/>
      <c r="FL41" s="223"/>
      <c r="FM41" s="223"/>
      <c r="FN41" s="224"/>
      <c r="FO41" s="225"/>
      <c r="FP41" s="225"/>
      <c r="FQ41" s="226"/>
      <c r="FR41" s="224"/>
      <c r="FS41" s="226"/>
      <c r="FT41" s="224"/>
      <c r="FU41" s="225"/>
      <c r="FV41" s="225"/>
      <c r="FW41" s="225"/>
      <c r="FX41" s="225"/>
      <c r="FY41" s="226"/>
      <c r="FZ41" s="224"/>
      <c r="GA41" s="226"/>
      <c r="GB41" s="224"/>
      <c r="GC41" s="225"/>
      <c r="GD41" s="225"/>
      <c r="GE41" s="226"/>
      <c r="GF41" s="223"/>
      <c r="GG41" s="223"/>
      <c r="GH41" s="223"/>
      <c r="GI41" s="224"/>
      <c r="GJ41" s="225"/>
      <c r="GK41" s="225"/>
      <c r="GL41" s="225"/>
      <c r="GM41" s="226"/>
      <c r="GN41" s="224"/>
      <c r="GO41" s="225"/>
      <c r="GP41" s="225"/>
      <c r="GQ41" s="226"/>
      <c r="GR41" s="223"/>
      <c r="GS41" s="224"/>
      <c r="GT41" s="225"/>
      <c r="GU41" s="226"/>
      <c r="GV41" s="203"/>
      <c r="GW41" s="223"/>
      <c r="GX41" s="224"/>
      <c r="GY41" s="226"/>
      <c r="GZ41" s="223"/>
      <c r="HA41" s="223"/>
      <c r="HB41" s="223"/>
      <c r="HC41" s="223"/>
      <c r="HD41" s="223"/>
      <c r="HE41" s="203"/>
      <c r="HF41" s="223"/>
      <c r="HG41" s="223"/>
      <c r="HH41" s="223"/>
      <c r="HI41" s="223"/>
      <c r="HJ41" s="223"/>
      <c r="HK41" s="223"/>
      <c r="HL41" s="224"/>
      <c r="HM41" s="226"/>
      <c r="HN41" s="203"/>
      <c r="HO41" s="224">
        <v>908.01569000000006</v>
      </c>
      <c r="HP41" s="225">
        <v>888.82373000000007</v>
      </c>
      <c r="HQ41" s="226">
        <v>379.36846000000003</v>
      </c>
    </row>
    <row r="42" spans="1:225" x14ac:dyDescent="0.3">
      <c r="A42" s="203"/>
      <c r="B42" s="222" t="s">
        <v>842</v>
      </c>
      <c r="C42" s="223"/>
      <c r="D42" s="224"/>
      <c r="E42" s="225"/>
      <c r="F42" s="225"/>
      <c r="G42" s="226"/>
      <c r="H42" s="224"/>
      <c r="I42" s="226"/>
      <c r="J42" s="224"/>
      <c r="K42" s="226"/>
      <c r="L42" s="224"/>
      <c r="M42" s="225"/>
      <c r="N42" s="225"/>
      <c r="O42" s="225"/>
      <c r="P42" s="225"/>
      <c r="Q42" s="225"/>
      <c r="R42" s="225"/>
      <c r="S42" s="226"/>
      <c r="T42" s="224"/>
      <c r="U42" s="225"/>
      <c r="V42" s="225"/>
      <c r="W42" s="226"/>
      <c r="X42" s="223"/>
      <c r="Y42" s="224"/>
      <c r="Z42" s="225"/>
      <c r="AA42" s="226"/>
      <c r="AB42" s="224"/>
      <c r="AC42" s="225"/>
      <c r="AD42" s="225"/>
      <c r="AE42" s="225"/>
      <c r="AF42" s="225">
        <v>11.413130000000001</v>
      </c>
      <c r="AG42" s="225"/>
      <c r="AH42" s="226">
        <v>10.22284</v>
      </c>
      <c r="AI42" s="223"/>
      <c r="AJ42" s="223"/>
      <c r="AK42" s="223"/>
      <c r="AL42" s="224">
        <v>213.71525</v>
      </c>
      <c r="AM42" s="226">
        <v>7.8466800000000001</v>
      </c>
      <c r="AN42" s="224"/>
      <c r="AO42" s="226"/>
      <c r="AP42" s="223"/>
      <c r="AQ42" s="224"/>
      <c r="AR42" s="226"/>
      <c r="AS42" s="223"/>
      <c r="AT42" s="223"/>
      <c r="AU42" s="223"/>
      <c r="AV42" s="224"/>
      <c r="AW42" s="225"/>
      <c r="AX42" s="226"/>
      <c r="AY42" s="224"/>
      <c r="AZ42" s="225"/>
      <c r="BA42" s="225"/>
      <c r="BB42" s="225"/>
      <c r="BC42" s="225"/>
      <c r="BD42" s="226"/>
      <c r="BE42" s="224"/>
      <c r="BF42" s="226"/>
      <c r="BG42" s="223"/>
      <c r="BH42" s="224"/>
      <c r="BI42" s="225"/>
      <c r="BJ42" s="226"/>
      <c r="BK42" s="224">
        <v>164.44227000000001</v>
      </c>
      <c r="BL42" s="225">
        <v>165.47058000000001</v>
      </c>
      <c r="BM42" s="225">
        <v>165.59853000000001</v>
      </c>
      <c r="BN42" s="225"/>
      <c r="BO42" s="225"/>
      <c r="BP42" s="225"/>
      <c r="BQ42" s="225"/>
      <c r="BR42" s="225"/>
      <c r="BS42" s="225"/>
      <c r="BT42" s="225"/>
      <c r="BU42" s="225"/>
      <c r="BV42" s="225"/>
      <c r="BW42" s="225"/>
      <c r="BX42" s="226"/>
      <c r="BY42" s="224">
        <v>17.41583</v>
      </c>
      <c r="BZ42" s="226">
        <v>44.053669999999997</v>
      </c>
      <c r="CA42" s="223"/>
      <c r="CB42" s="224"/>
      <c r="CC42" s="225"/>
      <c r="CD42" s="225"/>
      <c r="CE42" s="225"/>
      <c r="CF42" s="225"/>
      <c r="CG42" s="225"/>
      <c r="CH42" s="225">
        <v>43.768059999999998</v>
      </c>
      <c r="CI42" s="225">
        <v>44.876890000000003</v>
      </c>
      <c r="CJ42" s="225"/>
      <c r="CK42" s="225"/>
      <c r="CL42" s="225"/>
      <c r="CM42" s="226"/>
      <c r="CN42" s="224"/>
      <c r="CO42" s="225"/>
      <c r="CP42" s="225"/>
      <c r="CQ42" s="226"/>
      <c r="CR42" s="224"/>
      <c r="CS42" s="226"/>
      <c r="CT42" s="224"/>
      <c r="CU42" s="226"/>
      <c r="CV42" s="224"/>
      <c r="CW42" s="225"/>
      <c r="CX42" s="227"/>
      <c r="CY42" s="224"/>
      <c r="CZ42" s="225"/>
      <c r="DA42" s="225"/>
      <c r="DB42" s="226"/>
      <c r="DC42" s="224"/>
      <c r="DD42" s="225"/>
      <c r="DE42" s="225"/>
      <c r="DF42" s="225"/>
      <c r="DG42" s="225"/>
      <c r="DH42" s="225"/>
      <c r="DI42" s="225"/>
      <c r="DJ42" s="225"/>
      <c r="DK42" s="225"/>
      <c r="DL42" s="225"/>
      <c r="DM42" s="225"/>
      <c r="DN42" s="226"/>
      <c r="DO42" s="228"/>
      <c r="DP42" s="229"/>
      <c r="DQ42" s="229"/>
      <c r="DR42" s="230"/>
      <c r="DS42" s="224"/>
      <c r="DT42" s="225"/>
      <c r="DU42" s="225"/>
      <c r="DV42" s="226"/>
      <c r="DW42" s="223"/>
      <c r="DX42" s="224"/>
      <c r="DY42" s="225"/>
      <c r="DZ42" s="225"/>
      <c r="EA42" s="225"/>
      <c r="EB42" s="225"/>
      <c r="EC42" s="227"/>
      <c r="ED42" s="203"/>
      <c r="EE42" s="223"/>
      <c r="EF42" s="223"/>
      <c r="EG42" s="223"/>
      <c r="EH42" s="223"/>
      <c r="EI42" s="223"/>
      <c r="EJ42" s="223"/>
      <c r="EK42" s="223"/>
      <c r="EL42" s="223"/>
      <c r="EM42" s="224"/>
      <c r="EN42" s="226"/>
      <c r="EO42" s="224"/>
      <c r="EP42" s="226"/>
      <c r="EQ42" s="223"/>
      <c r="ER42" s="223"/>
      <c r="ES42" s="223"/>
      <c r="ET42" s="223"/>
      <c r="EU42" s="223"/>
      <c r="EV42" s="223"/>
      <c r="EW42" s="223"/>
      <c r="EX42" s="223"/>
      <c r="EY42" s="223"/>
      <c r="EZ42" s="223"/>
      <c r="FA42" s="223"/>
      <c r="FB42" s="223"/>
      <c r="FC42" s="223"/>
      <c r="FD42" s="223"/>
      <c r="FE42" s="223"/>
      <c r="FF42" s="223"/>
      <c r="FG42" s="223"/>
      <c r="FH42" s="223"/>
      <c r="FI42" s="223"/>
      <c r="FJ42" s="223"/>
      <c r="FK42" s="223"/>
      <c r="FL42" s="223"/>
      <c r="FM42" s="223"/>
      <c r="FN42" s="224"/>
      <c r="FO42" s="225"/>
      <c r="FP42" s="225"/>
      <c r="FQ42" s="226"/>
      <c r="FR42" s="224"/>
      <c r="FS42" s="226"/>
      <c r="FT42" s="224"/>
      <c r="FU42" s="225"/>
      <c r="FV42" s="225"/>
      <c r="FW42" s="225"/>
      <c r="FX42" s="225"/>
      <c r="FY42" s="226"/>
      <c r="FZ42" s="224"/>
      <c r="GA42" s="226"/>
      <c r="GB42" s="224"/>
      <c r="GC42" s="225"/>
      <c r="GD42" s="225"/>
      <c r="GE42" s="226"/>
      <c r="GF42" s="223"/>
      <c r="GG42" s="223"/>
      <c r="GH42" s="223"/>
      <c r="GI42" s="224"/>
      <c r="GJ42" s="225"/>
      <c r="GK42" s="225"/>
      <c r="GL42" s="225"/>
      <c r="GM42" s="226"/>
      <c r="GN42" s="224"/>
      <c r="GO42" s="225"/>
      <c r="GP42" s="225"/>
      <c r="GQ42" s="226"/>
      <c r="GR42" s="223"/>
      <c r="GS42" s="224"/>
      <c r="GT42" s="225"/>
      <c r="GU42" s="226"/>
      <c r="GV42" s="203"/>
      <c r="GW42" s="223"/>
      <c r="GX42" s="224"/>
      <c r="GY42" s="226"/>
      <c r="GZ42" s="223"/>
      <c r="HA42" s="223"/>
      <c r="HB42" s="223"/>
      <c r="HC42" s="223"/>
      <c r="HD42" s="223"/>
      <c r="HE42" s="203"/>
      <c r="HF42" s="223"/>
      <c r="HG42" s="223"/>
      <c r="HH42" s="223"/>
      <c r="HI42" s="223"/>
      <c r="HJ42" s="223"/>
      <c r="HK42" s="223"/>
      <c r="HL42" s="224"/>
      <c r="HM42" s="226"/>
      <c r="HN42" s="203"/>
      <c r="HO42" s="224">
        <v>888.82373000000007</v>
      </c>
      <c r="HP42" s="225">
        <v>888.82373000000007</v>
      </c>
      <c r="HQ42" s="226">
        <v>379.36846000000003</v>
      </c>
    </row>
    <row r="43" spans="1:225" x14ac:dyDescent="0.3">
      <c r="A43" s="203"/>
      <c r="B43" s="222" t="s">
        <v>843</v>
      </c>
      <c r="C43" s="223"/>
      <c r="D43" s="224"/>
      <c r="E43" s="225"/>
      <c r="F43" s="225"/>
      <c r="G43" s="226"/>
      <c r="H43" s="224"/>
      <c r="I43" s="226"/>
      <c r="J43" s="224"/>
      <c r="K43" s="226"/>
      <c r="L43" s="224"/>
      <c r="M43" s="225"/>
      <c r="N43" s="225"/>
      <c r="O43" s="225"/>
      <c r="P43" s="225"/>
      <c r="Q43" s="225"/>
      <c r="R43" s="225"/>
      <c r="S43" s="226"/>
      <c r="T43" s="224"/>
      <c r="U43" s="225"/>
      <c r="V43" s="225"/>
      <c r="W43" s="226"/>
      <c r="X43" s="223"/>
      <c r="Y43" s="224"/>
      <c r="Z43" s="225"/>
      <c r="AA43" s="226"/>
      <c r="AB43" s="224"/>
      <c r="AC43" s="225"/>
      <c r="AD43" s="225"/>
      <c r="AE43" s="225"/>
      <c r="AF43" s="225">
        <v>11.413130000000001</v>
      </c>
      <c r="AG43" s="225"/>
      <c r="AH43" s="226">
        <v>10.22284</v>
      </c>
      <c r="AI43" s="223"/>
      <c r="AJ43" s="223"/>
      <c r="AK43" s="223"/>
      <c r="AL43" s="224">
        <v>213.71525</v>
      </c>
      <c r="AM43" s="226">
        <v>7.8466800000000001</v>
      </c>
      <c r="AN43" s="224"/>
      <c r="AO43" s="226"/>
      <c r="AP43" s="223"/>
      <c r="AQ43" s="224"/>
      <c r="AR43" s="226"/>
      <c r="AS43" s="223"/>
      <c r="AT43" s="223"/>
      <c r="AU43" s="223"/>
      <c r="AV43" s="224"/>
      <c r="AW43" s="225"/>
      <c r="AX43" s="226"/>
      <c r="AY43" s="224"/>
      <c r="AZ43" s="225"/>
      <c r="BA43" s="225"/>
      <c r="BB43" s="225"/>
      <c r="BC43" s="225"/>
      <c r="BD43" s="226"/>
      <c r="BE43" s="224"/>
      <c r="BF43" s="226"/>
      <c r="BG43" s="223"/>
      <c r="BH43" s="224"/>
      <c r="BI43" s="225"/>
      <c r="BJ43" s="226"/>
      <c r="BK43" s="224">
        <v>164.44227000000001</v>
      </c>
      <c r="BL43" s="225">
        <v>165.47058000000001</v>
      </c>
      <c r="BM43" s="225">
        <v>165.59853000000001</v>
      </c>
      <c r="BN43" s="225"/>
      <c r="BO43" s="225"/>
      <c r="BP43" s="225"/>
      <c r="BQ43" s="225"/>
      <c r="BR43" s="225"/>
      <c r="BS43" s="225"/>
      <c r="BT43" s="225"/>
      <c r="BU43" s="225"/>
      <c r="BV43" s="225"/>
      <c r="BW43" s="225"/>
      <c r="BX43" s="226"/>
      <c r="BY43" s="224">
        <v>17.41583</v>
      </c>
      <c r="BZ43" s="226">
        <v>44.053669999999997</v>
      </c>
      <c r="CA43" s="223"/>
      <c r="CB43" s="224"/>
      <c r="CC43" s="225"/>
      <c r="CD43" s="225"/>
      <c r="CE43" s="225"/>
      <c r="CF43" s="225"/>
      <c r="CG43" s="225"/>
      <c r="CH43" s="225">
        <v>43.768059999999998</v>
      </c>
      <c r="CI43" s="225">
        <v>44.876890000000003</v>
      </c>
      <c r="CJ43" s="225"/>
      <c r="CK43" s="225"/>
      <c r="CL43" s="225"/>
      <c r="CM43" s="226"/>
      <c r="CN43" s="224"/>
      <c r="CO43" s="225"/>
      <c r="CP43" s="225"/>
      <c r="CQ43" s="226"/>
      <c r="CR43" s="224"/>
      <c r="CS43" s="226"/>
      <c r="CT43" s="224"/>
      <c r="CU43" s="226"/>
      <c r="CV43" s="224"/>
      <c r="CW43" s="225"/>
      <c r="CX43" s="227"/>
      <c r="CY43" s="224"/>
      <c r="CZ43" s="225"/>
      <c r="DA43" s="225"/>
      <c r="DB43" s="226"/>
      <c r="DC43" s="224"/>
      <c r="DD43" s="225"/>
      <c r="DE43" s="225"/>
      <c r="DF43" s="225"/>
      <c r="DG43" s="225"/>
      <c r="DH43" s="225"/>
      <c r="DI43" s="225"/>
      <c r="DJ43" s="225"/>
      <c r="DK43" s="225"/>
      <c r="DL43" s="225"/>
      <c r="DM43" s="225"/>
      <c r="DN43" s="226"/>
      <c r="DO43" s="228"/>
      <c r="DP43" s="229"/>
      <c r="DQ43" s="229"/>
      <c r="DR43" s="230"/>
      <c r="DS43" s="224"/>
      <c r="DT43" s="225"/>
      <c r="DU43" s="225"/>
      <c r="DV43" s="226"/>
      <c r="DW43" s="223"/>
      <c r="DX43" s="224"/>
      <c r="DY43" s="225"/>
      <c r="DZ43" s="225"/>
      <c r="EA43" s="225"/>
      <c r="EB43" s="225"/>
      <c r="EC43" s="227"/>
      <c r="ED43" s="203"/>
      <c r="EE43" s="223"/>
      <c r="EF43" s="223"/>
      <c r="EG43" s="223"/>
      <c r="EH43" s="223"/>
      <c r="EI43" s="223"/>
      <c r="EJ43" s="223"/>
      <c r="EK43" s="223"/>
      <c r="EL43" s="223"/>
      <c r="EM43" s="224"/>
      <c r="EN43" s="226"/>
      <c r="EO43" s="224"/>
      <c r="EP43" s="226"/>
      <c r="EQ43" s="223"/>
      <c r="ER43" s="223"/>
      <c r="ES43" s="223"/>
      <c r="ET43" s="223"/>
      <c r="EU43" s="223"/>
      <c r="EV43" s="223"/>
      <c r="EW43" s="223"/>
      <c r="EX43" s="223"/>
      <c r="EY43" s="223"/>
      <c r="EZ43" s="223"/>
      <c r="FA43" s="223"/>
      <c r="FB43" s="223"/>
      <c r="FC43" s="223"/>
      <c r="FD43" s="223"/>
      <c r="FE43" s="223"/>
      <c r="FF43" s="223"/>
      <c r="FG43" s="223"/>
      <c r="FH43" s="223"/>
      <c r="FI43" s="223"/>
      <c r="FJ43" s="223"/>
      <c r="FK43" s="223"/>
      <c r="FL43" s="223"/>
      <c r="FM43" s="223"/>
      <c r="FN43" s="224"/>
      <c r="FO43" s="225"/>
      <c r="FP43" s="225"/>
      <c r="FQ43" s="226"/>
      <c r="FR43" s="224"/>
      <c r="FS43" s="226"/>
      <c r="FT43" s="224"/>
      <c r="FU43" s="225"/>
      <c r="FV43" s="225"/>
      <c r="FW43" s="225"/>
      <c r="FX43" s="225"/>
      <c r="FY43" s="226"/>
      <c r="FZ43" s="224"/>
      <c r="GA43" s="226"/>
      <c r="GB43" s="224"/>
      <c r="GC43" s="225"/>
      <c r="GD43" s="225"/>
      <c r="GE43" s="226"/>
      <c r="GF43" s="223"/>
      <c r="GG43" s="223"/>
      <c r="GH43" s="223"/>
      <c r="GI43" s="224"/>
      <c r="GJ43" s="225"/>
      <c r="GK43" s="225"/>
      <c r="GL43" s="225"/>
      <c r="GM43" s="226"/>
      <c r="GN43" s="224"/>
      <c r="GO43" s="225"/>
      <c r="GP43" s="225"/>
      <c r="GQ43" s="226"/>
      <c r="GR43" s="223"/>
      <c r="GS43" s="224"/>
      <c r="GT43" s="225"/>
      <c r="GU43" s="226"/>
      <c r="GV43" s="203"/>
      <c r="GW43" s="223"/>
      <c r="GX43" s="224"/>
      <c r="GY43" s="226"/>
      <c r="GZ43" s="223"/>
      <c r="HA43" s="223"/>
      <c r="HB43" s="223"/>
      <c r="HC43" s="223"/>
      <c r="HD43" s="223"/>
      <c r="HE43" s="203"/>
      <c r="HF43" s="223"/>
      <c r="HG43" s="223"/>
      <c r="HH43" s="223"/>
      <c r="HI43" s="223"/>
      <c r="HJ43" s="223"/>
      <c r="HK43" s="223"/>
      <c r="HL43" s="224"/>
      <c r="HM43" s="226"/>
      <c r="HN43" s="203"/>
      <c r="HO43" s="224">
        <v>888.82373000000007</v>
      </c>
      <c r="HP43" s="225">
        <v>888.82373000000007</v>
      </c>
      <c r="HQ43" s="226">
        <v>379.36846000000003</v>
      </c>
    </row>
    <row r="44" spans="1:225" x14ac:dyDescent="0.3">
      <c r="A44" s="203"/>
      <c r="B44" s="222" t="s">
        <v>844</v>
      </c>
      <c r="C44" s="223"/>
      <c r="D44" s="224"/>
      <c r="E44" s="225"/>
      <c r="F44" s="225"/>
      <c r="G44" s="226"/>
      <c r="H44" s="224"/>
      <c r="I44" s="226"/>
      <c r="J44" s="224"/>
      <c r="K44" s="226"/>
      <c r="L44" s="224"/>
      <c r="M44" s="225"/>
      <c r="N44" s="225"/>
      <c r="O44" s="225"/>
      <c r="P44" s="225"/>
      <c r="Q44" s="225"/>
      <c r="R44" s="225"/>
      <c r="S44" s="226"/>
      <c r="T44" s="224"/>
      <c r="U44" s="225"/>
      <c r="V44" s="225"/>
      <c r="W44" s="226"/>
      <c r="X44" s="223"/>
      <c r="Y44" s="224"/>
      <c r="Z44" s="225"/>
      <c r="AA44" s="226"/>
      <c r="AB44" s="224"/>
      <c r="AC44" s="225"/>
      <c r="AD44" s="225"/>
      <c r="AE44" s="225"/>
      <c r="AF44" s="225">
        <v>11.413130000000001</v>
      </c>
      <c r="AG44" s="225"/>
      <c r="AH44" s="226">
        <v>10.22284</v>
      </c>
      <c r="AI44" s="223"/>
      <c r="AJ44" s="223"/>
      <c r="AK44" s="223"/>
      <c r="AL44" s="224">
        <v>213.71525</v>
      </c>
      <c r="AM44" s="226">
        <v>7.8466800000000001</v>
      </c>
      <c r="AN44" s="224"/>
      <c r="AO44" s="226"/>
      <c r="AP44" s="223"/>
      <c r="AQ44" s="224"/>
      <c r="AR44" s="226"/>
      <c r="AS44" s="223"/>
      <c r="AT44" s="223"/>
      <c r="AU44" s="223"/>
      <c r="AV44" s="224"/>
      <c r="AW44" s="225"/>
      <c r="AX44" s="226"/>
      <c r="AY44" s="224"/>
      <c r="AZ44" s="225"/>
      <c r="BA44" s="225"/>
      <c r="BB44" s="225"/>
      <c r="BC44" s="225"/>
      <c r="BD44" s="226"/>
      <c r="BE44" s="224"/>
      <c r="BF44" s="226"/>
      <c r="BG44" s="223"/>
      <c r="BH44" s="224"/>
      <c r="BI44" s="225">
        <v>184.87493000000001</v>
      </c>
      <c r="BJ44" s="226"/>
      <c r="BK44" s="224">
        <v>164.44227000000001</v>
      </c>
      <c r="BL44" s="225">
        <v>165.47058000000001</v>
      </c>
      <c r="BM44" s="225">
        <v>165.59853000000001</v>
      </c>
      <c r="BN44" s="225"/>
      <c r="BO44" s="225"/>
      <c r="BP44" s="225"/>
      <c r="BQ44" s="225"/>
      <c r="BR44" s="225"/>
      <c r="BS44" s="225"/>
      <c r="BT44" s="225"/>
      <c r="BU44" s="225"/>
      <c r="BV44" s="225"/>
      <c r="BW44" s="225"/>
      <c r="BX44" s="226"/>
      <c r="BY44" s="224">
        <v>17.41583</v>
      </c>
      <c r="BZ44" s="226">
        <v>44.053669999999997</v>
      </c>
      <c r="CA44" s="223"/>
      <c r="CB44" s="224"/>
      <c r="CC44" s="225"/>
      <c r="CD44" s="225"/>
      <c r="CE44" s="225"/>
      <c r="CF44" s="225"/>
      <c r="CG44" s="225"/>
      <c r="CH44" s="225">
        <v>43.768059999999998</v>
      </c>
      <c r="CI44" s="225">
        <v>44.876890000000003</v>
      </c>
      <c r="CJ44" s="225"/>
      <c r="CK44" s="225"/>
      <c r="CL44" s="225"/>
      <c r="CM44" s="226"/>
      <c r="CN44" s="224"/>
      <c r="CO44" s="225"/>
      <c r="CP44" s="225"/>
      <c r="CQ44" s="226"/>
      <c r="CR44" s="224"/>
      <c r="CS44" s="226"/>
      <c r="CT44" s="224"/>
      <c r="CU44" s="226"/>
      <c r="CV44" s="224"/>
      <c r="CW44" s="225"/>
      <c r="CX44" s="227"/>
      <c r="CY44" s="224"/>
      <c r="CZ44" s="225"/>
      <c r="DA44" s="225"/>
      <c r="DB44" s="226"/>
      <c r="DC44" s="224"/>
      <c r="DD44" s="225"/>
      <c r="DE44" s="225"/>
      <c r="DF44" s="225"/>
      <c r="DG44" s="225"/>
      <c r="DH44" s="225"/>
      <c r="DI44" s="225"/>
      <c r="DJ44" s="225"/>
      <c r="DK44" s="225"/>
      <c r="DL44" s="225"/>
      <c r="DM44" s="225"/>
      <c r="DN44" s="226"/>
      <c r="DO44" s="228"/>
      <c r="DP44" s="229"/>
      <c r="DQ44" s="229"/>
      <c r="DR44" s="230"/>
      <c r="DS44" s="224"/>
      <c r="DT44" s="225"/>
      <c r="DU44" s="225"/>
      <c r="DV44" s="226"/>
      <c r="DW44" s="223"/>
      <c r="DX44" s="224"/>
      <c r="DY44" s="225"/>
      <c r="DZ44" s="225"/>
      <c r="EA44" s="225"/>
      <c r="EB44" s="225"/>
      <c r="EC44" s="227"/>
      <c r="ED44" s="203"/>
      <c r="EE44" s="223"/>
      <c r="EF44" s="223"/>
      <c r="EG44" s="223"/>
      <c r="EH44" s="223"/>
      <c r="EI44" s="223"/>
      <c r="EJ44" s="223"/>
      <c r="EK44" s="223"/>
      <c r="EL44" s="223"/>
      <c r="EM44" s="224"/>
      <c r="EN44" s="226"/>
      <c r="EO44" s="224"/>
      <c r="EP44" s="226"/>
      <c r="EQ44" s="223"/>
      <c r="ER44" s="223"/>
      <c r="ES44" s="223"/>
      <c r="ET44" s="223"/>
      <c r="EU44" s="223"/>
      <c r="EV44" s="223"/>
      <c r="EW44" s="223"/>
      <c r="EX44" s="223"/>
      <c r="EY44" s="223"/>
      <c r="EZ44" s="223"/>
      <c r="FA44" s="223"/>
      <c r="FB44" s="223"/>
      <c r="FC44" s="223"/>
      <c r="FD44" s="223"/>
      <c r="FE44" s="223"/>
      <c r="FF44" s="223"/>
      <c r="FG44" s="223"/>
      <c r="FH44" s="223"/>
      <c r="FI44" s="223"/>
      <c r="FJ44" s="223"/>
      <c r="FK44" s="223"/>
      <c r="FL44" s="223"/>
      <c r="FM44" s="223"/>
      <c r="FN44" s="224"/>
      <c r="FO44" s="225"/>
      <c r="FP44" s="225"/>
      <c r="FQ44" s="226"/>
      <c r="FR44" s="224"/>
      <c r="FS44" s="226"/>
      <c r="FT44" s="224"/>
      <c r="FU44" s="225"/>
      <c r="FV44" s="225"/>
      <c r="FW44" s="225"/>
      <c r="FX44" s="225"/>
      <c r="FY44" s="226"/>
      <c r="FZ44" s="224"/>
      <c r="GA44" s="226"/>
      <c r="GB44" s="224"/>
      <c r="GC44" s="225"/>
      <c r="GD44" s="225"/>
      <c r="GE44" s="226"/>
      <c r="GF44" s="223"/>
      <c r="GG44" s="223"/>
      <c r="GH44" s="223"/>
      <c r="GI44" s="224"/>
      <c r="GJ44" s="225"/>
      <c r="GK44" s="225"/>
      <c r="GL44" s="225"/>
      <c r="GM44" s="226"/>
      <c r="GN44" s="224"/>
      <c r="GO44" s="225"/>
      <c r="GP44" s="225"/>
      <c r="GQ44" s="226"/>
      <c r="GR44" s="223"/>
      <c r="GS44" s="224"/>
      <c r="GT44" s="225"/>
      <c r="GU44" s="226"/>
      <c r="GV44" s="203"/>
      <c r="GW44" s="223"/>
      <c r="GX44" s="224"/>
      <c r="GY44" s="226"/>
      <c r="GZ44" s="223"/>
      <c r="HA44" s="223"/>
      <c r="HB44" s="223"/>
      <c r="HC44" s="223"/>
      <c r="HD44" s="223"/>
      <c r="HE44" s="203"/>
      <c r="HF44" s="223"/>
      <c r="HG44" s="223"/>
      <c r="HH44" s="223"/>
      <c r="HI44" s="223"/>
      <c r="HJ44" s="223"/>
      <c r="HK44" s="223"/>
      <c r="HL44" s="224"/>
      <c r="HM44" s="226"/>
      <c r="HN44" s="203"/>
      <c r="HO44" s="224">
        <v>1073.6986600000002</v>
      </c>
      <c r="HP44" s="225">
        <v>1073.6986600000002</v>
      </c>
      <c r="HQ44" s="226">
        <v>194.49353000000002</v>
      </c>
    </row>
    <row r="45" spans="1:225" x14ac:dyDescent="0.3">
      <c r="A45" s="203"/>
      <c r="B45" s="222" t="s">
        <v>845</v>
      </c>
      <c r="C45" s="223"/>
      <c r="D45" s="224"/>
      <c r="E45" s="225"/>
      <c r="F45" s="225"/>
      <c r="G45" s="226"/>
      <c r="H45" s="224"/>
      <c r="I45" s="226"/>
      <c r="J45" s="224"/>
      <c r="K45" s="226"/>
      <c r="L45" s="224"/>
      <c r="M45" s="225"/>
      <c r="N45" s="225"/>
      <c r="O45" s="225"/>
      <c r="P45" s="225"/>
      <c r="Q45" s="225"/>
      <c r="R45" s="225"/>
      <c r="S45" s="226"/>
      <c r="T45" s="224"/>
      <c r="U45" s="225"/>
      <c r="V45" s="225"/>
      <c r="W45" s="226"/>
      <c r="X45" s="223"/>
      <c r="Y45" s="224"/>
      <c r="Z45" s="225"/>
      <c r="AA45" s="226"/>
      <c r="AB45" s="224"/>
      <c r="AC45" s="225"/>
      <c r="AD45" s="225"/>
      <c r="AE45" s="225"/>
      <c r="AF45" s="225">
        <v>11.413130000000001</v>
      </c>
      <c r="AG45" s="225"/>
      <c r="AH45" s="226">
        <v>10.22284</v>
      </c>
      <c r="AI45" s="223"/>
      <c r="AJ45" s="223"/>
      <c r="AK45" s="223"/>
      <c r="AL45" s="224">
        <v>213.71525</v>
      </c>
      <c r="AM45" s="226">
        <v>7.8466800000000001</v>
      </c>
      <c r="AN45" s="224"/>
      <c r="AO45" s="226"/>
      <c r="AP45" s="223"/>
      <c r="AQ45" s="224"/>
      <c r="AR45" s="226"/>
      <c r="AS45" s="223"/>
      <c r="AT45" s="223"/>
      <c r="AU45" s="223"/>
      <c r="AV45" s="224"/>
      <c r="AW45" s="225"/>
      <c r="AX45" s="226"/>
      <c r="AY45" s="224"/>
      <c r="AZ45" s="225"/>
      <c r="BA45" s="225"/>
      <c r="BB45" s="225"/>
      <c r="BC45" s="225"/>
      <c r="BD45" s="226"/>
      <c r="BE45" s="224"/>
      <c r="BF45" s="226"/>
      <c r="BG45" s="223"/>
      <c r="BH45" s="224"/>
      <c r="BI45" s="225">
        <v>184.87493000000001</v>
      </c>
      <c r="BJ45" s="226"/>
      <c r="BK45" s="224">
        <v>164.44227000000001</v>
      </c>
      <c r="BL45" s="225">
        <v>165.47058000000001</v>
      </c>
      <c r="BM45" s="225">
        <v>165.59853000000001</v>
      </c>
      <c r="BN45" s="225"/>
      <c r="BO45" s="225"/>
      <c r="BP45" s="225"/>
      <c r="BQ45" s="225"/>
      <c r="BR45" s="225"/>
      <c r="BS45" s="225"/>
      <c r="BT45" s="225"/>
      <c r="BU45" s="225"/>
      <c r="BV45" s="225"/>
      <c r="BW45" s="225"/>
      <c r="BX45" s="226"/>
      <c r="BY45" s="224">
        <v>17.41583</v>
      </c>
      <c r="BZ45" s="226">
        <v>44.053669999999997</v>
      </c>
      <c r="CA45" s="223"/>
      <c r="CB45" s="224"/>
      <c r="CC45" s="225"/>
      <c r="CD45" s="225"/>
      <c r="CE45" s="225"/>
      <c r="CF45" s="225"/>
      <c r="CG45" s="225"/>
      <c r="CH45" s="225"/>
      <c r="CI45" s="225"/>
      <c r="CJ45" s="225"/>
      <c r="CK45" s="225"/>
      <c r="CL45" s="225"/>
      <c r="CM45" s="226"/>
      <c r="CN45" s="224"/>
      <c r="CO45" s="225"/>
      <c r="CP45" s="225"/>
      <c r="CQ45" s="226"/>
      <c r="CR45" s="224"/>
      <c r="CS45" s="226"/>
      <c r="CT45" s="224"/>
      <c r="CU45" s="226"/>
      <c r="CV45" s="224"/>
      <c r="CW45" s="225"/>
      <c r="CX45" s="227"/>
      <c r="CY45" s="224"/>
      <c r="CZ45" s="225"/>
      <c r="DA45" s="225"/>
      <c r="DB45" s="226"/>
      <c r="DC45" s="224"/>
      <c r="DD45" s="225"/>
      <c r="DE45" s="225"/>
      <c r="DF45" s="225"/>
      <c r="DG45" s="225"/>
      <c r="DH45" s="225"/>
      <c r="DI45" s="225"/>
      <c r="DJ45" s="225"/>
      <c r="DK45" s="225"/>
      <c r="DL45" s="225"/>
      <c r="DM45" s="225"/>
      <c r="DN45" s="226"/>
      <c r="DO45" s="228"/>
      <c r="DP45" s="229"/>
      <c r="DQ45" s="229"/>
      <c r="DR45" s="230"/>
      <c r="DS45" s="224"/>
      <c r="DT45" s="225"/>
      <c r="DU45" s="225"/>
      <c r="DV45" s="226"/>
      <c r="DW45" s="223"/>
      <c r="DX45" s="224"/>
      <c r="DY45" s="225"/>
      <c r="DZ45" s="225"/>
      <c r="EA45" s="225"/>
      <c r="EB45" s="225"/>
      <c r="EC45" s="227"/>
      <c r="ED45" s="203"/>
      <c r="EE45" s="223"/>
      <c r="EF45" s="223"/>
      <c r="EG45" s="223"/>
      <c r="EH45" s="223"/>
      <c r="EI45" s="223"/>
      <c r="EJ45" s="223"/>
      <c r="EK45" s="223"/>
      <c r="EL45" s="223"/>
      <c r="EM45" s="224"/>
      <c r="EN45" s="226"/>
      <c r="EO45" s="224"/>
      <c r="EP45" s="226"/>
      <c r="EQ45" s="223"/>
      <c r="ER45" s="223"/>
      <c r="ES45" s="223"/>
      <c r="ET45" s="223"/>
      <c r="EU45" s="223"/>
      <c r="EV45" s="223"/>
      <c r="EW45" s="223"/>
      <c r="EX45" s="223"/>
      <c r="EY45" s="223"/>
      <c r="EZ45" s="223"/>
      <c r="FA45" s="223"/>
      <c r="FB45" s="223"/>
      <c r="FC45" s="223"/>
      <c r="FD45" s="223"/>
      <c r="FE45" s="223"/>
      <c r="FF45" s="223"/>
      <c r="FG45" s="223"/>
      <c r="FH45" s="223"/>
      <c r="FI45" s="223"/>
      <c r="FJ45" s="223"/>
      <c r="FK45" s="223"/>
      <c r="FL45" s="223"/>
      <c r="FM45" s="223"/>
      <c r="FN45" s="224"/>
      <c r="FO45" s="225"/>
      <c r="FP45" s="225"/>
      <c r="FQ45" s="226"/>
      <c r="FR45" s="224"/>
      <c r="FS45" s="226"/>
      <c r="FT45" s="224"/>
      <c r="FU45" s="225"/>
      <c r="FV45" s="225"/>
      <c r="FW45" s="225"/>
      <c r="FX45" s="225"/>
      <c r="FY45" s="226"/>
      <c r="FZ45" s="224"/>
      <c r="GA45" s="226"/>
      <c r="GB45" s="224"/>
      <c r="GC45" s="225"/>
      <c r="GD45" s="225"/>
      <c r="GE45" s="226"/>
      <c r="GF45" s="223"/>
      <c r="GG45" s="223"/>
      <c r="GH45" s="223"/>
      <c r="GI45" s="224"/>
      <c r="GJ45" s="225"/>
      <c r="GK45" s="225"/>
      <c r="GL45" s="225"/>
      <c r="GM45" s="226"/>
      <c r="GN45" s="224"/>
      <c r="GO45" s="225"/>
      <c r="GP45" s="225"/>
      <c r="GQ45" s="226"/>
      <c r="GR45" s="223"/>
      <c r="GS45" s="224"/>
      <c r="GT45" s="225"/>
      <c r="GU45" s="226"/>
      <c r="GV45" s="203"/>
      <c r="GW45" s="223"/>
      <c r="GX45" s="224"/>
      <c r="GY45" s="226"/>
      <c r="GZ45" s="223"/>
      <c r="HA45" s="223"/>
      <c r="HB45" s="223"/>
      <c r="HC45" s="223"/>
      <c r="HD45" s="223"/>
      <c r="HE45" s="203"/>
      <c r="HF45" s="223"/>
      <c r="HG45" s="223"/>
      <c r="HH45" s="223"/>
      <c r="HI45" s="223"/>
      <c r="HJ45" s="223"/>
      <c r="HK45" s="223"/>
      <c r="HL45" s="224"/>
      <c r="HM45" s="226"/>
      <c r="HN45" s="203"/>
      <c r="HO45" s="224">
        <v>985.05371000000014</v>
      </c>
      <c r="HP45" s="225">
        <v>985.05371000000014</v>
      </c>
      <c r="HQ45" s="226">
        <v>194.49353000000002</v>
      </c>
    </row>
    <row r="46" spans="1:225" x14ac:dyDescent="0.3">
      <c r="A46" s="203"/>
      <c r="B46" s="222" t="s">
        <v>846</v>
      </c>
      <c r="C46" s="223"/>
      <c r="D46" s="224"/>
      <c r="E46" s="225"/>
      <c r="F46" s="225"/>
      <c r="G46" s="226"/>
      <c r="H46" s="224"/>
      <c r="I46" s="226"/>
      <c r="J46" s="224"/>
      <c r="K46" s="226"/>
      <c r="L46" s="224"/>
      <c r="M46" s="225"/>
      <c r="N46" s="225"/>
      <c r="O46" s="225"/>
      <c r="P46" s="225"/>
      <c r="Q46" s="225"/>
      <c r="R46" s="225"/>
      <c r="S46" s="226"/>
      <c r="T46" s="224"/>
      <c r="U46" s="225"/>
      <c r="V46" s="225"/>
      <c r="W46" s="226"/>
      <c r="X46" s="223"/>
      <c r="Y46" s="224"/>
      <c r="Z46" s="225"/>
      <c r="AA46" s="226"/>
      <c r="AB46" s="224"/>
      <c r="AC46" s="225"/>
      <c r="AD46" s="225"/>
      <c r="AE46" s="225"/>
      <c r="AF46" s="225">
        <v>11.413130000000001</v>
      </c>
      <c r="AG46" s="225"/>
      <c r="AH46" s="226">
        <v>10.22284</v>
      </c>
      <c r="AI46" s="223"/>
      <c r="AJ46" s="223"/>
      <c r="AK46" s="223"/>
      <c r="AL46" s="224">
        <v>213.71525</v>
      </c>
      <c r="AM46" s="226">
        <v>7.8466800000000001</v>
      </c>
      <c r="AN46" s="224"/>
      <c r="AO46" s="226"/>
      <c r="AP46" s="223"/>
      <c r="AQ46" s="224"/>
      <c r="AR46" s="226"/>
      <c r="AS46" s="223"/>
      <c r="AT46" s="223"/>
      <c r="AU46" s="223"/>
      <c r="AV46" s="224"/>
      <c r="AW46" s="225"/>
      <c r="AX46" s="226"/>
      <c r="AY46" s="224"/>
      <c r="AZ46" s="225"/>
      <c r="BA46" s="225"/>
      <c r="BB46" s="225"/>
      <c r="BC46" s="225"/>
      <c r="BD46" s="226"/>
      <c r="BE46" s="224"/>
      <c r="BF46" s="226"/>
      <c r="BG46" s="223"/>
      <c r="BH46" s="224"/>
      <c r="BI46" s="225">
        <v>184.87493000000001</v>
      </c>
      <c r="BJ46" s="226"/>
      <c r="BK46" s="224">
        <v>164.44227000000001</v>
      </c>
      <c r="BL46" s="225">
        <v>165.47058000000001</v>
      </c>
      <c r="BM46" s="225">
        <v>165.59853000000001</v>
      </c>
      <c r="BN46" s="225"/>
      <c r="BO46" s="225"/>
      <c r="BP46" s="225"/>
      <c r="BQ46" s="225"/>
      <c r="BR46" s="225"/>
      <c r="BS46" s="225"/>
      <c r="BT46" s="225"/>
      <c r="BU46" s="225"/>
      <c r="BV46" s="225"/>
      <c r="BW46" s="225"/>
      <c r="BX46" s="226"/>
      <c r="BY46" s="224">
        <v>17.41583</v>
      </c>
      <c r="BZ46" s="226">
        <v>44.053669999999997</v>
      </c>
      <c r="CA46" s="223"/>
      <c r="CB46" s="224"/>
      <c r="CC46" s="225"/>
      <c r="CD46" s="225"/>
      <c r="CE46" s="225"/>
      <c r="CF46" s="225"/>
      <c r="CG46" s="225"/>
      <c r="CH46" s="225"/>
      <c r="CI46" s="225"/>
      <c r="CJ46" s="225"/>
      <c r="CK46" s="225"/>
      <c r="CL46" s="225"/>
      <c r="CM46" s="226"/>
      <c r="CN46" s="224"/>
      <c r="CO46" s="225"/>
      <c r="CP46" s="225"/>
      <c r="CQ46" s="226"/>
      <c r="CR46" s="224"/>
      <c r="CS46" s="226"/>
      <c r="CT46" s="224"/>
      <c r="CU46" s="226"/>
      <c r="CV46" s="224"/>
      <c r="CW46" s="225"/>
      <c r="CX46" s="227"/>
      <c r="CY46" s="224"/>
      <c r="CZ46" s="225"/>
      <c r="DA46" s="225"/>
      <c r="DB46" s="226"/>
      <c r="DC46" s="224"/>
      <c r="DD46" s="225"/>
      <c r="DE46" s="225"/>
      <c r="DF46" s="225"/>
      <c r="DG46" s="225"/>
      <c r="DH46" s="225"/>
      <c r="DI46" s="225"/>
      <c r="DJ46" s="225"/>
      <c r="DK46" s="225"/>
      <c r="DL46" s="225"/>
      <c r="DM46" s="225"/>
      <c r="DN46" s="226"/>
      <c r="DO46" s="228"/>
      <c r="DP46" s="229"/>
      <c r="DQ46" s="229"/>
      <c r="DR46" s="230"/>
      <c r="DS46" s="224"/>
      <c r="DT46" s="225"/>
      <c r="DU46" s="225"/>
      <c r="DV46" s="226"/>
      <c r="DW46" s="223"/>
      <c r="DX46" s="224"/>
      <c r="DY46" s="225"/>
      <c r="DZ46" s="225"/>
      <c r="EA46" s="225"/>
      <c r="EB46" s="225"/>
      <c r="EC46" s="227"/>
      <c r="ED46" s="203"/>
      <c r="EE46" s="223"/>
      <c r="EF46" s="223"/>
      <c r="EG46" s="223"/>
      <c r="EH46" s="223"/>
      <c r="EI46" s="223"/>
      <c r="EJ46" s="223"/>
      <c r="EK46" s="223"/>
      <c r="EL46" s="223"/>
      <c r="EM46" s="224"/>
      <c r="EN46" s="226"/>
      <c r="EO46" s="224"/>
      <c r="EP46" s="226"/>
      <c r="EQ46" s="223"/>
      <c r="ER46" s="223"/>
      <c r="ES46" s="223"/>
      <c r="ET46" s="223"/>
      <c r="EU46" s="223"/>
      <c r="EV46" s="223"/>
      <c r="EW46" s="223"/>
      <c r="EX46" s="223"/>
      <c r="EY46" s="223"/>
      <c r="EZ46" s="223"/>
      <c r="FA46" s="223"/>
      <c r="FB46" s="223"/>
      <c r="FC46" s="223"/>
      <c r="FD46" s="223"/>
      <c r="FE46" s="223"/>
      <c r="FF46" s="223"/>
      <c r="FG46" s="223"/>
      <c r="FH46" s="223"/>
      <c r="FI46" s="223"/>
      <c r="FJ46" s="223"/>
      <c r="FK46" s="223"/>
      <c r="FL46" s="223"/>
      <c r="FM46" s="223"/>
      <c r="FN46" s="224"/>
      <c r="FO46" s="225"/>
      <c r="FP46" s="225"/>
      <c r="FQ46" s="226"/>
      <c r="FR46" s="224"/>
      <c r="FS46" s="226"/>
      <c r="FT46" s="224"/>
      <c r="FU46" s="225"/>
      <c r="FV46" s="225"/>
      <c r="FW46" s="225"/>
      <c r="FX46" s="225"/>
      <c r="FY46" s="226"/>
      <c r="FZ46" s="224"/>
      <c r="GA46" s="226"/>
      <c r="GB46" s="224"/>
      <c r="GC46" s="225"/>
      <c r="GD46" s="225"/>
      <c r="GE46" s="226"/>
      <c r="GF46" s="223"/>
      <c r="GG46" s="223"/>
      <c r="GH46" s="223"/>
      <c r="GI46" s="224"/>
      <c r="GJ46" s="225"/>
      <c r="GK46" s="225"/>
      <c r="GL46" s="225"/>
      <c r="GM46" s="226"/>
      <c r="GN46" s="224"/>
      <c r="GO46" s="225"/>
      <c r="GP46" s="225"/>
      <c r="GQ46" s="226"/>
      <c r="GR46" s="223"/>
      <c r="GS46" s="224"/>
      <c r="GT46" s="225"/>
      <c r="GU46" s="226"/>
      <c r="GV46" s="203"/>
      <c r="GW46" s="223"/>
      <c r="GX46" s="224"/>
      <c r="GY46" s="226"/>
      <c r="GZ46" s="223"/>
      <c r="HA46" s="223"/>
      <c r="HB46" s="223"/>
      <c r="HC46" s="223"/>
      <c r="HD46" s="223"/>
      <c r="HE46" s="203"/>
      <c r="HF46" s="223"/>
      <c r="HG46" s="223"/>
      <c r="HH46" s="223"/>
      <c r="HI46" s="223"/>
      <c r="HJ46" s="223"/>
      <c r="HK46" s="223"/>
      <c r="HL46" s="224"/>
      <c r="HM46" s="226"/>
      <c r="HN46" s="203"/>
      <c r="HO46" s="224">
        <v>985.05371000000014</v>
      </c>
      <c r="HP46" s="225">
        <v>985.05371000000014</v>
      </c>
      <c r="HQ46" s="226">
        <v>194.49353000000002</v>
      </c>
    </row>
    <row r="47" spans="1:225" x14ac:dyDescent="0.3">
      <c r="A47" s="203"/>
      <c r="B47" s="222" t="s">
        <v>847</v>
      </c>
      <c r="C47" s="223"/>
      <c r="D47" s="224"/>
      <c r="E47" s="225"/>
      <c r="F47" s="225"/>
      <c r="G47" s="226"/>
      <c r="H47" s="224"/>
      <c r="I47" s="226"/>
      <c r="J47" s="224"/>
      <c r="K47" s="226"/>
      <c r="L47" s="224"/>
      <c r="M47" s="225"/>
      <c r="N47" s="225"/>
      <c r="O47" s="225"/>
      <c r="P47" s="225"/>
      <c r="Q47" s="225"/>
      <c r="R47" s="225"/>
      <c r="S47" s="226"/>
      <c r="T47" s="224"/>
      <c r="U47" s="225"/>
      <c r="V47" s="225"/>
      <c r="W47" s="226"/>
      <c r="X47" s="223"/>
      <c r="Y47" s="224"/>
      <c r="Z47" s="225"/>
      <c r="AA47" s="226"/>
      <c r="AB47" s="224"/>
      <c r="AC47" s="225"/>
      <c r="AD47" s="225"/>
      <c r="AE47" s="225"/>
      <c r="AF47" s="225">
        <v>11.413130000000001</v>
      </c>
      <c r="AG47" s="225"/>
      <c r="AH47" s="226">
        <v>10.22284</v>
      </c>
      <c r="AI47" s="223"/>
      <c r="AJ47" s="223"/>
      <c r="AK47" s="223"/>
      <c r="AL47" s="224">
        <v>213.71525</v>
      </c>
      <c r="AM47" s="226">
        <v>7.8466800000000001</v>
      </c>
      <c r="AN47" s="224"/>
      <c r="AO47" s="226"/>
      <c r="AP47" s="223"/>
      <c r="AQ47" s="224"/>
      <c r="AR47" s="226"/>
      <c r="AS47" s="223"/>
      <c r="AT47" s="223"/>
      <c r="AU47" s="223"/>
      <c r="AV47" s="224"/>
      <c r="AW47" s="225"/>
      <c r="AX47" s="226"/>
      <c r="AY47" s="224"/>
      <c r="AZ47" s="225"/>
      <c r="BA47" s="225"/>
      <c r="BB47" s="225"/>
      <c r="BC47" s="225"/>
      <c r="BD47" s="226"/>
      <c r="BE47" s="224"/>
      <c r="BF47" s="226"/>
      <c r="BG47" s="223"/>
      <c r="BH47" s="224"/>
      <c r="BI47" s="225">
        <v>184.87493000000001</v>
      </c>
      <c r="BJ47" s="226"/>
      <c r="BK47" s="224">
        <v>164.44227000000001</v>
      </c>
      <c r="BL47" s="225">
        <v>165.47058000000001</v>
      </c>
      <c r="BM47" s="225">
        <v>165.59853000000001</v>
      </c>
      <c r="BN47" s="225"/>
      <c r="BO47" s="225"/>
      <c r="BP47" s="225"/>
      <c r="BQ47" s="225"/>
      <c r="BR47" s="225"/>
      <c r="BS47" s="225"/>
      <c r="BT47" s="225"/>
      <c r="BU47" s="225"/>
      <c r="BV47" s="225"/>
      <c r="BW47" s="225"/>
      <c r="BX47" s="226"/>
      <c r="BY47" s="224">
        <v>17.41583</v>
      </c>
      <c r="BZ47" s="226">
        <v>44.053669999999997</v>
      </c>
      <c r="CA47" s="223"/>
      <c r="CB47" s="224"/>
      <c r="CC47" s="225"/>
      <c r="CD47" s="225"/>
      <c r="CE47" s="225"/>
      <c r="CF47" s="225"/>
      <c r="CG47" s="225"/>
      <c r="CH47" s="225"/>
      <c r="CI47" s="225"/>
      <c r="CJ47" s="225"/>
      <c r="CK47" s="225"/>
      <c r="CL47" s="225"/>
      <c r="CM47" s="226"/>
      <c r="CN47" s="224"/>
      <c r="CO47" s="225"/>
      <c r="CP47" s="225"/>
      <c r="CQ47" s="226"/>
      <c r="CR47" s="224"/>
      <c r="CS47" s="226"/>
      <c r="CT47" s="224"/>
      <c r="CU47" s="226"/>
      <c r="CV47" s="224"/>
      <c r="CW47" s="225"/>
      <c r="CX47" s="227"/>
      <c r="CY47" s="224"/>
      <c r="CZ47" s="225"/>
      <c r="DA47" s="225"/>
      <c r="DB47" s="226"/>
      <c r="DC47" s="224"/>
      <c r="DD47" s="225"/>
      <c r="DE47" s="225"/>
      <c r="DF47" s="225"/>
      <c r="DG47" s="225"/>
      <c r="DH47" s="225"/>
      <c r="DI47" s="225"/>
      <c r="DJ47" s="225"/>
      <c r="DK47" s="225"/>
      <c r="DL47" s="225"/>
      <c r="DM47" s="225"/>
      <c r="DN47" s="226"/>
      <c r="DO47" s="228"/>
      <c r="DP47" s="229"/>
      <c r="DQ47" s="229"/>
      <c r="DR47" s="230"/>
      <c r="DS47" s="224"/>
      <c r="DT47" s="225"/>
      <c r="DU47" s="225"/>
      <c r="DV47" s="226"/>
      <c r="DW47" s="223"/>
      <c r="DX47" s="224"/>
      <c r="DY47" s="225"/>
      <c r="DZ47" s="225"/>
      <c r="EA47" s="225"/>
      <c r="EB47" s="225"/>
      <c r="EC47" s="227"/>
      <c r="ED47" s="203"/>
      <c r="EE47" s="223"/>
      <c r="EF47" s="223"/>
      <c r="EG47" s="223"/>
      <c r="EH47" s="223"/>
      <c r="EI47" s="223"/>
      <c r="EJ47" s="223"/>
      <c r="EK47" s="223"/>
      <c r="EL47" s="223"/>
      <c r="EM47" s="224"/>
      <c r="EN47" s="226"/>
      <c r="EO47" s="224"/>
      <c r="EP47" s="226"/>
      <c r="EQ47" s="223"/>
      <c r="ER47" s="223"/>
      <c r="ES47" s="223"/>
      <c r="ET47" s="223"/>
      <c r="EU47" s="223"/>
      <c r="EV47" s="223"/>
      <c r="EW47" s="223"/>
      <c r="EX47" s="223"/>
      <c r="EY47" s="223"/>
      <c r="EZ47" s="223"/>
      <c r="FA47" s="223"/>
      <c r="FB47" s="223"/>
      <c r="FC47" s="223"/>
      <c r="FD47" s="223"/>
      <c r="FE47" s="223"/>
      <c r="FF47" s="223"/>
      <c r="FG47" s="223"/>
      <c r="FH47" s="223"/>
      <c r="FI47" s="223"/>
      <c r="FJ47" s="223"/>
      <c r="FK47" s="223"/>
      <c r="FL47" s="223"/>
      <c r="FM47" s="223"/>
      <c r="FN47" s="224"/>
      <c r="FO47" s="225"/>
      <c r="FP47" s="225"/>
      <c r="FQ47" s="226"/>
      <c r="FR47" s="224"/>
      <c r="FS47" s="226"/>
      <c r="FT47" s="224"/>
      <c r="FU47" s="225"/>
      <c r="FV47" s="225"/>
      <c r="FW47" s="225"/>
      <c r="FX47" s="225"/>
      <c r="FY47" s="226"/>
      <c r="FZ47" s="224"/>
      <c r="GA47" s="226"/>
      <c r="GB47" s="224"/>
      <c r="GC47" s="225"/>
      <c r="GD47" s="225"/>
      <c r="GE47" s="226"/>
      <c r="GF47" s="223"/>
      <c r="GG47" s="223"/>
      <c r="GH47" s="223"/>
      <c r="GI47" s="224"/>
      <c r="GJ47" s="225"/>
      <c r="GK47" s="225"/>
      <c r="GL47" s="225"/>
      <c r="GM47" s="226"/>
      <c r="GN47" s="224"/>
      <c r="GO47" s="225"/>
      <c r="GP47" s="225"/>
      <c r="GQ47" s="226"/>
      <c r="GR47" s="223"/>
      <c r="GS47" s="224"/>
      <c r="GT47" s="225"/>
      <c r="GU47" s="226"/>
      <c r="GV47" s="203"/>
      <c r="GW47" s="223"/>
      <c r="GX47" s="224"/>
      <c r="GY47" s="226"/>
      <c r="GZ47" s="223"/>
      <c r="HA47" s="223"/>
      <c r="HB47" s="223"/>
      <c r="HC47" s="223"/>
      <c r="HD47" s="223"/>
      <c r="HE47" s="203"/>
      <c r="HF47" s="223"/>
      <c r="HG47" s="223"/>
      <c r="HH47" s="223"/>
      <c r="HI47" s="223"/>
      <c r="HJ47" s="223"/>
      <c r="HK47" s="223"/>
      <c r="HL47" s="224"/>
      <c r="HM47" s="226"/>
      <c r="HN47" s="203"/>
      <c r="HO47" s="224">
        <v>985.05371000000014</v>
      </c>
      <c r="HP47" s="225">
        <v>985.05371000000014</v>
      </c>
      <c r="HQ47" s="226">
        <v>194.49353000000002</v>
      </c>
    </row>
    <row r="48" spans="1:225" x14ac:dyDescent="0.3">
      <c r="A48" s="203"/>
      <c r="B48" s="222" t="s">
        <v>848</v>
      </c>
      <c r="C48" s="223"/>
      <c r="D48" s="224"/>
      <c r="E48" s="225"/>
      <c r="F48" s="225"/>
      <c r="G48" s="226"/>
      <c r="H48" s="224"/>
      <c r="I48" s="226"/>
      <c r="J48" s="224"/>
      <c r="K48" s="226"/>
      <c r="L48" s="224"/>
      <c r="M48" s="225"/>
      <c r="N48" s="225"/>
      <c r="O48" s="225"/>
      <c r="P48" s="225"/>
      <c r="Q48" s="225"/>
      <c r="R48" s="225"/>
      <c r="S48" s="226"/>
      <c r="T48" s="224"/>
      <c r="U48" s="225"/>
      <c r="V48" s="225"/>
      <c r="W48" s="226"/>
      <c r="X48" s="223"/>
      <c r="Y48" s="224"/>
      <c r="Z48" s="225"/>
      <c r="AA48" s="226"/>
      <c r="AB48" s="224"/>
      <c r="AC48" s="225"/>
      <c r="AD48" s="225"/>
      <c r="AE48" s="225"/>
      <c r="AF48" s="225">
        <v>11.413130000000001</v>
      </c>
      <c r="AG48" s="225"/>
      <c r="AH48" s="226">
        <v>10.22284</v>
      </c>
      <c r="AI48" s="223"/>
      <c r="AJ48" s="223"/>
      <c r="AK48" s="223"/>
      <c r="AL48" s="224">
        <v>213.71525</v>
      </c>
      <c r="AM48" s="226">
        <v>7.8466800000000001</v>
      </c>
      <c r="AN48" s="224"/>
      <c r="AO48" s="226"/>
      <c r="AP48" s="223"/>
      <c r="AQ48" s="224"/>
      <c r="AR48" s="226"/>
      <c r="AS48" s="223"/>
      <c r="AT48" s="223"/>
      <c r="AU48" s="223"/>
      <c r="AV48" s="224"/>
      <c r="AW48" s="225"/>
      <c r="AX48" s="226"/>
      <c r="AY48" s="224"/>
      <c r="AZ48" s="225"/>
      <c r="BA48" s="225"/>
      <c r="BB48" s="225"/>
      <c r="BC48" s="225"/>
      <c r="BD48" s="226"/>
      <c r="BE48" s="224"/>
      <c r="BF48" s="226"/>
      <c r="BG48" s="223"/>
      <c r="BH48" s="224"/>
      <c r="BI48" s="225">
        <v>184.87493000000001</v>
      </c>
      <c r="BJ48" s="226"/>
      <c r="BK48" s="224">
        <v>164.44227000000001</v>
      </c>
      <c r="BL48" s="225">
        <v>165.47058000000001</v>
      </c>
      <c r="BM48" s="225">
        <v>165.59853000000001</v>
      </c>
      <c r="BN48" s="225"/>
      <c r="BO48" s="225"/>
      <c r="BP48" s="225"/>
      <c r="BQ48" s="225"/>
      <c r="BR48" s="225"/>
      <c r="BS48" s="225"/>
      <c r="BT48" s="225"/>
      <c r="BU48" s="225"/>
      <c r="BV48" s="225"/>
      <c r="BW48" s="225"/>
      <c r="BX48" s="226"/>
      <c r="BY48" s="224">
        <v>17.41583</v>
      </c>
      <c r="BZ48" s="226">
        <v>44.053669999999997</v>
      </c>
      <c r="CA48" s="223"/>
      <c r="CB48" s="224"/>
      <c r="CC48" s="225"/>
      <c r="CD48" s="225"/>
      <c r="CE48" s="225"/>
      <c r="CF48" s="225"/>
      <c r="CG48" s="225"/>
      <c r="CH48" s="225"/>
      <c r="CI48" s="225"/>
      <c r="CJ48" s="225"/>
      <c r="CK48" s="225"/>
      <c r="CL48" s="225"/>
      <c r="CM48" s="226"/>
      <c r="CN48" s="224"/>
      <c r="CO48" s="225"/>
      <c r="CP48" s="225"/>
      <c r="CQ48" s="226"/>
      <c r="CR48" s="224"/>
      <c r="CS48" s="226"/>
      <c r="CT48" s="224"/>
      <c r="CU48" s="226"/>
      <c r="CV48" s="224"/>
      <c r="CW48" s="225"/>
      <c r="CX48" s="227"/>
      <c r="CY48" s="224"/>
      <c r="CZ48" s="225"/>
      <c r="DA48" s="225"/>
      <c r="DB48" s="226"/>
      <c r="DC48" s="224"/>
      <c r="DD48" s="225"/>
      <c r="DE48" s="225"/>
      <c r="DF48" s="225"/>
      <c r="DG48" s="225"/>
      <c r="DH48" s="225"/>
      <c r="DI48" s="225"/>
      <c r="DJ48" s="225"/>
      <c r="DK48" s="225"/>
      <c r="DL48" s="225"/>
      <c r="DM48" s="225"/>
      <c r="DN48" s="226"/>
      <c r="DO48" s="228"/>
      <c r="DP48" s="229"/>
      <c r="DQ48" s="229"/>
      <c r="DR48" s="230"/>
      <c r="DS48" s="224"/>
      <c r="DT48" s="225"/>
      <c r="DU48" s="225"/>
      <c r="DV48" s="226"/>
      <c r="DW48" s="223"/>
      <c r="DX48" s="224"/>
      <c r="DY48" s="225"/>
      <c r="DZ48" s="225"/>
      <c r="EA48" s="225"/>
      <c r="EB48" s="225"/>
      <c r="EC48" s="227"/>
      <c r="ED48" s="203"/>
      <c r="EE48" s="223"/>
      <c r="EF48" s="223"/>
      <c r="EG48" s="223"/>
      <c r="EH48" s="223"/>
      <c r="EI48" s="223"/>
      <c r="EJ48" s="223"/>
      <c r="EK48" s="223"/>
      <c r="EL48" s="223"/>
      <c r="EM48" s="224"/>
      <c r="EN48" s="226"/>
      <c r="EO48" s="224"/>
      <c r="EP48" s="226"/>
      <c r="EQ48" s="223"/>
      <c r="ER48" s="223"/>
      <c r="ES48" s="223"/>
      <c r="ET48" s="223"/>
      <c r="EU48" s="223"/>
      <c r="EV48" s="223"/>
      <c r="EW48" s="223"/>
      <c r="EX48" s="223"/>
      <c r="EY48" s="223"/>
      <c r="EZ48" s="223"/>
      <c r="FA48" s="223"/>
      <c r="FB48" s="223"/>
      <c r="FC48" s="223"/>
      <c r="FD48" s="223"/>
      <c r="FE48" s="223"/>
      <c r="FF48" s="223"/>
      <c r="FG48" s="223"/>
      <c r="FH48" s="223"/>
      <c r="FI48" s="223"/>
      <c r="FJ48" s="223"/>
      <c r="FK48" s="223"/>
      <c r="FL48" s="223"/>
      <c r="FM48" s="223"/>
      <c r="FN48" s="224"/>
      <c r="FO48" s="225"/>
      <c r="FP48" s="225"/>
      <c r="FQ48" s="226"/>
      <c r="FR48" s="224"/>
      <c r="FS48" s="226"/>
      <c r="FT48" s="224"/>
      <c r="FU48" s="225"/>
      <c r="FV48" s="225"/>
      <c r="FW48" s="225"/>
      <c r="FX48" s="225"/>
      <c r="FY48" s="226"/>
      <c r="FZ48" s="224"/>
      <c r="GA48" s="226"/>
      <c r="GB48" s="224"/>
      <c r="GC48" s="225"/>
      <c r="GD48" s="225"/>
      <c r="GE48" s="226"/>
      <c r="GF48" s="223"/>
      <c r="GG48" s="223"/>
      <c r="GH48" s="223"/>
      <c r="GI48" s="224"/>
      <c r="GJ48" s="225"/>
      <c r="GK48" s="225"/>
      <c r="GL48" s="225"/>
      <c r="GM48" s="226"/>
      <c r="GN48" s="224"/>
      <c r="GO48" s="225"/>
      <c r="GP48" s="225"/>
      <c r="GQ48" s="226"/>
      <c r="GR48" s="223"/>
      <c r="GS48" s="224"/>
      <c r="GT48" s="225"/>
      <c r="GU48" s="226"/>
      <c r="GV48" s="203"/>
      <c r="GW48" s="223"/>
      <c r="GX48" s="224"/>
      <c r="GY48" s="226"/>
      <c r="GZ48" s="223"/>
      <c r="HA48" s="223"/>
      <c r="HB48" s="223"/>
      <c r="HC48" s="223"/>
      <c r="HD48" s="223"/>
      <c r="HE48" s="203"/>
      <c r="HF48" s="223"/>
      <c r="HG48" s="223"/>
      <c r="HH48" s="223"/>
      <c r="HI48" s="223"/>
      <c r="HJ48" s="223"/>
      <c r="HK48" s="223"/>
      <c r="HL48" s="224"/>
      <c r="HM48" s="226"/>
      <c r="HN48" s="203"/>
      <c r="HO48" s="224">
        <v>985.05371000000014</v>
      </c>
      <c r="HP48" s="225">
        <v>985.05371000000014</v>
      </c>
      <c r="HQ48" s="226">
        <v>194.49353000000002</v>
      </c>
    </row>
    <row r="49" spans="1:225" x14ac:dyDescent="0.3">
      <c r="A49" s="203"/>
      <c r="B49" s="222" t="s">
        <v>849</v>
      </c>
      <c r="C49" s="223"/>
      <c r="D49" s="224"/>
      <c r="E49" s="225"/>
      <c r="F49" s="225"/>
      <c r="G49" s="226"/>
      <c r="H49" s="224"/>
      <c r="I49" s="226"/>
      <c r="J49" s="224"/>
      <c r="K49" s="226"/>
      <c r="L49" s="224"/>
      <c r="M49" s="225"/>
      <c r="N49" s="225"/>
      <c r="O49" s="225"/>
      <c r="P49" s="225"/>
      <c r="Q49" s="225"/>
      <c r="R49" s="225"/>
      <c r="S49" s="226"/>
      <c r="T49" s="224"/>
      <c r="U49" s="225"/>
      <c r="V49" s="225"/>
      <c r="W49" s="226"/>
      <c r="X49" s="223"/>
      <c r="Y49" s="224"/>
      <c r="Z49" s="225"/>
      <c r="AA49" s="226"/>
      <c r="AB49" s="224"/>
      <c r="AC49" s="225"/>
      <c r="AD49" s="225"/>
      <c r="AE49" s="225"/>
      <c r="AF49" s="225">
        <v>11.413130000000001</v>
      </c>
      <c r="AG49" s="225"/>
      <c r="AH49" s="226">
        <v>10.22284</v>
      </c>
      <c r="AI49" s="223"/>
      <c r="AJ49" s="223"/>
      <c r="AK49" s="223"/>
      <c r="AL49" s="224">
        <v>213.71525</v>
      </c>
      <c r="AM49" s="226">
        <v>7.8466800000000001</v>
      </c>
      <c r="AN49" s="224"/>
      <c r="AO49" s="226"/>
      <c r="AP49" s="223"/>
      <c r="AQ49" s="224"/>
      <c r="AR49" s="226"/>
      <c r="AS49" s="223"/>
      <c r="AT49" s="223"/>
      <c r="AU49" s="223"/>
      <c r="AV49" s="224"/>
      <c r="AW49" s="225"/>
      <c r="AX49" s="226"/>
      <c r="AY49" s="224"/>
      <c r="AZ49" s="225"/>
      <c r="BA49" s="225"/>
      <c r="BB49" s="225"/>
      <c r="BC49" s="225"/>
      <c r="BD49" s="226"/>
      <c r="BE49" s="224"/>
      <c r="BF49" s="226"/>
      <c r="BG49" s="223"/>
      <c r="BH49" s="224"/>
      <c r="BI49" s="225">
        <v>184.87493000000001</v>
      </c>
      <c r="BJ49" s="226"/>
      <c r="BK49" s="224">
        <v>164.44227000000001</v>
      </c>
      <c r="BL49" s="225">
        <v>165.47058000000001</v>
      </c>
      <c r="BM49" s="225">
        <v>165.59853000000001</v>
      </c>
      <c r="BN49" s="225"/>
      <c r="BO49" s="225"/>
      <c r="BP49" s="225"/>
      <c r="BQ49" s="225"/>
      <c r="BR49" s="225"/>
      <c r="BS49" s="225"/>
      <c r="BT49" s="225"/>
      <c r="BU49" s="225"/>
      <c r="BV49" s="225"/>
      <c r="BW49" s="225"/>
      <c r="BX49" s="226"/>
      <c r="BY49" s="224">
        <v>17.41583</v>
      </c>
      <c r="BZ49" s="226">
        <v>44.053669999999997</v>
      </c>
      <c r="CA49" s="223"/>
      <c r="CB49" s="224"/>
      <c r="CC49" s="225"/>
      <c r="CD49" s="225"/>
      <c r="CE49" s="225"/>
      <c r="CF49" s="225"/>
      <c r="CG49" s="225"/>
      <c r="CH49" s="225"/>
      <c r="CI49" s="225"/>
      <c r="CJ49" s="225"/>
      <c r="CK49" s="225"/>
      <c r="CL49" s="225"/>
      <c r="CM49" s="226"/>
      <c r="CN49" s="224"/>
      <c r="CO49" s="225"/>
      <c r="CP49" s="225"/>
      <c r="CQ49" s="226"/>
      <c r="CR49" s="224"/>
      <c r="CS49" s="226"/>
      <c r="CT49" s="224"/>
      <c r="CU49" s="226"/>
      <c r="CV49" s="224"/>
      <c r="CW49" s="225"/>
      <c r="CX49" s="227"/>
      <c r="CY49" s="224"/>
      <c r="CZ49" s="225"/>
      <c r="DA49" s="225"/>
      <c r="DB49" s="226"/>
      <c r="DC49" s="224"/>
      <c r="DD49" s="225"/>
      <c r="DE49" s="225"/>
      <c r="DF49" s="225"/>
      <c r="DG49" s="225"/>
      <c r="DH49" s="225"/>
      <c r="DI49" s="225"/>
      <c r="DJ49" s="225"/>
      <c r="DK49" s="225"/>
      <c r="DL49" s="225"/>
      <c r="DM49" s="225"/>
      <c r="DN49" s="226"/>
      <c r="DO49" s="228"/>
      <c r="DP49" s="229"/>
      <c r="DQ49" s="229"/>
      <c r="DR49" s="230"/>
      <c r="DS49" s="224"/>
      <c r="DT49" s="225"/>
      <c r="DU49" s="225"/>
      <c r="DV49" s="226"/>
      <c r="DW49" s="223"/>
      <c r="DX49" s="224"/>
      <c r="DY49" s="225"/>
      <c r="DZ49" s="225"/>
      <c r="EA49" s="225"/>
      <c r="EB49" s="225"/>
      <c r="EC49" s="227"/>
      <c r="ED49" s="203"/>
      <c r="EE49" s="223"/>
      <c r="EF49" s="223"/>
      <c r="EG49" s="223"/>
      <c r="EH49" s="223"/>
      <c r="EI49" s="223"/>
      <c r="EJ49" s="223"/>
      <c r="EK49" s="223"/>
      <c r="EL49" s="223"/>
      <c r="EM49" s="224"/>
      <c r="EN49" s="226"/>
      <c r="EO49" s="224"/>
      <c r="EP49" s="226"/>
      <c r="EQ49" s="223"/>
      <c r="ER49" s="223"/>
      <c r="ES49" s="223"/>
      <c r="ET49" s="223"/>
      <c r="EU49" s="223"/>
      <c r="EV49" s="223"/>
      <c r="EW49" s="223"/>
      <c r="EX49" s="223"/>
      <c r="EY49" s="223"/>
      <c r="EZ49" s="223"/>
      <c r="FA49" s="223"/>
      <c r="FB49" s="223"/>
      <c r="FC49" s="223"/>
      <c r="FD49" s="223"/>
      <c r="FE49" s="223"/>
      <c r="FF49" s="223"/>
      <c r="FG49" s="223"/>
      <c r="FH49" s="223"/>
      <c r="FI49" s="223"/>
      <c r="FJ49" s="223"/>
      <c r="FK49" s="223"/>
      <c r="FL49" s="223"/>
      <c r="FM49" s="223"/>
      <c r="FN49" s="224"/>
      <c r="FO49" s="225"/>
      <c r="FP49" s="225"/>
      <c r="FQ49" s="226"/>
      <c r="FR49" s="224"/>
      <c r="FS49" s="226"/>
      <c r="FT49" s="224"/>
      <c r="FU49" s="225"/>
      <c r="FV49" s="225"/>
      <c r="FW49" s="225"/>
      <c r="FX49" s="225"/>
      <c r="FY49" s="226"/>
      <c r="FZ49" s="224"/>
      <c r="GA49" s="226"/>
      <c r="GB49" s="224"/>
      <c r="GC49" s="225"/>
      <c r="GD49" s="225"/>
      <c r="GE49" s="226"/>
      <c r="GF49" s="223"/>
      <c r="GG49" s="223"/>
      <c r="GH49" s="223"/>
      <c r="GI49" s="224"/>
      <c r="GJ49" s="225"/>
      <c r="GK49" s="225"/>
      <c r="GL49" s="225"/>
      <c r="GM49" s="226"/>
      <c r="GN49" s="224"/>
      <c r="GO49" s="225"/>
      <c r="GP49" s="225"/>
      <c r="GQ49" s="226"/>
      <c r="GR49" s="223"/>
      <c r="GS49" s="224"/>
      <c r="GT49" s="225"/>
      <c r="GU49" s="226"/>
      <c r="GV49" s="203"/>
      <c r="GW49" s="223"/>
      <c r="GX49" s="224"/>
      <c r="GY49" s="226"/>
      <c r="GZ49" s="223"/>
      <c r="HA49" s="223"/>
      <c r="HB49" s="223"/>
      <c r="HC49" s="223"/>
      <c r="HD49" s="223"/>
      <c r="HE49" s="203"/>
      <c r="HF49" s="223"/>
      <c r="HG49" s="223"/>
      <c r="HH49" s="223"/>
      <c r="HI49" s="223"/>
      <c r="HJ49" s="223"/>
      <c r="HK49" s="223"/>
      <c r="HL49" s="224"/>
      <c r="HM49" s="226"/>
      <c r="HN49" s="203"/>
      <c r="HO49" s="224">
        <v>985.05371000000014</v>
      </c>
      <c r="HP49" s="225">
        <v>985.05371000000014</v>
      </c>
      <c r="HQ49" s="226">
        <v>194.49353000000002</v>
      </c>
    </row>
    <row r="50" spans="1:225" x14ac:dyDescent="0.3">
      <c r="A50" s="203"/>
      <c r="B50" s="222" t="s">
        <v>850</v>
      </c>
      <c r="C50" s="223"/>
      <c r="D50" s="224"/>
      <c r="E50" s="225"/>
      <c r="F50" s="225"/>
      <c r="G50" s="226"/>
      <c r="H50" s="224"/>
      <c r="I50" s="226"/>
      <c r="J50" s="224"/>
      <c r="K50" s="226"/>
      <c r="L50" s="224"/>
      <c r="M50" s="225"/>
      <c r="N50" s="225"/>
      <c r="O50" s="225"/>
      <c r="P50" s="225"/>
      <c r="Q50" s="225"/>
      <c r="R50" s="225"/>
      <c r="S50" s="226"/>
      <c r="T50" s="224"/>
      <c r="U50" s="225"/>
      <c r="V50" s="225"/>
      <c r="W50" s="226"/>
      <c r="X50" s="223"/>
      <c r="Y50" s="224"/>
      <c r="Z50" s="225"/>
      <c r="AA50" s="226"/>
      <c r="AB50" s="224"/>
      <c r="AC50" s="225"/>
      <c r="AD50" s="225"/>
      <c r="AE50" s="225"/>
      <c r="AF50" s="225">
        <v>11.413130000000001</v>
      </c>
      <c r="AG50" s="225"/>
      <c r="AH50" s="226">
        <v>10.22284</v>
      </c>
      <c r="AI50" s="223"/>
      <c r="AJ50" s="223"/>
      <c r="AK50" s="223"/>
      <c r="AL50" s="224">
        <v>213.71525</v>
      </c>
      <c r="AM50" s="226">
        <v>7.8466800000000001</v>
      </c>
      <c r="AN50" s="224"/>
      <c r="AO50" s="226"/>
      <c r="AP50" s="223"/>
      <c r="AQ50" s="224"/>
      <c r="AR50" s="226"/>
      <c r="AS50" s="223"/>
      <c r="AT50" s="223"/>
      <c r="AU50" s="223"/>
      <c r="AV50" s="224"/>
      <c r="AW50" s="225"/>
      <c r="AX50" s="226"/>
      <c r="AY50" s="224"/>
      <c r="AZ50" s="225"/>
      <c r="BA50" s="225"/>
      <c r="BB50" s="225"/>
      <c r="BC50" s="225"/>
      <c r="BD50" s="226"/>
      <c r="BE50" s="224"/>
      <c r="BF50" s="226"/>
      <c r="BG50" s="223"/>
      <c r="BH50" s="224"/>
      <c r="BI50" s="225">
        <v>184.87493000000001</v>
      </c>
      <c r="BJ50" s="226"/>
      <c r="BK50" s="224">
        <v>164.44227000000001</v>
      </c>
      <c r="BL50" s="225">
        <v>165.47058000000001</v>
      </c>
      <c r="BM50" s="225">
        <v>165.59853000000001</v>
      </c>
      <c r="BN50" s="225"/>
      <c r="BO50" s="225"/>
      <c r="BP50" s="225"/>
      <c r="BQ50" s="225"/>
      <c r="BR50" s="225"/>
      <c r="BS50" s="225"/>
      <c r="BT50" s="225"/>
      <c r="BU50" s="225"/>
      <c r="BV50" s="225"/>
      <c r="BW50" s="225"/>
      <c r="BX50" s="226"/>
      <c r="BY50" s="224">
        <v>17.41583</v>
      </c>
      <c r="BZ50" s="226">
        <v>44.053669999999997</v>
      </c>
      <c r="CA50" s="223"/>
      <c r="CB50" s="224"/>
      <c r="CC50" s="225"/>
      <c r="CD50" s="225"/>
      <c r="CE50" s="225"/>
      <c r="CF50" s="225"/>
      <c r="CG50" s="225"/>
      <c r="CH50" s="225"/>
      <c r="CI50" s="225"/>
      <c r="CJ50" s="225"/>
      <c r="CK50" s="225"/>
      <c r="CL50" s="225"/>
      <c r="CM50" s="226"/>
      <c r="CN50" s="224"/>
      <c r="CO50" s="225"/>
      <c r="CP50" s="225"/>
      <c r="CQ50" s="226"/>
      <c r="CR50" s="224"/>
      <c r="CS50" s="226"/>
      <c r="CT50" s="224"/>
      <c r="CU50" s="226"/>
      <c r="CV50" s="224"/>
      <c r="CW50" s="225"/>
      <c r="CX50" s="227"/>
      <c r="CY50" s="224"/>
      <c r="CZ50" s="225"/>
      <c r="DA50" s="225"/>
      <c r="DB50" s="226"/>
      <c r="DC50" s="224"/>
      <c r="DD50" s="225"/>
      <c r="DE50" s="225"/>
      <c r="DF50" s="225"/>
      <c r="DG50" s="225"/>
      <c r="DH50" s="225"/>
      <c r="DI50" s="225"/>
      <c r="DJ50" s="225"/>
      <c r="DK50" s="225"/>
      <c r="DL50" s="225"/>
      <c r="DM50" s="225"/>
      <c r="DN50" s="226"/>
      <c r="DO50" s="228"/>
      <c r="DP50" s="229"/>
      <c r="DQ50" s="229"/>
      <c r="DR50" s="230"/>
      <c r="DS50" s="224"/>
      <c r="DT50" s="225"/>
      <c r="DU50" s="225"/>
      <c r="DV50" s="226"/>
      <c r="DW50" s="223"/>
      <c r="DX50" s="224"/>
      <c r="DY50" s="225"/>
      <c r="DZ50" s="225"/>
      <c r="EA50" s="225"/>
      <c r="EB50" s="225"/>
      <c r="EC50" s="227"/>
      <c r="ED50" s="203"/>
      <c r="EE50" s="223"/>
      <c r="EF50" s="223"/>
      <c r="EG50" s="223"/>
      <c r="EH50" s="223"/>
      <c r="EI50" s="223"/>
      <c r="EJ50" s="223"/>
      <c r="EK50" s="223"/>
      <c r="EL50" s="223"/>
      <c r="EM50" s="224"/>
      <c r="EN50" s="226"/>
      <c r="EO50" s="224"/>
      <c r="EP50" s="226"/>
      <c r="EQ50" s="223"/>
      <c r="ER50" s="223"/>
      <c r="ES50" s="223"/>
      <c r="ET50" s="223"/>
      <c r="EU50" s="223"/>
      <c r="EV50" s="223"/>
      <c r="EW50" s="223"/>
      <c r="EX50" s="223"/>
      <c r="EY50" s="223"/>
      <c r="EZ50" s="223"/>
      <c r="FA50" s="223"/>
      <c r="FB50" s="223"/>
      <c r="FC50" s="223"/>
      <c r="FD50" s="223"/>
      <c r="FE50" s="223"/>
      <c r="FF50" s="223"/>
      <c r="FG50" s="223"/>
      <c r="FH50" s="223"/>
      <c r="FI50" s="223"/>
      <c r="FJ50" s="223"/>
      <c r="FK50" s="223"/>
      <c r="FL50" s="223"/>
      <c r="FM50" s="223"/>
      <c r="FN50" s="224"/>
      <c r="FO50" s="225"/>
      <c r="FP50" s="225"/>
      <c r="FQ50" s="226"/>
      <c r="FR50" s="224"/>
      <c r="FS50" s="226"/>
      <c r="FT50" s="224"/>
      <c r="FU50" s="225"/>
      <c r="FV50" s="225"/>
      <c r="FW50" s="225"/>
      <c r="FX50" s="225"/>
      <c r="FY50" s="226"/>
      <c r="FZ50" s="224"/>
      <c r="GA50" s="226"/>
      <c r="GB50" s="224"/>
      <c r="GC50" s="225"/>
      <c r="GD50" s="225"/>
      <c r="GE50" s="226"/>
      <c r="GF50" s="223"/>
      <c r="GG50" s="223"/>
      <c r="GH50" s="223"/>
      <c r="GI50" s="224"/>
      <c r="GJ50" s="225"/>
      <c r="GK50" s="225"/>
      <c r="GL50" s="225"/>
      <c r="GM50" s="226"/>
      <c r="GN50" s="224"/>
      <c r="GO50" s="225"/>
      <c r="GP50" s="225"/>
      <c r="GQ50" s="226"/>
      <c r="GR50" s="223"/>
      <c r="GS50" s="224"/>
      <c r="GT50" s="225"/>
      <c r="GU50" s="226"/>
      <c r="GV50" s="203"/>
      <c r="GW50" s="223"/>
      <c r="GX50" s="224"/>
      <c r="GY50" s="226"/>
      <c r="GZ50" s="223"/>
      <c r="HA50" s="223"/>
      <c r="HB50" s="223"/>
      <c r="HC50" s="223"/>
      <c r="HD50" s="223"/>
      <c r="HE50" s="203"/>
      <c r="HF50" s="223"/>
      <c r="HG50" s="223"/>
      <c r="HH50" s="223"/>
      <c r="HI50" s="223"/>
      <c r="HJ50" s="223"/>
      <c r="HK50" s="223"/>
      <c r="HL50" s="224"/>
      <c r="HM50" s="226"/>
      <c r="HN50" s="203"/>
      <c r="HO50" s="224">
        <v>985.05371000000014</v>
      </c>
      <c r="HP50" s="225">
        <v>985.05371000000014</v>
      </c>
      <c r="HQ50" s="226">
        <v>194.49353000000002</v>
      </c>
    </row>
    <row r="51" spans="1:225" x14ac:dyDescent="0.3">
      <c r="A51" s="203"/>
      <c r="B51" s="222" t="s">
        <v>851</v>
      </c>
      <c r="C51" s="223"/>
      <c r="D51" s="224"/>
      <c r="E51" s="225"/>
      <c r="F51" s="225"/>
      <c r="G51" s="226"/>
      <c r="H51" s="224"/>
      <c r="I51" s="226"/>
      <c r="J51" s="224"/>
      <c r="K51" s="226"/>
      <c r="L51" s="224"/>
      <c r="M51" s="225"/>
      <c r="N51" s="225"/>
      <c r="O51" s="225"/>
      <c r="P51" s="225"/>
      <c r="Q51" s="225"/>
      <c r="R51" s="225"/>
      <c r="S51" s="226"/>
      <c r="T51" s="224"/>
      <c r="U51" s="225"/>
      <c r="V51" s="225"/>
      <c r="W51" s="226"/>
      <c r="X51" s="223"/>
      <c r="Y51" s="224"/>
      <c r="Z51" s="225"/>
      <c r="AA51" s="226"/>
      <c r="AB51" s="224"/>
      <c r="AC51" s="225"/>
      <c r="AD51" s="225"/>
      <c r="AE51" s="225"/>
      <c r="AF51" s="225">
        <v>11.413130000000001</v>
      </c>
      <c r="AG51" s="225"/>
      <c r="AH51" s="226">
        <v>10.22284</v>
      </c>
      <c r="AI51" s="223"/>
      <c r="AJ51" s="223"/>
      <c r="AK51" s="223"/>
      <c r="AL51" s="224">
        <v>213.71525</v>
      </c>
      <c r="AM51" s="226">
        <v>7.8466800000000001</v>
      </c>
      <c r="AN51" s="224"/>
      <c r="AO51" s="226"/>
      <c r="AP51" s="223"/>
      <c r="AQ51" s="224"/>
      <c r="AR51" s="226"/>
      <c r="AS51" s="223"/>
      <c r="AT51" s="223"/>
      <c r="AU51" s="223"/>
      <c r="AV51" s="224"/>
      <c r="AW51" s="225"/>
      <c r="AX51" s="226"/>
      <c r="AY51" s="224"/>
      <c r="AZ51" s="225"/>
      <c r="BA51" s="225"/>
      <c r="BB51" s="225"/>
      <c r="BC51" s="225"/>
      <c r="BD51" s="226"/>
      <c r="BE51" s="224"/>
      <c r="BF51" s="226"/>
      <c r="BG51" s="223"/>
      <c r="BH51" s="224"/>
      <c r="BI51" s="225">
        <v>184.87493000000001</v>
      </c>
      <c r="BJ51" s="226"/>
      <c r="BK51" s="224">
        <v>164.44227000000001</v>
      </c>
      <c r="BL51" s="225">
        <v>165.47058000000001</v>
      </c>
      <c r="BM51" s="225">
        <v>165.59853000000001</v>
      </c>
      <c r="BN51" s="225"/>
      <c r="BO51" s="225"/>
      <c r="BP51" s="225"/>
      <c r="BQ51" s="225"/>
      <c r="BR51" s="225"/>
      <c r="BS51" s="225"/>
      <c r="BT51" s="225"/>
      <c r="BU51" s="225"/>
      <c r="BV51" s="225"/>
      <c r="BW51" s="225"/>
      <c r="BX51" s="226"/>
      <c r="BY51" s="224">
        <v>17.41583</v>
      </c>
      <c r="BZ51" s="226">
        <v>44.053669999999997</v>
      </c>
      <c r="CA51" s="223"/>
      <c r="CB51" s="224"/>
      <c r="CC51" s="225"/>
      <c r="CD51" s="225"/>
      <c r="CE51" s="225"/>
      <c r="CF51" s="225"/>
      <c r="CG51" s="225"/>
      <c r="CH51" s="225"/>
      <c r="CI51" s="225"/>
      <c r="CJ51" s="225"/>
      <c r="CK51" s="225"/>
      <c r="CL51" s="225"/>
      <c r="CM51" s="226"/>
      <c r="CN51" s="224"/>
      <c r="CO51" s="225"/>
      <c r="CP51" s="225"/>
      <c r="CQ51" s="226"/>
      <c r="CR51" s="224"/>
      <c r="CS51" s="226"/>
      <c r="CT51" s="224"/>
      <c r="CU51" s="226"/>
      <c r="CV51" s="224"/>
      <c r="CW51" s="225"/>
      <c r="CX51" s="227"/>
      <c r="CY51" s="224"/>
      <c r="CZ51" s="225"/>
      <c r="DA51" s="225"/>
      <c r="DB51" s="226"/>
      <c r="DC51" s="224"/>
      <c r="DD51" s="225"/>
      <c r="DE51" s="225"/>
      <c r="DF51" s="225"/>
      <c r="DG51" s="225"/>
      <c r="DH51" s="225"/>
      <c r="DI51" s="225"/>
      <c r="DJ51" s="225"/>
      <c r="DK51" s="225"/>
      <c r="DL51" s="225"/>
      <c r="DM51" s="225"/>
      <c r="DN51" s="226"/>
      <c r="DO51" s="228"/>
      <c r="DP51" s="229"/>
      <c r="DQ51" s="229"/>
      <c r="DR51" s="230"/>
      <c r="DS51" s="224"/>
      <c r="DT51" s="225"/>
      <c r="DU51" s="225"/>
      <c r="DV51" s="226"/>
      <c r="DW51" s="223"/>
      <c r="DX51" s="224"/>
      <c r="DY51" s="225"/>
      <c r="DZ51" s="225"/>
      <c r="EA51" s="225"/>
      <c r="EB51" s="225"/>
      <c r="EC51" s="227"/>
      <c r="ED51" s="203"/>
      <c r="EE51" s="223"/>
      <c r="EF51" s="223"/>
      <c r="EG51" s="223"/>
      <c r="EH51" s="223"/>
      <c r="EI51" s="223"/>
      <c r="EJ51" s="223"/>
      <c r="EK51" s="223"/>
      <c r="EL51" s="223"/>
      <c r="EM51" s="224"/>
      <c r="EN51" s="226"/>
      <c r="EO51" s="224"/>
      <c r="EP51" s="226"/>
      <c r="EQ51" s="223"/>
      <c r="ER51" s="223"/>
      <c r="ES51" s="223"/>
      <c r="ET51" s="223"/>
      <c r="EU51" s="223"/>
      <c r="EV51" s="223"/>
      <c r="EW51" s="223"/>
      <c r="EX51" s="223"/>
      <c r="EY51" s="223"/>
      <c r="EZ51" s="223"/>
      <c r="FA51" s="223"/>
      <c r="FB51" s="223"/>
      <c r="FC51" s="223"/>
      <c r="FD51" s="223"/>
      <c r="FE51" s="223"/>
      <c r="FF51" s="223"/>
      <c r="FG51" s="223"/>
      <c r="FH51" s="223"/>
      <c r="FI51" s="223"/>
      <c r="FJ51" s="223"/>
      <c r="FK51" s="223"/>
      <c r="FL51" s="223"/>
      <c r="FM51" s="223"/>
      <c r="FN51" s="224"/>
      <c r="FO51" s="225"/>
      <c r="FP51" s="225"/>
      <c r="FQ51" s="226"/>
      <c r="FR51" s="224"/>
      <c r="FS51" s="226"/>
      <c r="FT51" s="224"/>
      <c r="FU51" s="225"/>
      <c r="FV51" s="225"/>
      <c r="FW51" s="225"/>
      <c r="FX51" s="225"/>
      <c r="FY51" s="226"/>
      <c r="FZ51" s="224"/>
      <c r="GA51" s="226"/>
      <c r="GB51" s="224"/>
      <c r="GC51" s="225"/>
      <c r="GD51" s="225"/>
      <c r="GE51" s="226"/>
      <c r="GF51" s="223"/>
      <c r="GG51" s="223"/>
      <c r="GH51" s="223"/>
      <c r="GI51" s="224"/>
      <c r="GJ51" s="225"/>
      <c r="GK51" s="225"/>
      <c r="GL51" s="225"/>
      <c r="GM51" s="226"/>
      <c r="GN51" s="224"/>
      <c r="GO51" s="225"/>
      <c r="GP51" s="225"/>
      <c r="GQ51" s="226"/>
      <c r="GR51" s="223"/>
      <c r="GS51" s="224"/>
      <c r="GT51" s="225"/>
      <c r="GU51" s="226"/>
      <c r="GV51" s="203"/>
      <c r="GW51" s="223"/>
      <c r="GX51" s="224"/>
      <c r="GY51" s="226"/>
      <c r="GZ51" s="223"/>
      <c r="HA51" s="223"/>
      <c r="HB51" s="223"/>
      <c r="HC51" s="223"/>
      <c r="HD51" s="223"/>
      <c r="HE51" s="203"/>
      <c r="HF51" s="223"/>
      <c r="HG51" s="223"/>
      <c r="HH51" s="223"/>
      <c r="HI51" s="223"/>
      <c r="HJ51" s="223"/>
      <c r="HK51" s="223"/>
      <c r="HL51" s="224"/>
      <c r="HM51" s="226"/>
      <c r="HN51" s="203"/>
      <c r="HO51" s="224">
        <v>985.05371000000014</v>
      </c>
      <c r="HP51" s="225">
        <v>985.05371000000014</v>
      </c>
      <c r="HQ51" s="226">
        <v>194.49353000000002</v>
      </c>
    </row>
    <row r="52" spans="1:225" x14ac:dyDescent="0.3">
      <c r="A52" s="203"/>
      <c r="B52" s="222" t="s">
        <v>852</v>
      </c>
      <c r="C52" s="223"/>
      <c r="D52" s="224"/>
      <c r="E52" s="225"/>
      <c r="F52" s="225">
        <v>8.8258700000000001</v>
      </c>
      <c r="G52" s="226"/>
      <c r="H52" s="224"/>
      <c r="I52" s="226"/>
      <c r="J52" s="224"/>
      <c r="K52" s="226"/>
      <c r="L52" s="224"/>
      <c r="M52" s="225"/>
      <c r="N52" s="225"/>
      <c r="O52" s="225"/>
      <c r="P52" s="225"/>
      <c r="Q52" s="225"/>
      <c r="R52" s="225"/>
      <c r="S52" s="226"/>
      <c r="T52" s="224"/>
      <c r="U52" s="225"/>
      <c r="V52" s="225"/>
      <c r="W52" s="226"/>
      <c r="X52" s="223"/>
      <c r="Y52" s="224"/>
      <c r="Z52" s="225"/>
      <c r="AA52" s="226"/>
      <c r="AB52" s="224"/>
      <c r="AC52" s="225"/>
      <c r="AD52" s="225"/>
      <c r="AE52" s="225"/>
      <c r="AF52" s="225">
        <v>11.413130000000001</v>
      </c>
      <c r="AG52" s="225"/>
      <c r="AH52" s="226">
        <v>10.22284</v>
      </c>
      <c r="AI52" s="223"/>
      <c r="AJ52" s="223"/>
      <c r="AK52" s="223">
        <v>175.92341999999999</v>
      </c>
      <c r="AL52" s="224">
        <v>213.71525</v>
      </c>
      <c r="AM52" s="226">
        <v>7.8466800000000001</v>
      </c>
      <c r="AN52" s="224"/>
      <c r="AO52" s="226"/>
      <c r="AP52" s="223"/>
      <c r="AQ52" s="224"/>
      <c r="AR52" s="226"/>
      <c r="AS52" s="223"/>
      <c r="AT52" s="223"/>
      <c r="AU52" s="223"/>
      <c r="AV52" s="224"/>
      <c r="AW52" s="225"/>
      <c r="AX52" s="226"/>
      <c r="AY52" s="224"/>
      <c r="AZ52" s="225"/>
      <c r="BA52" s="225"/>
      <c r="BB52" s="225"/>
      <c r="BC52" s="225"/>
      <c r="BD52" s="226"/>
      <c r="BE52" s="224"/>
      <c r="BF52" s="226"/>
      <c r="BG52" s="223"/>
      <c r="BH52" s="224"/>
      <c r="BI52" s="225">
        <v>184.87493000000001</v>
      </c>
      <c r="BJ52" s="226"/>
      <c r="BK52" s="224">
        <v>164.44227000000001</v>
      </c>
      <c r="BL52" s="225">
        <v>165.47058000000001</v>
      </c>
      <c r="BM52" s="225">
        <v>165.59853000000001</v>
      </c>
      <c r="BN52" s="225"/>
      <c r="BO52" s="225"/>
      <c r="BP52" s="225"/>
      <c r="BQ52" s="225"/>
      <c r="BR52" s="225"/>
      <c r="BS52" s="225"/>
      <c r="BT52" s="225"/>
      <c r="BU52" s="225"/>
      <c r="BV52" s="225"/>
      <c r="BW52" s="225"/>
      <c r="BX52" s="226"/>
      <c r="BY52" s="224">
        <v>17.41583</v>
      </c>
      <c r="BZ52" s="226">
        <v>44.053669999999997</v>
      </c>
      <c r="CA52" s="223"/>
      <c r="CB52" s="224"/>
      <c r="CC52" s="225"/>
      <c r="CD52" s="225"/>
      <c r="CE52" s="225"/>
      <c r="CF52" s="225"/>
      <c r="CG52" s="225"/>
      <c r="CH52" s="225"/>
      <c r="CI52" s="225"/>
      <c r="CJ52" s="225"/>
      <c r="CK52" s="225"/>
      <c r="CL52" s="225"/>
      <c r="CM52" s="226"/>
      <c r="CN52" s="224"/>
      <c r="CO52" s="225"/>
      <c r="CP52" s="225"/>
      <c r="CQ52" s="226"/>
      <c r="CR52" s="224"/>
      <c r="CS52" s="226"/>
      <c r="CT52" s="224"/>
      <c r="CU52" s="226"/>
      <c r="CV52" s="224"/>
      <c r="CW52" s="225"/>
      <c r="CX52" s="227"/>
      <c r="CY52" s="224"/>
      <c r="CZ52" s="225"/>
      <c r="DA52" s="225"/>
      <c r="DB52" s="226"/>
      <c r="DC52" s="224"/>
      <c r="DD52" s="225"/>
      <c r="DE52" s="225"/>
      <c r="DF52" s="225"/>
      <c r="DG52" s="225"/>
      <c r="DH52" s="225"/>
      <c r="DI52" s="225"/>
      <c r="DJ52" s="225"/>
      <c r="DK52" s="225"/>
      <c r="DL52" s="225"/>
      <c r="DM52" s="225"/>
      <c r="DN52" s="226"/>
      <c r="DO52" s="228"/>
      <c r="DP52" s="229"/>
      <c r="DQ52" s="229"/>
      <c r="DR52" s="230"/>
      <c r="DS52" s="224"/>
      <c r="DT52" s="225"/>
      <c r="DU52" s="225"/>
      <c r="DV52" s="226"/>
      <c r="DW52" s="223"/>
      <c r="DX52" s="224"/>
      <c r="DY52" s="225"/>
      <c r="DZ52" s="225"/>
      <c r="EA52" s="225"/>
      <c r="EB52" s="225"/>
      <c r="EC52" s="227"/>
      <c r="ED52" s="203"/>
      <c r="EE52" s="223"/>
      <c r="EF52" s="223"/>
      <c r="EG52" s="223"/>
      <c r="EH52" s="223"/>
      <c r="EI52" s="223"/>
      <c r="EJ52" s="223"/>
      <c r="EK52" s="223"/>
      <c r="EL52" s="223"/>
      <c r="EM52" s="224"/>
      <c r="EN52" s="226"/>
      <c r="EO52" s="224"/>
      <c r="EP52" s="226"/>
      <c r="EQ52" s="223"/>
      <c r="ER52" s="223"/>
      <c r="ES52" s="223"/>
      <c r="ET52" s="223"/>
      <c r="EU52" s="223"/>
      <c r="EV52" s="223"/>
      <c r="EW52" s="223"/>
      <c r="EX52" s="223"/>
      <c r="EY52" s="223"/>
      <c r="EZ52" s="223"/>
      <c r="FA52" s="223"/>
      <c r="FB52" s="223"/>
      <c r="FC52" s="223"/>
      <c r="FD52" s="223"/>
      <c r="FE52" s="223"/>
      <c r="FF52" s="223"/>
      <c r="FG52" s="223"/>
      <c r="FH52" s="223"/>
      <c r="FI52" s="223"/>
      <c r="FJ52" s="223"/>
      <c r="FK52" s="223"/>
      <c r="FL52" s="223"/>
      <c r="FM52" s="223"/>
      <c r="FN52" s="224"/>
      <c r="FO52" s="225"/>
      <c r="FP52" s="225"/>
      <c r="FQ52" s="226"/>
      <c r="FR52" s="224"/>
      <c r="FS52" s="226"/>
      <c r="FT52" s="224"/>
      <c r="FU52" s="225"/>
      <c r="FV52" s="225"/>
      <c r="FW52" s="225"/>
      <c r="FX52" s="225"/>
      <c r="FY52" s="226"/>
      <c r="FZ52" s="224"/>
      <c r="GA52" s="226"/>
      <c r="GB52" s="224"/>
      <c r="GC52" s="225"/>
      <c r="GD52" s="225"/>
      <c r="GE52" s="226"/>
      <c r="GF52" s="223"/>
      <c r="GG52" s="223"/>
      <c r="GH52" s="223"/>
      <c r="GI52" s="224"/>
      <c r="GJ52" s="225"/>
      <c r="GK52" s="225"/>
      <c r="GL52" s="225"/>
      <c r="GM52" s="226"/>
      <c r="GN52" s="224"/>
      <c r="GO52" s="225"/>
      <c r="GP52" s="225"/>
      <c r="GQ52" s="226"/>
      <c r="GR52" s="223"/>
      <c r="GS52" s="224"/>
      <c r="GT52" s="225"/>
      <c r="GU52" s="226"/>
      <c r="GV52" s="203"/>
      <c r="GW52" s="223"/>
      <c r="GX52" s="224"/>
      <c r="GY52" s="226"/>
      <c r="GZ52" s="223"/>
      <c r="HA52" s="223"/>
      <c r="HB52" s="223"/>
      <c r="HC52" s="223"/>
      <c r="HD52" s="223"/>
      <c r="HE52" s="203"/>
      <c r="HF52" s="223"/>
      <c r="HG52" s="223"/>
      <c r="HH52" s="223"/>
      <c r="HI52" s="223"/>
      <c r="HJ52" s="223"/>
      <c r="HK52" s="223"/>
      <c r="HL52" s="224"/>
      <c r="HM52" s="226"/>
      <c r="HN52" s="203"/>
      <c r="HO52" s="224">
        <v>1169.8030000000001</v>
      </c>
      <c r="HP52" s="225">
        <v>1169.8030000000001</v>
      </c>
      <c r="HQ52" s="226">
        <v>185.66766000000001</v>
      </c>
    </row>
    <row r="53" spans="1:225" x14ac:dyDescent="0.3">
      <c r="A53" s="203"/>
      <c r="B53" s="222" t="s">
        <v>853</v>
      </c>
      <c r="C53" s="223"/>
      <c r="D53" s="224"/>
      <c r="E53" s="225"/>
      <c r="F53" s="225"/>
      <c r="G53" s="226"/>
      <c r="H53" s="224"/>
      <c r="I53" s="226"/>
      <c r="J53" s="224"/>
      <c r="K53" s="226"/>
      <c r="L53" s="224"/>
      <c r="M53" s="225"/>
      <c r="N53" s="225"/>
      <c r="O53" s="225"/>
      <c r="P53" s="225"/>
      <c r="Q53" s="225"/>
      <c r="R53" s="225"/>
      <c r="S53" s="226"/>
      <c r="T53" s="224"/>
      <c r="U53" s="225"/>
      <c r="V53" s="225"/>
      <c r="W53" s="226"/>
      <c r="X53" s="223"/>
      <c r="Y53" s="224"/>
      <c r="Z53" s="225"/>
      <c r="AA53" s="226"/>
      <c r="AB53" s="224"/>
      <c r="AC53" s="225"/>
      <c r="AD53" s="225"/>
      <c r="AE53" s="225"/>
      <c r="AF53" s="225">
        <v>11.413130000000001</v>
      </c>
      <c r="AG53" s="225">
        <v>23.889150000000001</v>
      </c>
      <c r="AH53" s="226">
        <v>10.22284</v>
      </c>
      <c r="AI53" s="223"/>
      <c r="AJ53" s="223"/>
      <c r="AK53" s="223">
        <v>175.92341999999999</v>
      </c>
      <c r="AL53" s="224">
        <v>213.71525</v>
      </c>
      <c r="AM53" s="226">
        <v>7.8466800000000001</v>
      </c>
      <c r="AN53" s="224"/>
      <c r="AO53" s="226"/>
      <c r="AP53" s="223"/>
      <c r="AQ53" s="224"/>
      <c r="AR53" s="226"/>
      <c r="AS53" s="223"/>
      <c r="AT53" s="223"/>
      <c r="AU53" s="223"/>
      <c r="AV53" s="224"/>
      <c r="AW53" s="225"/>
      <c r="AX53" s="226"/>
      <c r="AY53" s="224"/>
      <c r="AZ53" s="225"/>
      <c r="BA53" s="225"/>
      <c r="BB53" s="225"/>
      <c r="BC53" s="225"/>
      <c r="BD53" s="226"/>
      <c r="BE53" s="224"/>
      <c r="BF53" s="226"/>
      <c r="BG53" s="223"/>
      <c r="BH53" s="224"/>
      <c r="BI53" s="225">
        <v>184.87493000000001</v>
      </c>
      <c r="BJ53" s="226"/>
      <c r="BK53" s="224">
        <v>164.44227000000001</v>
      </c>
      <c r="BL53" s="225">
        <v>165.47058000000001</v>
      </c>
      <c r="BM53" s="225">
        <v>165.59853000000001</v>
      </c>
      <c r="BN53" s="225"/>
      <c r="BO53" s="225"/>
      <c r="BP53" s="225"/>
      <c r="BQ53" s="225"/>
      <c r="BR53" s="225"/>
      <c r="BS53" s="225"/>
      <c r="BT53" s="225"/>
      <c r="BU53" s="225"/>
      <c r="BV53" s="225"/>
      <c r="BW53" s="225"/>
      <c r="BX53" s="226"/>
      <c r="BY53" s="224">
        <v>17.41583</v>
      </c>
      <c r="BZ53" s="226">
        <v>44.053669999999997</v>
      </c>
      <c r="CA53" s="223"/>
      <c r="CB53" s="224"/>
      <c r="CC53" s="225"/>
      <c r="CD53" s="225"/>
      <c r="CE53" s="225"/>
      <c r="CF53" s="225"/>
      <c r="CG53" s="225"/>
      <c r="CH53" s="225"/>
      <c r="CI53" s="225"/>
      <c r="CJ53" s="225"/>
      <c r="CK53" s="225"/>
      <c r="CL53" s="225"/>
      <c r="CM53" s="226"/>
      <c r="CN53" s="224"/>
      <c r="CO53" s="225"/>
      <c r="CP53" s="225"/>
      <c r="CQ53" s="226"/>
      <c r="CR53" s="224"/>
      <c r="CS53" s="226"/>
      <c r="CT53" s="224"/>
      <c r="CU53" s="226"/>
      <c r="CV53" s="224"/>
      <c r="CW53" s="225"/>
      <c r="CX53" s="227"/>
      <c r="CY53" s="224"/>
      <c r="CZ53" s="225"/>
      <c r="DA53" s="225"/>
      <c r="DB53" s="226"/>
      <c r="DC53" s="224"/>
      <c r="DD53" s="225"/>
      <c r="DE53" s="225"/>
      <c r="DF53" s="225"/>
      <c r="DG53" s="225"/>
      <c r="DH53" s="225"/>
      <c r="DI53" s="225"/>
      <c r="DJ53" s="225"/>
      <c r="DK53" s="225"/>
      <c r="DL53" s="225"/>
      <c r="DM53" s="225"/>
      <c r="DN53" s="226"/>
      <c r="DO53" s="228"/>
      <c r="DP53" s="229"/>
      <c r="DQ53" s="229"/>
      <c r="DR53" s="230"/>
      <c r="DS53" s="224"/>
      <c r="DT53" s="225"/>
      <c r="DU53" s="225"/>
      <c r="DV53" s="226"/>
      <c r="DW53" s="223"/>
      <c r="DX53" s="224"/>
      <c r="DY53" s="225"/>
      <c r="DZ53" s="225"/>
      <c r="EA53" s="225"/>
      <c r="EB53" s="225"/>
      <c r="EC53" s="227"/>
      <c r="ED53" s="203"/>
      <c r="EE53" s="223"/>
      <c r="EF53" s="223"/>
      <c r="EG53" s="223"/>
      <c r="EH53" s="223"/>
      <c r="EI53" s="223"/>
      <c r="EJ53" s="223"/>
      <c r="EK53" s="223"/>
      <c r="EL53" s="223"/>
      <c r="EM53" s="224"/>
      <c r="EN53" s="226"/>
      <c r="EO53" s="224"/>
      <c r="EP53" s="226"/>
      <c r="EQ53" s="223"/>
      <c r="ER53" s="223"/>
      <c r="ES53" s="223"/>
      <c r="ET53" s="223"/>
      <c r="EU53" s="223"/>
      <c r="EV53" s="223"/>
      <c r="EW53" s="223"/>
      <c r="EX53" s="223"/>
      <c r="EY53" s="223"/>
      <c r="EZ53" s="223"/>
      <c r="FA53" s="223"/>
      <c r="FB53" s="223"/>
      <c r="FC53" s="223"/>
      <c r="FD53" s="223"/>
      <c r="FE53" s="223"/>
      <c r="FF53" s="223"/>
      <c r="FG53" s="223"/>
      <c r="FH53" s="223"/>
      <c r="FI53" s="223"/>
      <c r="FJ53" s="223"/>
      <c r="FK53" s="223"/>
      <c r="FL53" s="223"/>
      <c r="FM53" s="223"/>
      <c r="FN53" s="224"/>
      <c r="FO53" s="225"/>
      <c r="FP53" s="225"/>
      <c r="FQ53" s="226"/>
      <c r="FR53" s="224"/>
      <c r="FS53" s="226"/>
      <c r="FT53" s="224"/>
      <c r="FU53" s="225"/>
      <c r="FV53" s="225"/>
      <c r="FW53" s="225"/>
      <c r="FX53" s="225"/>
      <c r="FY53" s="226"/>
      <c r="FZ53" s="224"/>
      <c r="GA53" s="226"/>
      <c r="GB53" s="224"/>
      <c r="GC53" s="225"/>
      <c r="GD53" s="225"/>
      <c r="GE53" s="226"/>
      <c r="GF53" s="223"/>
      <c r="GG53" s="223"/>
      <c r="GH53" s="223"/>
      <c r="GI53" s="224"/>
      <c r="GJ53" s="225"/>
      <c r="GK53" s="225"/>
      <c r="GL53" s="225"/>
      <c r="GM53" s="226"/>
      <c r="GN53" s="224"/>
      <c r="GO53" s="225"/>
      <c r="GP53" s="225"/>
      <c r="GQ53" s="226"/>
      <c r="GR53" s="223"/>
      <c r="GS53" s="224"/>
      <c r="GT53" s="225"/>
      <c r="GU53" s="226"/>
      <c r="GV53" s="203"/>
      <c r="GW53" s="223"/>
      <c r="GX53" s="224"/>
      <c r="GY53" s="226"/>
      <c r="GZ53" s="223"/>
      <c r="HA53" s="223"/>
      <c r="HB53" s="223"/>
      <c r="HC53" s="223"/>
      <c r="HD53" s="223"/>
      <c r="HE53" s="203"/>
      <c r="HF53" s="223"/>
      <c r="HG53" s="223"/>
      <c r="HH53" s="223"/>
      <c r="HI53" s="223"/>
      <c r="HJ53" s="223"/>
      <c r="HK53" s="223"/>
      <c r="HL53" s="224"/>
      <c r="HM53" s="226"/>
      <c r="HN53" s="203"/>
      <c r="HO53" s="224">
        <v>1184.86628</v>
      </c>
      <c r="HP53" s="225">
        <v>1184.86628</v>
      </c>
      <c r="HQ53" s="226">
        <v>194.18435000000002</v>
      </c>
    </row>
    <row r="54" spans="1:225" ht="15" thickBot="1" x14ac:dyDescent="0.35">
      <c r="A54" s="203"/>
      <c r="B54" s="222" t="s">
        <v>1466</v>
      </c>
      <c r="C54" s="223"/>
      <c r="D54" s="224"/>
      <c r="E54" s="225"/>
      <c r="F54" s="225"/>
      <c r="G54" s="226"/>
      <c r="H54" s="224"/>
      <c r="I54" s="226"/>
      <c r="J54" s="224"/>
      <c r="K54" s="226"/>
      <c r="L54" s="224"/>
      <c r="M54" s="225"/>
      <c r="N54" s="225"/>
      <c r="O54" s="225"/>
      <c r="P54" s="225"/>
      <c r="Q54" s="225"/>
      <c r="R54" s="225"/>
      <c r="S54" s="226"/>
      <c r="T54" s="224"/>
      <c r="U54" s="225"/>
      <c r="V54" s="225"/>
      <c r="W54" s="226"/>
      <c r="X54" s="223"/>
      <c r="Y54" s="224"/>
      <c r="Z54" s="225"/>
      <c r="AA54" s="226"/>
      <c r="AB54" s="224"/>
      <c r="AC54" s="225"/>
      <c r="AD54" s="225"/>
      <c r="AE54" s="225"/>
      <c r="AF54" s="225">
        <v>11.413130000000001</v>
      </c>
      <c r="AG54" s="225">
        <v>23.889150000000001</v>
      </c>
      <c r="AH54" s="226">
        <v>10.22284</v>
      </c>
      <c r="AI54" s="223"/>
      <c r="AJ54" s="223"/>
      <c r="AK54" s="223">
        <v>175.92341999999999</v>
      </c>
      <c r="AL54" s="224">
        <v>213.71525</v>
      </c>
      <c r="AM54" s="226">
        <v>7.8466800000000001</v>
      </c>
      <c r="AN54" s="224"/>
      <c r="AO54" s="226"/>
      <c r="AP54" s="223"/>
      <c r="AQ54" s="224"/>
      <c r="AR54" s="226"/>
      <c r="AS54" s="223"/>
      <c r="AT54" s="223"/>
      <c r="AU54" s="223"/>
      <c r="AV54" s="224"/>
      <c r="AW54" s="225"/>
      <c r="AX54" s="226"/>
      <c r="AY54" s="224"/>
      <c r="AZ54" s="225"/>
      <c r="BA54" s="225"/>
      <c r="BB54" s="225"/>
      <c r="BC54" s="225"/>
      <c r="BD54" s="226"/>
      <c r="BE54" s="224"/>
      <c r="BF54" s="226"/>
      <c r="BG54" s="223"/>
      <c r="BH54" s="224"/>
      <c r="BI54" s="225">
        <v>184.87493000000001</v>
      </c>
      <c r="BJ54" s="226"/>
      <c r="BK54" s="224">
        <v>164.44227000000001</v>
      </c>
      <c r="BL54" s="225">
        <v>165.47058000000001</v>
      </c>
      <c r="BM54" s="225">
        <v>165.59853000000001</v>
      </c>
      <c r="BN54" s="225"/>
      <c r="BO54" s="225"/>
      <c r="BP54" s="225"/>
      <c r="BQ54" s="225"/>
      <c r="BR54" s="225"/>
      <c r="BS54" s="225"/>
      <c r="BT54" s="225"/>
      <c r="BU54" s="225"/>
      <c r="BV54" s="225"/>
      <c r="BW54" s="225"/>
      <c r="BX54" s="226"/>
      <c r="BY54" s="224">
        <v>17.41583</v>
      </c>
      <c r="BZ54" s="226">
        <v>44.053669999999997</v>
      </c>
      <c r="CA54" s="223"/>
      <c r="CB54" s="224"/>
      <c r="CC54" s="225"/>
      <c r="CD54" s="225"/>
      <c r="CE54" s="225"/>
      <c r="CF54" s="225"/>
      <c r="CG54" s="225"/>
      <c r="CH54" s="225"/>
      <c r="CI54" s="225"/>
      <c r="CJ54" s="225"/>
      <c r="CK54" s="225"/>
      <c r="CL54" s="225"/>
      <c r="CM54" s="226"/>
      <c r="CN54" s="224"/>
      <c r="CO54" s="225"/>
      <c r="CP54" s="225"/>
      <c r="CQ54" s="226"/>
      <c r="CR54" s="224"/>
      <c r="CS54" s="226"/>
      <c r="CT54" s="224"/>
      <c r="CU54" s="226"/>
      <c r="CV54" s="224"/>
      <c r="CW54" s="225"/>
      <c r="CX54" s="227"/>
      <c r="CY54" s="224"/>
      <c r="CZ54" s="225"/>
      <c r="DA54" s="225"/>
      <c r="DB54" s="226"/>
      <c r="DC54" s="224"/>
      <c r="DD54" s="225"/>
      <c r="DE54" s="225"/>
      <c r="DF54" s="225"/>
      <c r="DG54" s="225"/>
      <c r="DH54" s="225"/>
      <c r="DI54" s="225"/>
      <c r="DJ54" s="225"/>
      <c r="DK54" s="225"/>
      <c r="DL54" s="225"/>
      <c r="DM54" s="225"/>
      <c r="DN54" s="226"/>
      <c r="DO54" s="228"/>
      <c r="DP54" s="229"/>
      <c r="DQ54" s="229"/>
      <c r="DR54" s="230"/>
      <c r="DS54" s="224"/>
      <c r="DT54" s="225"/>
      <c r="DU54" s="225"/>
      <c r="DV54" s="226"/>
      <c r="DW54" s="223"/>
      <c r="DX54" s="224"/>
      <c r="DY54" s="225"/>
      <c r="DZ54" s="225"/>
      <c r="EA54" s="225"/>
      <c r="EB54" s="225"/>
      <c r="EC54" s="227"/>
      <c r="ED54" s="203"/>
      <c r="EE54" s="223"/>
      <c r="EF54" s="223"/>
      <c r="EG54" s="223"/>
      <c r="EH54" s="223"/>
      <c r="EI54" s="223"/>
      <c r="EJ54" s="223"/>
      <c r="EK54" s="223"/>
      <c r="EL54" s="223"/>
      <c r="EM54" s="224"/>
      <c r="EN54" s="226"/>
      <c r="EO54" s="224"/>
      <c r="EP54" s="226"/>
      <c r="EQ54" s="223"/>
      <c r="ER54" s="223"/>
      <c r="ES54" s="223"/>
      <c r="ET54" s="223"/>
      <c r="EU54" s="223"/>
      <c r="EV54" s="223"/>
      <c r="EW54" s="223"/>
      <c r="EX54" s="223"/>
      <c r="EY54" s="223"/>
      <c r="EZ54" s="223"/>
      <c r="FA54" s="223"/>
      <c r="FB54" s="223"/>
      <c r="FC54" s="223"/>
      <c r="FD54" s="223"/>
      <c r="FE54" s="223"/>
      <c r="FF54" s="223"/>
      <c r="FG54" s="223"/>
      <c r="FH54" s="223"/>
      <c r="FI54" s="223"/>
      <c r="FJ54" s="223"/>
      <c r="FK54" s="223"/>
      <c r="FL54" s="223"/>
      <c r="FM54" s="223"/>
      <c r="FN54" s="224"/>
      <c r="FO54" s="225"/>
      <c r="FP54" s="225"/>
      <c r="FQ54" s="226"/>
      <c r="FR54" s="224"/>
      <c r="FS54" s="226"/>
      <c r="FT54" s="224"/>
      <c r="FU54" s="225"/>
      <c r="FV54" s="225"/>
      <c r="FW54" s="225"/>
      <c r="FX54" s="225"/>
      <c r="FY54" s="226"/>
      <c r="FZ54" s="224"/>
      <c r="GA54" s="226"/>
      <c r="GB54" s="224"/>
      <c r="GC54" s="225"/>
      <c r="GD54" s="225"/>
      <c r="GE54" s="226"/>
      <c r="GF54" s="223"/>
      <c r="GG54" s="223"/>
      <c r="GH54" s="223"/>
      <c r="GI54" s="224"/>
      <c r="GJ54" s="225"/>
      <c r="GK54" s="225"/>
      <c r="GL54" s="225"/>
      <c r="GM54" s="226"/>
      <c r="GN54" s="224"/>
      <c r="GO54" s="225"/>
      <c r="GP54" s="225"/>
      <c r="GQ54" s="226"/>
      <c r="GR54" s="223"/>
      <c r="GS54" s="224"/>
      <c r="GT54" s="225"/>
      <c r="GU54" s="226"/>
      <c r="GV54" s="203"/>
      <c r="GW54" s="223"/>
      <c r="GX54" s="224"/>
      <c r="GY54" s="226"/>
      <c r="GZ54" s="223"/>
      <c r="HA54" s="223"/>
      <c r="HB54" s="223"/>
      <c r="HC54" s="223"/>
      <c r="HD54" s="223"/>
      <c r="HE54" s="203"/>
      <c r="HF54" s="223"/>
      <c r="HG54" s="223"/>
      <c r="HH54" s="223"/>
      <c r="HI54" s="223"/>
      <c r="HJ54" s="223"/>
      <c r="HK54" s="223"/>
      <c r="HL54" s="224"/>
      <c r="HM54" s="226"/>
      <c r="HN54" s="203"/>
      <c r="HO54" s="224">
        <v>1184.86628</v>
      </c>
      <c r="HP54" s="225">
        <v>1184.86628</v>
      </c>
      <c r="HQ54" s="226">
        <v>194.18435000000002</v>
      </c>
    </row>
    <row r="55" spans="1:225" ht="15" thickBot="1" x14ac:dyDescent="0.35">
      <c r="A55" s="203"/>
      <c r="B55" s="231" t="s">
        <v>943</v>
      </c>
      <c r="C55" s="232">
        <v>0</v>
      </c>
      <c r="D55" s="233">
        <v>0</v>
      </c>
      <c r="E55" s="234">
        <v>0</v>
      </c>
      <c r="F55" s="234">
        <v>4.4129350000000001</v>
      </c>
      <c r="G55" s="235">
        <v>0</v>
      </c>
      <c r="H55" s="233">
        <v>0</v>
      </c>
      <c r="I55" s="235">
        <v>0</v>
      </c>
      <c r="J55" s="233">
        <v>0</v>
      </c>
      <c r="K55" s="235">
        <v>0</v>
      </c>
      <c r="L55" s="233">
        <v>0</v>
      </c>
      <c r="M55" s="234">
        <v>0</v>
      </c>
      <c r="N55" s="234">
        <v>0</v>
      </c>
      <c r="O55" s="234">
        <v>0</v>
      </c>
      <c r="P55" s="234">
        <v>0</v>
      </c>
      <c r="Q55" s="234">
        <v>0</v>
      </c>
      <c r="R55" s="234">
        <v>0</v>
      </c>
      <c r="S55" s="235">
        <v>0</v>
      </c>
      <c r="T55" s="233">
        <v>0</v>
      </c>
      <c r="U55" s="234">
        <v>335.85930000000002</v>
      </c>
      <c r="V55" s="234">
        <v>0</v>
      </c>
      <c r="W55" s="235">
        <v>0</v>
      </c>
      <c r="X55" s="232">
        <v>0</v>
      </c>
      <c r="Y55" s="233">
        <v>0</v>
      </c>
      <c r="Z55" s="234">
        <v>0</v>
      </c>
      <c r="AA55" s="235">
        <v>0</v>
      </c>
      <c r="AB55" s="233">
        <v>0</v>
      </c>
      <c r="AC55" s="234">
        <v>0</v>
      </c>
      <c r="AD55" s="234">
        <v>0</v>
      </c>
      <c r="AE55" s="234">
        <v>0</v>
      </c>
      <c r="AF55" s="234">
        <v>273.91512</v>
      </c>
      <c r="AG55" s="234">
        <v>334.44810000000001</v>
      </c>
      <c r="AH55" s="235">
        <v>245.34816000000001</v>
      </c>
      <c r="AI55" s="232">
        <v>0</v>
      </c>
      <c r="AJ55" s="232">
        <v>0</v>
      </c>
      <c r="AK55" s="232">
        <v>1935.15762</v>
      </c>
      <c r="AL55" s="233">
        <v>5129.1660000000002</v>
      </c>
      <c r="AM55" s="235">
        <v>188.32032000000001</v>
      </c>
      <c r="AN55" s="233">
        <v>0</v>
      </c>
      <c r="AO55" s="235">
        <v>0</v>
      </c>
      <c r="AP55" s="232">
        <v>0</v>
      </c>
      <c r="AQ55" s="233">
        <v>0</v>
      </c>
      <c r="AR55" s="235">
        <v>0</v>
      </c>
      <c r="AS55" s="232">
        <v>0</v>
      </c>
      <c r="AT55" s="232">
        <v>0</v>
      </c>
      <c r="AU55" s="232">
        <v>0</v>
      </c>
      <c r="AV55" s="233">
        <v>0</v>
      </c>
      <c r="AW55" s="234">
        <v>0</v>
      </c>
      <c r="AX55" s="235">
        <v>0</v>
      </c>
      <c r="AY55" s="233">
        <v>0</v>
      </c>
      <c r="AZ55" s="234">
        <v>0</v>
      </c>
      <c r="BA55" s="234">
        <v>0</v>
      </c>
      <c r="BB55" s="234">
        <v>0</v>
      </c>
      <c r="BC55" s="234">
        <v>0</v>
      </c>
      <c r="BD55" s="235">
        <v>0</v>
      </c>
      <c r="BE55" s="233">
        <v>0</v>
      </c>
      <c r="BF55" s="235">
        <v>0</v>
      </c>
      <c r="BG55" s="232">
        <v>0</v>
      </c>
      <c r="BH55" s="233">
        <v>0</v>
      </c>
      <c r="BI55" s="234">
        <v>0</v>
      </c>
      <c r="BJ55" s="235">
        <v>0</v>
      </c>
      <c r="BK55" s="233">
        <v>3946.6144800000002</v>
      </c>
      <c r="BL55" s="234">
        <v>3971.2939200000001</v>
      </c>
      <c r="BM55" s="234">
        <v>3974.36472</v>
      </c>
      <c r="BN55" s="234">
        <v>0</v>
      </c>
      <c r="BO55" s="234">
        <v>0</v>
      </c>
      <c r="BP55" s="234">
        <v>0</v>
      </c>
      <c r="BQ55" s="234">
        <v>0</v>
      </c>
      <c r="BR55" s="234">
        <v>0</v>
      </c>
      <c r="BS55" s="234">
        <v>0</v>
      </c>
      <c r="BT55" s="234">
        <v>0</v>
      </c>
      <c r="BU55" s="234">
        <v>0</v>
      </c>
      <c r="BV55" s="234">
        <v>0</v>
      </c>
      <c r="BW55" s="234">
        <v>0</v>
      </c>
      <c r="BX55" s="235">
        <v>0</v>
      </c>
      <c r="BY55" s="233">
        <v>417.97991999999999</v>
      </c>
      <c r="BZ55" s="235">
        <v>1057.28808</v>
      </c>
      <c r="CA55" s="232">
        <v>0</v>
      </c>
      <c r="CB55" s="233">
        <v>0</v>
      </c>
      <c r="CC55" s="234">
        <v>0</v>
      </c>
      <c r="CD55" s="234">
        <v>0</v>
      </c>
      <c r="CE55" s="234">
        <v>0</v>
      </c>
      <c r="CF55" s="234">
        <v>0</v>
      </c>
      <c r="CG55" s="234">
        <v>1772.2102500000001</v>
      </c>
      <c r="CH55" s="234">
        <v>393.138825</v>
      </c>
      <c r="CI55" s="234">
        <v>429.68096000000003</v>
      </c>
      <c r="CJ55" s="234">
        <v>0</v>
      </c>
      <c r="CK55" s="234">
        <v>0</v>
      </c>
      <c r="CL55" s="234">
        <v>1358.62266</v>
      </c>
      <c r="CM55" s="235">
        <v>0</v>
      </c>
      <c r="CN55" s="233">
        <v>0</v>
      </c>
      <c r="CO55" s="234">
        <v>1624.7205899999999</v>
      </c>
      <c r="CP55" s="234">
        <v>1360.0017</v>
      </c>
      <c r="CQ55" s="235">
        <v>1991.32032</v>
      </c>
      <c r="CR55" s="233">
        <v>0</v>
      </c>
      <c r="CS55" s="235">
        <v>0</v>
      </c>
      <c r="CT55" s="233">
        <v>0</v>
      </c>
      <c r="CU55" s="235">
        <v>0</v>
      </c>
      <c r="CV55" s="236"/>
      <c r="CW55" s="237"/>
      <c r="CX55" s="238"/>
      <c r="CY55" s="236"/>
      <c r="CZ55" s="237"/>
      <c r="DA55" s="237"/>
      <c r="DB55" s="238"/>
      <c r="DC55" s="236"/>
      <c r="DD55" s="237"/>
      <c r="DE55" s="237"/>
      <c r="DF55" s="237"/>
      <c r="DG55" s="237"/>
      <c r="DH55" s="237"/>
      <c r="DI55" s="237"/>
      <c r="DJ55" s="237"/>
      <c r="DK55" s="237"/>
      <c r="DL55" s="237"/>
      <c r="DM55" s="237"/>
      <c r="DN55" s="238"/>
      <c r="DO55" s="236"/>
      <c r="DP55" s="237"/>
      <c r="DQ55" s="237"/>
      <c r="DR55" s="238"/>
      <c r="DS55" s="236"/>
      <c r="DT55" s="237"/>
      <c r="DU55" s="237"/>
      <c r="DV55" s="238"/>
      <c r="DW55" s="231"/>
      <c r="DX55" s="236"/>
      <c r="DY55" s="237"/>
      <c r="DZ55" s="237"/>
      <c r="EA55" s="237"/>
      <c r="EB55" s="237"/>
      <c r="EC55" s="238"/>
      <c r="ED55" s="203"/>
      <c r="EE55" s="232">
        <v>0</v>
      </c>
      <c r="EF55" s="232">
        <v>0</v>
      </c>
      <c r="EG55" s="232">
        <v>0</v>
      </c>
      <c r="EH55" s="232">
        <v>0</v>
      </c>
      <c r="EI55" s="232">
        <v>0</v>
      </c>
      <c r="EJ55" s="232">
        <v>0</v>
      </c>
      <c r="EK55" s="232">
        <v>0</v>
      </c>
      <c r="EL55" s="232">
        <v>0</v>
      </c>
      <c r="EM55" s="233">
        <v>0</v>
      </c>
      <c r="EN55" s="235">
        <v>0</v>
      </c>
      <c r="EO55" s="233">
        <v>0</v>
      </c>
      <c r="EP55" s="235">
        <v>0</v>
      </c>
      <c r="EQ55" s="232">
        <v>0</v>
      </c>
      <c r="ER55" s="232">
        <v>0</v>
      </c>
      <c r="ES55" s="232">
        <v>0</v>
      </c>
      <c r="ET55" s="232">
        <v>0</v>
      </c>
      <c r="EU55" s="232">
        <v>0</v>
      </c>
      <c r="EV55" s="232">
        <v>0</v>
      </c>
      <c r="EW55" s="232">
        <v>0</v>
      </c>
      <c r="EX55" s="232">
        <v>0</v>
      </c>
      <c r="EY55" s="232">
        <v>0</v>
      </c>
      <c r="EZ55" s="232">
        <v>0</v>
      </c>
      <c r="FA55" s="232">
        <v>0</v>
      </c>
      <c r="FB55" s="232">
        <v>0</v>
      </c>
      <c r="FC55" s="232">
        <v>0</v>
      </c>
      <c r="FD55" s="232">
        <v>0</v>
      </c>
      <c r="FE55" s="232">
        <v>0</v>
      </c>
      <c r="FF55" s="232">
        <v>0</v>
      </c>
      <c r="FG55" s="232">
        <v>0</v>
      </c>
      <c r="FH55" s="232">
        <v>0</v>
      </c>
      <c r="FI55" s="232">
        <v>0</v>
      </c>
      <c r="FJ55" s="232">
        <v>0</v>
      </c>
      <c r="FK55" s="232">
        <v>0</v>
      </c>
      <c r="FL55" s="232">
        <v>0</v>
      </c>
      <c r="FM55" s="232">
        <v>0</v>
      </c>
      <c r="FN55" s="233">
        <v>0</v>
      </c>
      <c r="FO55" s="234">
        <v>0</v>
      </c>
      <c r="FP55" s="234">
        <v>0</v>
      </c>
      <c r="FQ55" s="235">
        <v>0</v>
      </c>
      <c r="FR55" s="233">
        <v>0</v>
      </c>
      <c r="FS55" s="235">
        <v>0</v>
      </c>
      <c r="FT55" s="233">
        <v>0</v>
      </c>
      <c r="FU55" s="234">
        <v>0</v>
      </c>
      <c r="FV55" s="234">
        <v>0</v>
      </c>
      <c r="FW55" s="234">
        <v>0</v>
      </c>
      <c r="FX55" s="234">
        <v>0</v>
      </c>
      <c r="FY55" s="235">
        <v>0</v>
      </c>
      <c r="FZ55" s="233">
        <v>0</v>
      </c>
      <c r="GA55" s="235">
        <v>0</v>
      </c>
      <c r="GB55" s="233">
        <v>0</v>
      </c>
      <c r="GC55" s="234">
        <v>0</v>
      </c>
      <c r="GD55" s="234">
        <v>0</v>
      </c>
      <c r="GE55" s="235">
        <v>0</v>
      </c>
      <c r="GF55" s="232">
        <v>0</v>
      </c>
      <c r="GG55" s="232">
        <v>0</v>
      </c>
      <c r="GH55" s="232">
        <v>0</v>
      </c>
      <c r="GI55" s="233">
        <v>0</v>
      </c>
      <c r="GJ55" s="234">
        <v>0</v>
      </c>
      <c r="GK55" s="234">
        <v>0</v>
      </c>
      <c r="GL55" s="234">
        <v>0</v>
      </c>
      <c r="GM55" s="235">
        <v>0</v>
      </c>
      <c r="GN55" s="233">
        <v>0</v>
      </c>
      <c r="GO55" s="234">
        <v>0</v>
      </c>
      <c r="GP55" s="234">
        <v>0</v>
      </c>
      <c r="GQ55" s="235">
        <v>0</v>
      </c>
      <c r="GR55" s="232">
        <v>0</v>
      </c>
      <c r="GS55" s="233">
        <v>0</v>
      </c>
      <c r="GT55" s="234">
        <v>0</v>
      </c>
      <c r="GU55" s="235">
        <v>0</v>
      </c>
      <c r="GV55" s="203"/>
      <c r="GW55" s="232">
        <v>0</v>
      </c>
      <c r="GX55" s="233">
        <v>0</v>
      </c>
      <c r="GY55" s="235">
        <v>0</v>
      </c>
      <c r="GZ55" s="232">
        <v>0</v>
      </c>
      <c r="HA55" s="232">
        <v>0</v>
      </c>
      <c r="HB55" s="232">
        <v>0</v>
      </c>
      <c r="HC55" s="232">
        <v>0</v>
      </c>
      <c r="HD55" s="232">
        <v>0</v>
      </c>
      <c r="HE55" s="203"/>
      <c r="HF55" s="232">
        <v>0</v>
      </c>
      <c r="HG55" s="232">
        <v>0</v>
      </c>
      <c r="HH55" s="232">
        <v>0</v>
      </c>
      <c r="HI55" s="232">
        <v>0</v>
      </c>
      <c r="HJ55" s="232">
        <v>0</v>
      </c>
      <c r="HK55" s="232">
        <v>0</v>
      </c>
      <c r="HL55" s="233">
        <v>0</v>
      </c>
      <c r="HM55" s="235">
        <v>0</v>
      </c>
      <c r="HN55" s="203"/>
      <c r="HO55" s="236"/>
      <c r="HP55" s="237"/>
      <c r="HQ55" s="238"/>
    </row>
    <row r="56" spans="1:225" x14ac:dyDescent="0.3">
      <c r="A56" s="203"/>
      <c r="B56" s="203"/>
      <c r="C56" s="203"/>
      <c r="D56" s="203"/>
      <c r="E56" s="203"/>
      <c r="F56" s="203"/>
      <c r="G56" s="203"/>
      <c r="H56" s="203"/>
      <c r="I56" s="203"/>
      <c r="J56" s="203"/>
      <c r="K56" s="203"/>
      <c r="L56" s="203"/>
      <c r="M56" s="203"/>
      <c r="N56" s="203"/>
      <c r="O56" s="203"/>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03"/>
      <c r="BJ56" s="203"/>
      <c r="BK56" s="203"/>
      <c r="BL56" s="203"/>
      <c r="BM56" s="203"/>
      <c r="BN56" s="203"/>
      <c r="BO56" s="203"/>
      <c r="BP56" s="203"/>
      <c r="BQ56" s="203"/>
      <c r="BR56" s="203"/>
      <c r="BS56" s="203"/>
      <c r="BT56" s="203"/>
      <c r="BU56" s="203"/>
      <c r="BV56" s="203"/>
      <c r="BW56" s="203"/>
      <c r="BX56" s="203"/>
      <c r="BY56" s="203"/>
      <c r="BZ56" s="203"/>
      <c r="CA56" s="203"/>
      <c r="CB56" s="203"/>
      <c r="CC56" s="203"/>
      <c r="CD56" s="203"/>
      <c r="CE56" s="203"/>
      <c r="CF56" s="203"/>
      <c r="CG56" s="203"/>
      <c r="CH56" s="203"/>
      <c r="CI56" s="203"/>
      <c r="CJ56" s="203"/>
      <c r="CK56" s="203"/>
      <c r="CL56" s="203"/>
      <c r="CM56" s="203"/>
      <c r="CN56" s="203"/>
      <c r="CO56" s="203"/>
      <c r="CP56" s="203"/>
      <c r="CQ56" s="203"/>
      <c r="CR56" s="203"/>
      <c r="CS56" s="203"/>
      <c r="CT56" s="203"/>
      <c r="CU56" s="203"/>
      <c r="CV56" s="203"/>
      <c r="CW56" s="203"/>
      <c r="CX56" s="203"/>
      <c r="CY56" s="203"/>
      <c r="CZ56" s="203"/>
      <c r="DA56" s="203"/>
      <c r="DB56" s="203"/>
      <c r="DC56" s="203"/>
      <c r="DD56" s="203"/>
      <c r="DE56" s="203"/>
      <c r="DF56" s="203"/>
      <c r="DG56" s="203"/>
      <c r="DH56" s="203"/>
      <c r="DI56" s="203"/>
      <c r="DJ56" s="203"/>
      <c r="DK56" s="203"/>
      <c r="DL56" s="203"/>
      <c r="DM56" s="203"/>
      <c r="DN56" s="203"/>
      <c r="DO56" s="203"/>
      <c r="DP56" s="203"/>
      <c r="DQ56" s="203"/>
      <c r="DR56" s="203"/>
      <c r="DS56" s="203"/>
      <c r="DT56" s="203"/>
      <c r="DU56" s="203"/>
      <c r="DV56" s="203"/>
      <c r="DW56" s="203"/>
      <c r="DX56" s="203"/>
      <c r="DY56" s="203"/>
      <c r="DZ56" s="203"/>
      <c r="EA56" s="203"/>
      <c r="EB56" s="203"/>
      <c r="EC56" s="203"/>
      <c r="ED56" s="203"/>
      <c r="EE56" s="203"/>
      <c r="EF56" s="203"/>
      <c r="EG56" s="203"/>
      <c r="EH56" s="203"/>
      <c r="EI56" s="203"/>
      <c r="EJ56" s="203"/>
      <c r="EK56" s="203"/>
      <c r="EL56" s="203"/>
      <c r="EM56" s="203"/>
      <c r="EN56" s="203"/>
      <c r="EO56" s="203"/>
      <c r="EP56" s="203"/>
      <c r="EQ56" s="203"/>
      <c r="ER56" s="203"/>
      <c r="ES56" s="203"/>
      <c r="ET56" s="203"/>
      <c r="EU56" s="203"/>
      <c r="EV56" s="203"/>
      <c r="EW56" s="203"/>
      <c r="EX56" s="203"/>
      <c r="EY56" s="203"/>
      <c r="EZ56" s="203"/>
      <c r="FA56" s="203"/>
      <c r="FB56" s="203"/>
      <c r="FC56" s="203"/>
      <c r="FD56" s="203"/>
      <c r="FE56" s="203"/>
      <c r="FF56" s="203"/>
      <c r="FG56" s="203"/>
      <c r="FH56" s="203"/>
      <c r="FI56" s="203"/>
      <c r="FJ56" s="203"/>
      <c r="FK56" s="203"/>
      <c r="FL56" s="203"/>
      <c r="FM56" s="203"/>
      <c r="FN56" s="203"/>
      <c r="FO56" s="203"/>
      <c r="FP56" s="203"/>
      <c r="FQ56" s="203"/>
      <c r="FR56" s="203"/>
      <c r="FS56" s="203"/>
      <c r="FT56" s="203"/>
      <c r="FU56" s="203"/>
      <c r="FV56" s="203"/>
      <c r="FW56" s="203"/>
      <c r="FX56" s="203"/>
      <c r="FY56" s="203"/>
      <c r="FZ56" s="203"/>
      <c r="GA56" s="203"/>
      <c r="GB56" s="203"/>
      <c r="GC56" s="203"/>
      <c r="GD56" s="203"/>
      <c r="GE56" s="203"/>
      <c r="GF56" s="203"/>
      <c r="GG56" s="203"/>
      <c r="GH56" s="203"/>
      <c r="GI56" s="203"/>
      <c r="GJ56" s="203"/>
      <c r="GK56" s="203"/>
      <c r="GL56" s="203"/>
      <c r="GM56" s="203"/>
      <c r="GN56" s="203"/>
      <c r="GO56" s="203"/>
      <c r="GP56" s="203"/>
      <c r="GQ56" s="203"/>
      <c r="GR56" s="203"/>
      <c r="GS56" s="203"/>
      <c r="GT56" s="203"/>
      <c r="GU56" s="203"/>
      <c r="GV56" s="203"/>
      <c r="GW56" s="203"/>
      <c r="GX56" s="203"/>
      <c r="GY56" s="203"/>
      <c r="GZ56" s="203"/>
      <c r="HA56" s="203"/>
      <c r="HB56" s="203"/>
      <c r="HC56" s="203"/>
      <c r="HD56" s="203"/>
      <c r="HE56" s="203"/>
      <c r="HF56" s="203"/>
      <c r="HG56" s="203"/>
      <c r="HH56" s="203"/>
      <c r="HI56" s="203"/>
      <c r="HJ56" s="203"/>
      <c r="HK56" s="203"/>
      <c r="HL56" s="203"/>
      <c r="HM56" s="203"/>
      <c r="HN56" s="203"/>
      <c r="HO56" s="203"/>
      <c r="HP56" s="203"/>
      <c r="HQ56" s="203"/>
    </row>
    <row r="57" spans="1:225" x14ac:dyDescent="0.3">
      <c r="A57" s="203"/>
      <c r="B57" s="203"/>
      <c r="C57" s="239" t="s">
        <v>3471</v>
      </c>
      <c r="D57" s="203"/>
      <c r="E57" s="203"/>
      <c r="F57" s="203"/>
      <c r="G57" s="203"/>
      <c r="H57" s="203"/>
      <c r="I57" s="203"/>
      <c r="J57" s="203"/>
      <c r="K57" s="203"/>
      <c r="L57" s="203"/>
      <c r="M57" s="203"/>
      <c r="N57" s="203"/>
      <c r="O57" s="203"/>
      <c r="P57" s="203"/>
      <c r="Q57" s="203"/>
      <c r="R57" s="203"/>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3"/>
      <c r="AS57" s="203"/>
      <c r="AT57" s="203"/>
      <c r="AU57" s="203"/>
      <c r="AV57" s="203"/>
      <c r="AW57" s="203"/>
      <c r="AX57" s="203"/>
      <c r="AY57" s="203"/>
      <c r="AZ57" s="203"/>
      <c r="BA57" s="203"/>
      <c r="BB57" s="203"/>
      <c r="BC57" s="203"/>
      <c r="BD57" s="203"/>
      <c r="BE57" s="203"/>
      <c r="BF57" s="203"/>
      <c r="BG57" s="203"/>
      <c r="BH57" s="203"/>
      <c r="BI57" s="203"/>
      <c r="BJ57" s="203"/>
      <c r="BK57" s="203"/>
      <c r="BL57" s="203"/>
      <c r="BM57" s="203"/>
      <c r="BN57" s="203"/>
      <c r="BO57" s="203"/>
      <c r="BP57" s="203"/>
      <c r="BQ57" s="203"/>
      <c r="BR57" s="203"/>
      <c r="BS57" s="203"/>
      <c r="BT57" s="203"/>
      <c r="BU57" s="203"/>
      <c r="BV57" s="203"/>
      <c r="BW57" s="203"/>
      <c r="BX57" s="203"/>
      <c r="BY57" s="203"/>
      <c r="BZ57" s="203"/>
      <c r="CA57" s="203"/>
      <c r="CB57" s="203"/>
      <c r="CC57" s="203"/>
      <c r="CD57" s="203"/>
      <c r="CE57" s="203"/>
      <c r="CF57" s="203"/>
      <c r="CG57" s="203"/>
      <c r="CH57" s="203"/>
      <c r="CI57" s="203"/>
      <c r="CJ57" s="203"/>
      <c r="CK57" s="203"/>
      <c r="CL57" s="203"/>
      <c r="CM57" s="203"/>
      <c r="CN57" s="203"/>
      <c r="CO57" s="203"/>
      <c r="CP57" s="203"/>
      <c r="CQ57" s="203"/>
      <c r="CR57" s="203"/>
      <c r="CS57" s="203"/>
      <c r="CT57" s="203"/>
      <c r="CU57" s="203"/>
      <c r="CV57" s="203"/>
      <c r="CW57" s="203"/>
      <c r="CX57" s="203"/>
      <c r="CY57" s="203"/>
      <c r="CZ57" s="203"/>
      <c r="DA57" s="203"/>
      <c r="DB57" s="203"/>
      <c r="DC57" s="203"/>
      <c r="DD57" s="203"/>
      <c r="DE57" s="203"/>
      <c r="DF57" s="203"/>
      <c r="DG57" s="203"/>
      <c r="DH57" s="203"/>
      <c r="DI57" s="203"/>
      <c r="DJ57" s="203"/>
      <c r="DK57" s="203"/>
      <c r="DL57" s="203"/>
      <c r="DM57" s="203"/>
      <c r="DN57" s="203"/>
      <c r="DO57" s="203"/>
      <c r="DP57" s="203"/>
      <c r="DQ57" s="203"/>
      <c r="DR57" s="203"/>
      <c r="DS57" s="203"/>
      <c r="DT57" s="203"/>
      <c r="DU57" s="203"/>
      <c r="DV57" s="203"/>
      <c r="DW57" s="203"/>
      <c r="DX57" s="203"/>
      <c r="DY57" s="203"/>
      <c r="DZ57" s="203"/>
      <c r="EA57" s="203"/>
      <c r="EB57" s="203"/>
      <c r="EC57" s="203"/>
      <c r="ED57" s="203"/>
      <c r="EE57" s="203"/>
      <c r="EF57" s="203"/>
      <c r="EG57" s="203"/>
      <c r="EH57" s="203"/>
      <c r="EI57" s="203"/>
      <c r="EJ57" s="203"/>
      <c r="EK57" s="203"/>
      <c r="EL57" s="203"/>
      <c r="EM57" s="203"/>
      <c r="EN57" s="203"/>
      <c r="EO57" s="203"/>
      <c r="EP57" s="203"/>
      <c r="EQ57" s="203"/>
      <c r="ER57" s="203"/>
      <c r="ES57" s="203"/>
      <c r="ET57" s="203"/>
      <c r="EU57" s="203"/>
      <c r="EV57" s="203"/>
      <c r="EW57" s="203"/>
      <c r="EX57" s="203"/>
      <c r="EY57" s="203"/>
      <c r="EZ57" s="203"/>
      <c r="FA57" s="203"/>
      <c r="FB57" s="203"/>
      <c r="FC57" s="203"/>
      <c r="FD57" s="203"/>
      <c r="FE57" s="203"/>
      <c r="FF57" s="203"/>
      <c r="FG57" s="203"/>
      <c r="FH57" s="203"/>
      <c r="FI57" s="203"/>
      <c r="FJ57" s="203"/>
      <c r="FK57" s="203"/>
      <c r="FL57" s="203"/>
      <c r="FM57" s="203"/>
      <c r="FN57" s="203"/>
      <c r="FO57" s="203"/>
      <c r="FP57" s="203"/>
      <c r="FQ57" s="203"/>
      <c r="FR57" s="203"/>
      <c r="FS57" s="203"/>
      <c r="FT57" s="203"/>
      <c r="FU57" s="203"/>
      <c r="FV57" s="203"/>
      <c r="FW57" s="203"/>
      <c r="FX57" s="203"/>
      <c r="FY57" s="203"/>
      <c r="FZ57" s="203"/>
      <c r="GA57" s="203"/>
      <c r="GB57" s="203"/>
      <c r="GC57" s="203"/>
      <c r="GD57" s="203"/>
      <c r="GE57" s="203"/>
      <c r="GF57" s="203"/>
      <c r="GG57" s="203"/>
      <c r="GH57" s="203"/>
      <c r="GI57" s="203"/>
      <c r="GJ57" s="203"/>
      <c r="GK57" s="203"/>
      <c r="GL57" s="203"/>
      <c r="GM57" s="203"/>
      <c r="GN57" s="203"/>
      <c r="GO57" s="203"/>
      <c r="GP57" s="203"/>
      <c r="GQ57" s="203"/>
      <c r="GR57" s="203"/>
      <c r="GS57" s="203"/>
      <c r="GT57" s="203"/>
      <c r="GU57" s="203"/>
      <c r="GV57" s="203"/>
      <c r="GW57" s="203"/>
      <c r="GX57" s="203"/>
      <c r="GY57" s="203"/>
      <c r="GZ57" s="203"/>
      <c r="HA57" s="203"/>
      <c r="HB57" s="203"/>
      <c r="HC57" s="203"/>
      <c r="HD57" s="203"/>
      <c r="HE57" s="203"/>
      <c r="HF57" s="203"/>
      <c r="HG57" s="203"/>
      <c r="HH57" s="203"/>
      <c r="HI57" s="203"/>
      <c r="HJ57" s="203"/>
      <c r="HK57" s="203"/>
      <c r="HL57" s="203"/>
      <c r="HM57" s="203"/>
      <c r="HN57" s="203"/>
      <c r="HO57" s="203"/>
      <c r="HP57" s="203"/>
      <c r="HQ57" s="203"/>
    </row>
    <row r="58" spans="1:225" x14ac:dyDescent="0.3">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c r="AA58" s="203"/>
      <c r="AB58" s="203"/>
      <c r="AC58" s="203"/>
      <c r="AD58" s="203"/>
      <c r="AE58" s="203"/>
      <c r="AF58" s="203"/>
      <c r="AG58" s="203"/>
      <c r="AH58" s="203"/>
      <c r="AI58" s="203"/>
      <c r="AJ58" s="203"/>
      <c r="AK58" s="203"/>
      <c r="AL58" s="203"/>
      <c r="AM58" s="203"/>
      <c r="AN58" s="203"/>
      <c r="AO58" s="203"/>
      <c r="AP58" s="203"/>
      <c r="AQ58" s="203"/>
      <c r="AR58" s="203"/>
      <c r="AS58" s="203"/>
      <c r="AT58" s="203"/>
      <c r="AU58" s="203"/>
      <c r="AV58" s="203"/>
      <c r="AW58" s="203"/>
      <c r="AX58" s="203"/>
      <c r="AY58" s="203"/>
      <c r="AZ58" s="203"/>
      <c r="BA58" s="203"/>
      <c r="BB58" s="203"/>
      <c r="BC58" s="203"/>
      <c r="BD58" s="203"/>
      <c r="BE58" s="203"/>
      <c r="BF58" s="203"/>
      <c r="BG58" s="203"/>
      <c r="BH58" s="203"/>
      <c r="BI58" s="203"/>
      <c r="BJ58" s="203"/>
      <c r="BK58" s="203"/>
      <c r="BL58" s="203"/>
      <c r="BM58" s="203"/>
      <c r="BN58" s="203"/>
      <c r="BO58" s="203"/>
      <c r="BP58" s="203"/>
      <c r="BQ58" s="203"/>
      <c r="BR58" s="203"/>
      <c r="BS58" s="203"/>
      <c r="BT58" s="203"/>
      <c r="BU58" s="203"/>
      <c r="BV58" s="203"/>
      <c r="BW58" s="203"/>
      <c r="BX58" s="203"/>
      <c r="BY58" s="203"/>
      <c r="BZ58" s="203"/>
      <c r="CA58" s="203"/>
      <c r="CB58" s="203"/>
      <c r="CC58" s="203"/>
      <c r="CD58" s="203"/>
      <c r="CE58" s="203"/>
      <c r="CF58" s="203"/>
      <c r="CG58" s="203"/>
      <c r="CH58" s="203"/>
      <c r="CI58" s="203"/>
      <c r="CJ58" s="203"/>
      <c r="CK58" s="203"/>
      <c r="CL58" s="203"/>
      <c r="CM58" s="203"/>
      <c r="CN58" s="203"/>
      <c r="CO58" s="203"/>
      <c r="CP58" s="203"/>
      <c r="CQ58" s="203"/>
      <c r="CR58" s="203"/>
      <c r="CS58" s="203"/>
      <c r="CT58" s="203"/>
      <c r="CU58" s="203"/>
      <c r="CV58" s="203"/>
      <c r="CW58" s="203"/>
      <c r="CX58" s="203"/>
      <c r="CY58" s="203"/>
      <c r="CZ58" s="203"/>
      <c r="DA58" s="203"/>
      <c r="DB58" s="203"/>
      <c r="DC58" s="203"/>
      <c r="DD58" s="203"/>
      <c r="DE58" s="203"/>
      <c r="DF58" s="203"/>
      <c r="DG58" s="203"/>
      <c r="DH58" s="203"/>
      <c r="DI58" s="203"/>
      <c r="DJ58" s="203"/>
      <c r="DK58" s="203"/>
      <c r="DL58" s="203"/>
      <c r="DM58" s="203"/>
      <c r="DN58" s="203"/>
      <c r="DO58" s="203"/>
      <c r="DP58" s="203"/>
      <c r="DQ58" s="203"/>
      <c r="DR58" s="203"/>
      <c r="DS58" s="203"/>
      <c r="DT58" s="203"/>
      <c r="DU58" s="203"/>
      <c r="DV58" s="203"/>
      <c r="DW58" s="203"/>
      <c r="DX58" s="203"/>
      <c r="DY58" s="203"/>
      <c r="DZ58" s="203"/>
      <c r="EA58" s="203"/>
      <c r="EB58" s="203"/>
      <c r="EC58" s="203"/>
      <c r="ED58" s="203"/>
      <c r="EE58" s="203"/>
      <c r="EF58" s="203"/>
      <c r="EG58" s="203"/>
      <c r="EH58" s="203"/>
      <c r="EI58" s="203"/>
      <c r="EJ58" s="203"/>
      <c r="EK58" s="203"/>
      <c r="EL58" s="203"/>
      <c r="EM58" s="203"/>
      <c r="EN58" s="203"/>
      <c r="EO58" s="203"/>
      <c r="EP58" s="203"/>
      <c r="EQ58" s="203"/>
      <c r="ER58" s="203"/>
      <c r="ES58" s="203"/>
      <c r="ET58" s="203"/>
      <c r="EU58" s="203"/>
      <c r="EV58" s="203"/>
      <c r="EW58" s="203"/>
      <c r="EX58" s="203"/>
      <c r="EY58" s="203"/>
      <c r="EZ58" s="203"/>
      <c r="FA58" s="203"/>
      <c r="FB58" s="203"/>
      <c r="FC58" s="203"/>
      <c r="FD58" s="203"/>
      <c r="FE58" s="203"/>
      <c r="FF58" s="203"/>
      <c r="FG58" s="203"/>
      <c r="FH58" s="203"/>
      <c r="FI58" s="203"/>
      <c r="FJ58" s="203"/>
      <c r="FK58" s="203"/>
      <c r="FL58" s="203"/>
      <c r="FM58" s="203"/>
      <c r="FN58" s="203"/>
      <c r="FO58" s="203"/>
      <c r="FP58" s="203"/>
      <c r="FQ58" s="203"/>
      <c r="FR58" s="203"/>
      <c r="FS58" s="203"/>
      <c r="FT58" s="203"/>
      <c r="FU58" s="203"/>
      <c r="FV58" s="203"/>
      <c r="FW58" s="203"/>
      <c r="FX58" s="203"/>
      <c r="FY58" s="203"/>
      <c r="FZ58" s="203"/>
      <c r="GA58" s="203"/>
      <c r="GB58" s="203"/>
      <c r="GC58" s="203"/>
      <c r="GD58" s="203"/>
      <c r="GE58" s="203"/>
      <c r="GF58" s="203"/>
      <c r="GG58" s="203"/>
      <c r="GH58" s="203"/>
      <c r="GI58" s="203"/>
      <c r="GJ58" s="203"/>
      <c r="GK58" s="203"/>
      <c r="GL58" s="203"/>
      <c r="GM58" s="203"/>
      <c r="GN58" s="203"/>
      <c r="GO58" s="203"/>
      <c r="GP58" s="203"/>
      <c r="GQ58" s="203"/>
      <c r="GR58" s="203"/>
      <c r="GS58" s="203"/>
      <c r="GT58" s="203"/>
      <c r="GU58" s="203"/>
      <c r="GV58" s="203"/>
      <c r="GW58" s="203"/>
      <c r="GX58" s="203"/>
      <c r="GY58" s="203"/>
      <c r="GZ58" s="203"/>
      <c r="HA58" s="203"/>
      <c r="HB58" s="203"/>
      <c r="HC58" s="203"/>
      <c r="HD58" s="203"/>
      <c r="HE58" s="203"/>
      <c r="HF58" s="203"/>
      <c r="HG58" s="203"/>
      <c r="HH58" s="203"/>
      <c r="HI58" s="203"/>
      <c r="HJ58" s="203"/>
      <c r="HK58" s="203"/>
      <c r="HL58" s="203"/>
      <c r="HM58" s="203"/>
      <c r="HN58" s="203"/>
      <c r="HO58" s="203"/>
      <c r="HP58" s="203"/>
      <c r="HQ58" s="203"/>
    </row>
    <row r="59" spans="1:225" x14ac:dyDescent="0.3">
      <c r="A59" s="203"/>
      <c r="B59" s="203"/>
      <c r="C59" s="239" t="s">
        <v>1467</v>
      </c>
      <c r="D59" s="203"/>
      <c r="E59" s="203"/>
      <c r="F59" s="203"/>
      <c r="G59" s="203"/>
      <c r="H59" s="203"/>
      <c r="I59" s="203"/>
      <c r="J59" s="203"/>
      <c r="K59" s="203"/>
      <c r="L59" s="203"/>
      <c r="M59" s="203"/>
      <c r="N59" s="203"/>
      <c r="O59" s="203"/>
      <c r="P59" s="203"/>
      <c r="Q59" s="203"/>
      <c r="R59" s="203"/>
      <c r="S59" s="203"/>
      <c r="T59" s="203"/>
      <c r="U59" s="203"/>
      <c r="V59" s="203"/>
      <c r="W59" s="203"/>
      <c r="X59" s="203"/>
      <c r="Y59" s="203"/>
      <c r="Z59" s="203"/>
      <c r="AA59" s="203"/>
      <c r="AB59" s="203"/>
      <c r="AC59" s="203"/>
      <c r="AD59" s="203"/>
      <c r="AE59" s="203"/>
      <c r="AF59" s="203"/>
      <c r="AG59" s="203"/>
      <c r="AH59" s="203"/>
      <c r="AI59" s="203"/>
      <c r="AJ59" s="203"/>
      <c r="AK59" s="203"/>
      <c r="AL59" s="203"/>
      <c r="AM59" s="203"/>
      <c r="AN59" s="203"/>
      <c r="AO59" s="203"/>
      <c r="AP59" s="203"/>
      <c r="AQ59" s="203"/>
      <c r="AR59" s="203"/>
      <c r="AS59" s="203"/>
      <c r="AT59" s="203"/>
      <c r="AU59" s="203"/>
      <c r="AV59" s="203"/>
      <c r="AW59" s="203"/>
      <c r="AX59" s="203"/>
      <c r="AY59" s="203"/>
      <c r="AZ59" s="203"/>
      <c r="BA59" s="203"/>
      <c r="BB59" s="203"/>
      <c r="BC59" s="203"/>
      <c r="BD59" s="203"/>
      <c r="BE59" s="203"/>
      <c r="BF59" s="203"/>
      <c r="BG59" s="203"/>
      <c r="BH59" s="203"/>
      <c r="BI59" s="203"/>
      <c r="BJ59" s="203"/>
      <c r="BK59" s="203"/>
      <c r="BL59" s="203"/>
      <c r="BM59" s="203"/>
      <c r="BN59" s="203"/>
      <c r="BO59" s="203"/>
      <c r="BP59" s="203"/>
      <c r="BQ59" s="203"/>
      <c r="BR59" s="203"/>
      <c r="BS59" s="203"/>
      <c r="BT59" s="203"/>
      <c r="BU59" s="203"/>
      <c r="BV59" s="203"/>
      <c r="BW59" s="203"/>
      <c r="BX59" s="203"/>
      <c r="BY59" s="203"/>
      <c r="BZ59" s="203"/>
      <c r="CA59" s="203"/>
      <c r="CB59" s="203"/>
      <c r="CC59" s="203"/>
      <c r="CD59" s="203"/>
      <c r="CE59" s="203"/>
      <c r="CF59" s="203"/>
      <c r="CG59" s="203"/>
      <c r="CH59" s="203"/>
      <c r="CI59" s="203"/>
      <c r="CJ59" s="203"/>
      <c r="CK59" s="203"/>
      <c r="CL59" s="203"/>
      <c r="CM59" s="203"/>
      <c r="CN59" s="203"/>
      <c r="CO59" s="203"/>
      <c r="CP59" s="203"/>
      <c r="CQ59" s="203"/>
      <c r="CR59" s="203"/>
      <c r="CS59" s="203"/>
      <c r="CT59" s="203"/>
      <c r="CU59" s="203"/>
      <c r="CV59" s="203"/>
      <c r="CW59" s="203"/>
      <c r="CX59" s="203"/>
      <c r="CY59" s="203"/>
      <c r="CZ59" s="203"/>
      <c r="DA59" s="203"/>
      <c r="DB59" s="203"/>
      <c r="DC59" s="203"/>
      <c r="DD59" s="203"/>
      <c r="DE59" s="203"/>
      <c r="DF59" s="203"/>
      <c r="DG59" s="203"/>
      <c r="DH59" s="203"/>
      <c r="DI59" s="203"/>
      <c r="DJ59" s="203"/>
      <c r="DK59" s="203"/>
      <c r="DL59" s="203"/>
      <c r="DM59" s="203"/>
      <c r="DN59" s="203"/>
      <c r="DO59" s="203"/>
      <c r="DP59" s="203"/>
      <c r="DQ59" s="203"/>
      <c r="DR59" s="203"/>
      <c r="DS59" s="203"/>
      <c r="DT59" s="203"/>
      <c r="DU59" s="203"/>
      <c r="DV59" s="203"/>
      <c r="DW59" s="203"/>
      <c r="DX59" s="203"/>
      <c r="DY59" s="203"/>
      <c r="DZ59" s="203"/>
      <c r="EA59" s="203"/>
      <c r="EB59" s="203"/>
      <c r="EC59" s="203"/>
      <c r="ED59" s="203"/>
      <c r="EE59" s="203"/>
      <c r="EF59" s="203"/>
      <c r="EG59" s="203"/>
      <c r="EH59" s="203"/>
      <c r="EI59" s="203"/>
      <c r="EJ59" s="203"/>
      <c r="EK59" s="203"/>
      <c r="EL59" s="203"/>
      <c r="EM59" s="203"/>
      <c r="EN59" s="203"/>
      <c r="EO59" s="203"/>
      <c r="EP59" s="203"/>
      <c r="EQ59" s="203"/>
      <c r="ER59" s="203"/>
      <c r="ES59" s="203"/>
      <c r="ET59" s="203"/>
      <c r="EU59" s="203"/>
      <c r="EV59" s="203"/>
      <c r="EW59" s="203"/>
      <c r="EX59" s="203"/>
      <c r="EY59" s="203"/>
      <c r="EZ59" s="203"/>
      <c r="FA59" s="203"/>
      <c r="FB59" s="203"/>
      <c r="FC59" s="203"/>
      <c r="FD59" s="203"/>
      <c r="FE59" s="203"/>
      <c r="FF59" s="203"/>
      <c r="FG59" s="203"/>
      <c r="FH59" s="203"/>
      <c r="FI59" s="203"/>
      <c r="FJ59" s="203"/>
      <c r="FK59" s="203"/>
      <c r="FL59" s="203"/>
      <c r="FM59" s="203"/>
      <c r="FN59" s="203"/>
      <c r="FO59" s="203"/>
      <c r="FP59" s="203"/>
      <c r="FQ59" s="203"/>
      <c r="FR59" s="203"/>
      <c r="FS59" s="203"/>
      <c r="FT59" s="203"/>
      <c r="FU59" s="203"/>
      <c r="FV59" s="203"/>
      <c r="FW59" s="203"/>
      <c r="FX59" s="203"/>
      <c r="FY59" s="203"/>
      <c r="FZ59" s="203"/>
      <c r="GA59" s="203"/>
      <c r="GB59" s="203"/>
      <c r="GC59" s="203"/>
      <c r="GD59" s="203"/>
      <c r="GE59" s="203"/>
      <c r="GF59" s="203"/>
      <c r="GG59" s="203"/>
      <c r="GH59" s="203"/>
      <c r="GI59" s="203"/>
      <c r="GJ59" s="203"/>
      <c r="GK59" s="203"/>
      <c r="GL59" s="203"/>
      <c r="GM59" s="203"/>
      <c r="GN59" s="203"/>
      <c r="GO59" s="203"/>
      <c r="GP59" s="203"/>
      <c r="GQ59" s="203"/>
      <c r="GR59" s="203"/>
      <c r="GS59" s="203"/>
      <c r="GT59" s="203"/>
      <c r="GU59" s="203"/>
      <c r="GV59" s="203"/>
      <c r="GW59" s="203"/>
      <c r="GX59" s="203"/>
      <c r="GY59" s="203"/>
      <c r="GZ59" s="203"/>
      <c r="HA59" s="203"/>
      <c r="HB59" s="203"/>
      <c r="HC59" s="203"/>
      <c r="HD59" s="203"/>
      <c r="HE59" s="203"/>
      <c r="HF59" s="203"/>
      <c r="HG59" s="203"/>
      <c r="HH59" s="203"/>
      <c r="HI59" s="203"/>
      <c r="HJ59" s="203"/>
      <c r="HK59" s="203"/>
      <c r="HL59" s="203"/>
      <c r="HM59" s="203"/>
      <c r="HN59" s="203"/>
      <c r="HO59" s="203"/>
      <c r="HP59" s="203"/>
      <c r="HQ59" s="203"/>
    </row>
    <row r="60" spans="1:225" x14ac:dyDescent="0.3">
      <c r="A60" s="203"/>
      <c r="B60" s="203"/>
      <c r="C60" s="203"/>
      <c r="D60" s="203" t="s">
        <v>1468</v>
      </c>
      <c r="E60" s="203"/>
      <c r="F60" s="203"/>
      <c r="G60" s="203"/>
      <c r="H60" s="203"/>
      <c r="I60" s="203"/>
      <c r="J60" s="203"/>
      <c r="K60" s="203"/>
      <c r="L60" s="203"/>
      <c r="M60" s="203"/>
      <c r="N60" s="203"/>
      <c r="O60" s="203"/>
      <c r="P60" s="203"/>
      <c r="Q60" s="203"/>
      <c r="R60" s="203"/>
      <c r="S60" s="203"/>
      <c r="T60" s="203"/>
      <c r="U60" s="203"/>
      <c r="V60" s="203"/>
      <c r="W60" s="203"/>
      <c r="X60" s="203"/>
      <c r="Y60" s="203"/>
      <c r="Z60" s="203"/>
      <c r="AA60" s="203"/>
      <c r="AB60" s="203"/>
      <c r="AC60" s="203"/>
      <c r="AD60" s="203"/>
      <c r="AE60" s="203"/>
      <c r="AF60" s="203"/>
      <c r="AG60" s="203"/>
      <c r="AH60" s="203"/>
      <c r="AI60" s="203"/>
      <c r="AJ60" s="203"/>
      <c r="AK60" s="203"/>
      <c r="AL60" s="203"/>
      <c r="AM60" s="203"/>
      <c r="AN60" s="203"/>
      <c r="AO60" s="203"/>
      <c r="AP60" s="203"/>
      <c r="AQ60" s="203"/>
      <c r="AR60" s="203"/>
      <c r="AS60" s="203"/>
      <c r="AT60" s="203"/>
      <c r="AU60" s="203"/>
      <c r="AV60" s="203"/>
      <c r="AW60" s="203"/>
      <c r="AX60" s="203"/>
      <c r="AY60" s="203"/>
      <c r="AZ60" s="203"/>
      <c r="BA60" s="203"/>
      <c r="BB60" s="203"/>
      <c r="BC60" s="203"/>
      <c r="BD60" s="203"/>
      <c r="BE60" s="203"/>
      <c r="BF60" s="203"/>
      <c r="BG60" s="203"/>
      <c r="BH60" s="203"/>
      <c r="BI60" s="203"/>
      <c r="BJ60" s="203"/>
      <c r="BK60" s="203"/>
      <c r="BL60" s="203"/>
      <c r="BM60" s="203"/>
      <c r="BN60" s="203"/>
      <c r="BO60" s="203"/>
      <c r="BP60" s="203"/>
      <c r="BQ60" s="203"/>
      <c r="BR60" s="203"/>
      <c r="BS60" s="203"/>
      <c r="BT60" s="203"/>
      <c r="BU60" s="203"/>
      <c r="BV60" s="203"/>
      <c r="BW60" s="203"/>
      <c r="BX60" s="203"/>
      <c r="BY60" s="203"/>
      <c r="BZ60" s="203"/>
      <c r="CA60" s="203"/>
      <c r="CB60" s="203"/>
      <c r="CC60" s="203"/>
      <c r="CD60" s="203"/>
      <c r="CE60" s="203"/>
      <c r="CF60" s="203"/>
      <c r="CG60" s="203"/>
      <c r="CH60" s="203"/>
      <c r="CI60" s="203"/>
      <c r="CJ60" s="203"/>
      <c r="CK60" s="203"/>
      <c r="CL60" s="203"/>
      <c r="CM60" s="203"/>
      <c r="CN60" s="203"/>
      <c r="CO60" s="203"/>
      <c r="CP60" s="203"/>
      <c r="CQ60" s="203"/>
      <c r="CR60" s="203"/>
      <c r="CS60" s="203"/>
      <c r="CT60" s="203"/>
      <c r="CU60" s="203"/>
      <c r="CV60" s="203"/>
      <c r="CW60" s="203"/>
      <c r="CX60" s="203"/>
      <c r="CY60" s="203"/>
      <c r="CZ60" s="203"/>
      <c r="DA60" s="203"/>
      <c r="DB60" s="203"/>
      <c r="DC60" s="203"/>
      <c r="DD60" s="203"/>
      <c r="DE60" s="203"/>
      <c r="DF60" s="203"/>
      <c r="DG60" s="203"/>
      <c r="DH60" s="203"/>
      <c r="DI60" s="203"/>
      <c r="DJ60" s="203"/>
      <c r="DK60" s="203"/>
      <c r="DL60" s="203"/>
      <c r="DM60" s="203"/>
      <c r="DN60" s="203"/>
      <c r="DO60" s="203"/>
      <c r="DP60" s="203"/>
      <c r="DQ60" s="203"/>
      <c r="DR60" s="203"/>
      <c r="DS60" s="203"/>
      <c r="DT60" s="203"/>
      <c r="DU60" s="203"/>
      <c r="DV60" s="203"/>
      <c r="DW60" s="203"/>
      <c r="DX60" s="203"/>
      <c r="DY60" s="203"/>
      <c r="DZ60" s="203"/>
      <c r="EA60" s="203"/>
      <c r="EB60" s="203"/>
      <c r="EC60" s="203"/>
      <c r="ED60" s="203"/>
      <c r="EE60" s="203"/>
      <c r="EF60" s="203"/>
      <c r="EG60" s="203"/>
      <c r="EH60" s="203"/>
      <c r="EI60" s="203"/>
      <c r="EJ60" s="203"/>
      <c r="EK60" s="203"/>
      <c r="EL60" s="203"/>
      <c r="EM60" s="203"/>
      <c r="EN60" s="203"/>
      <c r="EO60" s="203"/>
      <c r="EP60" s="203"/>
      <c r="EQ60" s="203"/>
      <c r="ER60" s="203"/>
      <c r="ES60" s="203"/>
      <c r="ET60" s="203"/>
      <c r="EU60" s="203"/>
      <c r="EV60" s="203"/>
      <c r="EW60" s="203"/>
      <c r="EX60" s="203"/>
      <c r="EY60" s="203"/>
      <c r="EZ60" s="203"/>
      <c r="FA60" s="203"/>
      <c r="FB60" s="203"/>
      <c r="FC60" s="203"/>
      <c r="FD60" s="203"/>
      <c r="FE60" s="203"/>
      <c r="FF60" s="203"/>
      <c r="FG60" s="203"/>
      <c r="FH60" s="203"/>
      <c r="FI60" s="203"/>
      <c r="FJ60" s="203"/>
      <c r="FK60" s="203"/>
      <c r="FL60" s="203"/>
      <c r="FM60" s="203"/>
      <c r="FN60" s="203"/>
      <c r="FO60" s="203"/>
      <c r="FP60" s="203"/>
      <c r="FQ60" s="203"/>
      <c r="FR60" s="203"/>
      <c r="FS60" s="203"/>
      <c r="FT60" s="203"/>
      <c r="FU60" s="203"/>
      <c r="FV60" s="203"/>
      <c r="FW60" s="203"/>
      <c r="FX60" s="203"/>
      <c r="FY60" s="203"/>
      <c r="FZ60" s="203"/>
      <c r="GA60" s="203"/>
      <c r="GB60" s="203"/>
      <c r="GC60" s="203"/>
      <c r="GD60" s="203"/>
      <c r="GE60" s="203"/>
      <c r="GF60" s="203"/>
      <c r="GG60" s="203"/>
      <c r="GH60" s="203"/>
      <c r="GI60" s="203"/>
      <c r="GJ60" s="203"/>
      <c r="GK60" s="203"/>
      <c r="GL60" s="203"/>
      <c r="GM60" s="203"/>
      <c r="GN60" s="203"/>
      <c r="GO60" s="203"/>
      <c r="GP60" s="203"/>
      <c r="GQ60" s="203"/>
      <c r="GR60" s="203"/>
      <c r="GS60" s="203"/>
      <c r="GT60" s="203"/>
      <c r="GU60" s="203"/>
      <c r="GV60" s="203"/>
      <c r="GW60" s="203"/>
      <c r="GX60" s="203"/>
      <c r="GY60" s="203"/>
      <c r="GZ60" s="203"/>
      <c r="HA60" s="203"/>
      <c r="HB60" s="203"/>
      <c r="HC60" s="203"/>
      <c r="HD60" s="203"/>
      <c r="HE60" s="203"/>
      <c r="HF60" s="203"/>
      <c r="HG60" s="203"/>
      <c r="HH60" s="203"/>
      <c r="HI60" s="203"/>
      <c r="HJ60" s="203"/>
      <c r="HK60" s="203"/>
      <c r="HL60" s="203"/>
      <c r="HM60" s="203"/>
      <c r="HN60" s="203"/>
      <c r="HO60" s="203"/>
      <c r="HP60" s="203"/>
      <c r="HQ60" s="203"/>
    </row>
    <row r="61" spans="1:225" x14ac:dyDescent="0.3">
      <c r="A61" s="203"/>
      <c r="B61" s="203"/>
      <c r="C61" s="203"/>
      <c r="D61" s="203"/>
      <c r="E61" s="203"/>
      <c r="F61" s="203"/>
      <c r="G61" s="203"/>
      <c r="H61" s="203"/>
      <c r="I61" s="203"/>
      <c r="J61" s="203"/>
      <c r="K61" s="203"/>
      <c r="L61" s="203"/>
      <c r="M61" s="203"/>
      <c r="N61" s="203"/>
      <c r="O61" s="203"/>
      <c r="P61" s="203"/>
      <c r="Q61" s="203"/>
      <c r="R61" s="203"/>
      <c r="S61" s="203"/>
      <c r="T61" s="203"/>
      <c r="U61" s="203"/>
      <c r="V61" s="203"/>
      <c r="W61" s="203"/>
      <c r="X61" s="203"/>
      <c r="Y61" s="203"/>
      <c r="Z61" s="203"/>
      <c r="AA61" s="203"/>
      <c r="AB61" s="203"/>
      <c r="AC61" s="203"/>
      <c r="AD61" s="203"/>
      <c r="AE61" s="203"/>
      <c r="AF61" s="203"/>
      <c r="AG61" s="203"/>
      <c r="AH61" s="203"/>
      <c r="AI61" s="203"/>
      <c r="AJ61" s="203"/>
      <c r="AK61" s="203"/>
      <c r="AL61" s="203"/>
      <c r="AM61" s="203"/>
      <c r="AN61" s="203"/>
      <c r="AO61" s="203"/>
      <c r="AP61" s="203"/>
      <c r="AQ61" s="203"/>
      <c r="AR61" s="203"/>
      <c r="AS61" s="203"/>
      <c r="AT61" s="203"/>
      <c r="AU61" s="203"/>
      <c r="AV61" s="203"/>
      <c r="AW61" s="203"/>
      <c r="AX61" s="203"/>
      <c r="AY61" s="203"/>
      <c r="AZ61" s="203"/>
      <c r="BA61" s="203"/>
      <c r="BB61" s="203"/>
      <c r="BC61" s="203"/>
      <c r="BD61" s="203"/>
      <c r="BE61" s="203"/>
      <c r="BF61" s="203"/>
      <c r="BG61" s="203"/>
      <c r="BH61" s="203"/>
      <c r="BI61" s="203"/>
      <c r="BJ61" s="203"/>
      <c r="BK61" s="203"/>
      <c r="BL61" s="203"/>
      <c r="BM61" s="203"/>
      <c r="BN61" s="203"/>
      <c r="BO61" s="203"/>
      <c r="BP61" s="203"/>
      <c r="BQ61" s="203"/>
      <c r="BR61" s="203"/>
      <c r="BS61" s="203"/>
      <c r="BT61" s="203"/>
      <c r="BU61" s="203"/>
      <c r="BV61" s="203"/>
      <c r="BW61" s="203"/>
      <c r="BX61" s="203"/>
      <c r="BY61" s="203"/>
      <c r="BZ61" s="203"/>
      <c r="CA61" s="203"/>
      <c r="CB61" s="203"/>
      <c r="CC61" s="203"/>
      <c r="CD61" s="203"/>
      <c r="CE61" s="203"/>
      <c r="CF61" s="203"/>
      <c r="CG61" s="203"/>
      <c r="CH61" s="203"/>
      <c r="CI61" s="203"/>
      <c r="CJ61" s="203"/>
      <c r="CK61" s="203"/>
      <c r="CL61" s="203"/>
      <c r="CM61" s="203"/>
      <c r="CN61" s="203"/>
      <c r="CO61" s="203"/>
      <c r="CP61" s="203"/>
      <c r="CQ61" s="203"/>
      <c r="CR61" s="203"/>
      <c r="CS61" s="203"/>
      <c r="CT61" s="203"/>
      <c r="CU61" s="203"/>
      <c r="CV61" s="203"/>
      <c r="CW61" s="203"/>
      <c r="CX61" s="203"/>
      <c r="CY61" s="203"/>
      <c r="CZ61" s="203"/>
      <c r="DA61" s="203"/>
      <c r="DB61" s="203"/>
      <c r="DC61" s="203"/>
      <c r="DD61" s="203"/>
      <c r="DE61" s="203"/>
      <c r="DF61" s="203"/>
      <c r="DG61" s="203"/>
      <c r="DH61" s="203"/>
      <c r="DI61" s="203"/>
      <c r="DJ61" s="203"/>
      <c r="DK61" s="203"/>
      <c r="DL61" s="203"/>
      <c r="DM61" s="203"/>
      <c r="DN61" s="203"/>
      <c r="DO61" s="203"/>
      <c r="DP61" s="203"/>
      <c r="DQ61" s="203"/>
      <c r="DR61" s="203"/>
      <c r="DS61" s="203"/>
      <c r="DT61" s="203"/>
      <c r="DU61" s="203"/>
      <c r="DV61" s="203"/>
      <c r="DW61" s="203"/>
      <c r="DX61" s="203"/>
      <c r="DY61" s="203"/>
      <c r="DZ61" s="203"/>
      <c r="EA61" s="203"/>
      <c r="EB61" s="203"/>
      <c r="EC61" s="203"/>
      <c r="ED61" s="203"/>
      <c r="EE61" s="203"/>
      <c r="EF61" s="203"/>
      <c r="EG61" s="203"/>
      <c r="EH61" s="203"/>
      <c r="EI61" s="203"/>
      <c r="EJ61" s="203"/>
      <c r="EK61" s="203"/>
      <c r="EL61" s="203"/>
      <c r="EM61" s="203"/>
      <c r="EN61" s="203"/>
      <c r="EO61" s="203"/>
      <c r="EP61" s="203"/>
      <c r="EQ61" s="203"/>
      <c r="ER61" s="203"/>
      <c r="ES61" s="203"/>
      <c r="ET61" s="203"/>
      <c r="EU61" s="203"/>
      <c r="EV61" s="203"/>
      <c r="EW61" s="203"/>
      <c r="EX61" s="203"/>
      <c r="EY61" s="203"/>
      <c r="EZ61" s="203"/>
      <c r="FA61" s="203"/>
      <c r="FB61" s="203"/>
      <c r="FC61" s="203"/>
      <c r="FD61" s="203"/>
      <c r="FE61" s="203"/>
      <c r="FF61" s="203"/>
      <c r="FG61" s="203"/>
      <c r="FH61" s="203"/>
      <c r="FI61" s="203"/>
      <c r="FJ61" s="203"/>
      <c r="FK61" s="203"/>
      <c r="FL61" s="203"/>
      <c r="FM61" s="203"/>
      <c r="FN61" s="203"/>
      <c r="FO61" s="203"/>
      <c r="FP61" s="203"/>
      <c r="FQ61" s="203"/>
      <c r="FR61" s="203"/>
      <c r="FS61" s="203"/>
      <c r="FT61" s="203"/>
      <c r="FU61" s="203"/>
      <c r="FV61" s="203"/>
      <c r="FW61" s="203"/>
      <c r="FX61" s="203"/>
      <c r="FY61" s="203"/>
      <c r="FZ61" s="203"/>
      <c r="GA61" s="203"/>
      <c r="GB61" s="203"/>
      <c r="GC61" s="203"/>
      <c r="GD61" s="203"/>
      <c r="GE61" s="203"/>
      <c r="GF61" s="203"/>
      <c r="GG61" s="203"/>
      <c r="GH61" s="203"/>
      <c r="GI61" s="203"/>
      <c r="GJ61" s="203"/>
      <c r="GK61" s="203"/>
      <c r="GL61" s="203"/>
      <c r="GM61" s="203"/>
      <c r="GN61" s="203"/>
      <c r="GO61" s="203"/>
      <c r="GP61" s="203"/>
      <c r="GQ61" s="203"/>
      <c r="GR61" s="203"/>
      <c r="GS61" s="203"/>
      <c r="GT61" s="203"/>
      <c r="GU61" s="203"/>
      <c r="GV61" s="203"/>
      <c r="GW61" s="203"/>
      <c r="GX61" s="203"/>
      <c r="GY61" s="203"/>
      <c r="GZ61" s="203"/>
      <c r="HA61" s="203"/>
      <c r="HB61" s="203"/>
      <c r="HC61" s="203"/>
      <c r="HD61" s="203"/>
      <c r="HE61" s="203"/>
      <c r="HF61" s="203"/>
      <c r="HG61" s="203"/>
      <c r="HH61" s="203"/>
      <c r="HI61" s="203"/>
      <c r="HJ61" s="203"/>
      <c r="HK61" s="203"/>
      <c r="HL61" s="203"/>
      <c r="HM61" s="203"/>
      <c r="HN61" s="203"/>
      <c r="HO61" s="203"/>
      <c r="HP61" s="203"/>
      <c r="HQ61" s="203"/>
    </row>
    <row r="62" spans="1:225" x14ac:dyDescent="0.3">
      <c r="A62" s="203"/>
      <c r="B62" s="203"/>
      <c r="C62" s="239" t="s">
        <v>870</v>
      </c>
      <c r="D62" s="203"/>
      <c r="E62" s="203"/>
      <c r="F62" s="203"/>
      <c r="G62" s="203"/>
      <c r="H62" s="203"/>
      <c r="I62" s="203"/>
      <c r="J62" s="203"/>
      <c r="K62" s="203"/>
      <c r="L62" s="203"/>
      <c r="M62" s="203"/>
      <c r="N62" s="203"/>
      <c r="O62" s="203"/>
      <c r="P62" s="203"/>
      <c r="Q62" s="203"/>
      <c r="R62" s="203"/>
      <c r="S62" s="203"/>
      <c r="T62" s="203"/>
      <c r="U62" s="203"/>
      <c r="V62" s="203"/>
      <c r="W62" s="203"/>
      <c r="X62" s="203"/>
      <c r="Y62" s="203"/>
      <c r="Z62" s="203"/>
      <c r="AA62" s="203"/>
      <c r="AB62" s="203"/>
      <c r="AC62" s="203"/>
      <c r="AD62" s="203"/>
      <c r="AE62" s="203"/>
      <c r="AF62" s="203"/>
      <c r="AG62" s="203"/>
      <c r="AH62" s="203"/>
      <c r="AI62" s="203"/>
      <c r="AJ62" s="203"/>
      <c r="AK62" s="203"/>
      <c r="AL62" s="203"/>
      <c r="AM62" s="203"/>
      <c r="AN62" s="203"/>
      <c r="AO62" s="203"/>
      <c r="AP62" s="203"/>
      <c r="AQ62" s="203"/>
      <c r="AR62" s="203"/>
      <c r="AS62" s="203"/>
      <c r="AT62" s="203"/>
      <c r="AU62" s="203"/>
      <c r="AV62" s="203"/>
      <c r="AW62" s="203"/>
      <c r="AX62" s="203"/>
      <c r="AY62" s="203"/>
      <c r="AZ62" s="203"/>
      <c r="BA62" s="203"/>
      <c r="BB62" s="203"/>
      <c r="BC62" s="203"/>
      <c r="BD62" s="203"/>
      <c r="BE62" s="203"/>
      <c r="BF62" s="203"/>
      <c r="BG62" s="203"/>
      <c r="BH62" s="203"/>
      <c r="BI62" s="203"/>
      <c r="BJ62" s="203"/>
      <c r="BK62" s="203"/>
      <c r="BL62" s="203"/>
      <c r="BM62" s="203"/>
      <c r="BN62" s="203"/>
      <c r="BO62" s="203"/>
      <c r="BP62" s="203"/>
      <c r="BQ62" s="203"/>
      <c r="BR62" s="203"/>
      <c r="BS62" s="203"/>
      <c r="BT62" s="203"/>
      <c r="BU62" s="203"/>
      <c r="BV62" s="203"/>
      <c r="BW62" s="203"/>
      <c r="BX62" s="203"/>
      <c r="BY62" s="203"/>
      <c r="BZ62" s="203"/>
      <c r="CA62" s="203"/>
      <c r="CB62" s="203"/>
      <c r="CC62" s="203"/>
      <c r="CD62" s="203"/>
      <c r="CE62" s="203"/>
      <c r="CF62" s="203"/>
      <c r="CG62" s="203"/>
      <c r="CH62" s="203"/>
      <c r="CI62" s="203"/>
      <c r="CJ62" s="203"/>
      <c r="CK62" s="203"/>
      <c r="CL62" s="203"/>
      <c r="CM62" s="203"/>
      <c r="CN62" s="203"/>
      <c r="CO62" s="203"/>
      <c r="CP62" s="203"/>
      <c r="CQ62" s="203"/>
      <c r="CR62" s="203"/>
      <c r="CS62" s="203"/>
      <c r="CT62" s="203"/>
      <c r="CU62" s="203"/>
      <c r="CV62" s="203"/>
      <c r="CW62" s="203"/>
      <c r="CX62" s="203"/>
      <c r="CY62" s="203"/>
      <c r="CZ62" s="203"/>
      <c r="DA62" s="203"/>
      <c r="DB62" s="203"/>
      <c r="DC62" s="203"/>
      <c r="DD62" s="203"/>
      <c r="DE62" s="203"/>
      <c r="DF62" s="203"/>
      <c r="DG62" s="203"/>
      <c r="DH62" s="203"/>
      <c r="DI62" s="203"/>
      <c r="DJ62" s="203"/>
      <c r="DK62" s="203"/>
      <c r="DL62" s="203"/>
      <c r="DM62" s="203"/>
      <c r="DN62" s="203"/>
      <c r="DO62" s="203"/>
      <c r="DP62" s="203"/>
      <c r="DQ62" s="203"/>
      <c r="DR62" s="203"/>
      <c r="DS62" s="203"/>
      <c r="DT62" s="203"/>
      <c r="DU62" s="203"/>
      <c r="DV62" s="203"/>
      <c r="DW62" s="203"/>
      <c r="DX62" s="203"/>
      <c r="DY62" s="203"/>
      <c r="DZ62" s="203"/>
      <c r="EA62" s="203"/>
      <c r="EB62" s="203"/>
      <c r="EC62" s="203"/>
      <c r="ED62" s="203"/>
      <c r="EE62" s="203"/>
      <c r="EF62" s="203"/>
      <c r="EG62" s="203"/>
      <c r="EH62" s="203"/>
      <c r="EI62" s="203"/>
      <c r="EJ62" s="203"/>
      <c r="EK62" s="203"/>
      <c r="EL62" s="203"/>
      <c r="EM62" s="203"/>
      <c r="EN62" s="203"/>
      <c r="EO62" s="203"/>
      <c r="EP62" s="203"/>
      <c r="EQ62" s="203"/>
      <c r="ER62" s="203"/>
      <c r="ES62" s="203"/>
      <c r="ET62" s="203"/>
      <c r="EU62" s="203"/>
      <c r="EV62" s="203"/>
      <c r="EW62" s="203"/>
      <c r="EX62" s="203"/>
      <c r="EY62" s="203"/>
      <c r="EZ62" s="203"/>
      <c r="FA62" s="203"/>
      <c r="FB62" s="203"/>
      <c r="FC62" s="203"/>
      <c r="FD62" s="203"/>
      <c r="FE62" s="203"/>
      <c r="FF62" s="203"/>
      <c r="FG62" s="203"/>
      <c r="FH62" s="203"/>
      <c r="FI62" s="203"/>
      <c r="FJ62" s="203"/>
      <c r="FK62" s="203"/>
      <c r="FL62" s="203"/>
      <c r="FM62" s="203"/>
      <c r="FN62" s="203"/>
      <c r="FO62" s="203"/>
      <c r="FP62" s="203"/>
      <c r="FQ62" s="203"/>
      <c r="FR62" s="203"/>
      <c r="FS62" s="203"/>
      <c r="FT62" s="203"/>
      <c r="FU62" s="203"/>
      <c r="FV62" s="203"/>
      <c r="FW62" s="203"/>
      <c r="FX62" s="203"/>
      <c r="FY62" s="203"/>
      <c r="FZ62" s="203"/>
      <c r="GA62" s="203"/>
      <c r="GB62" s="203"/>
      <c r="GC62" s="203"/>
      <c r="GD62" s="203"/>
      <c r="GE62" s="203"/>
      <c r="GF62" s="203"/>
      <c r="GG62" s="203"/>
      <c r="GH62" s="203"/>
      <c r="GI62" s="203"/>
      <c r="GJ62" s="203"/>
      <c r="GK62" s="203"/>
      <c r="GL62" s="203"/>
      <c r="GM62" s="203"/>
      <c r="GN62" s="203"/>
      <c r="GO62" s="203"/>
      <c r="GP62" s="203"/>
      <c r="GQ62" s="203"/>
      <c r="GR62" s="203"/>
      <c r="GS62" s="203"/>
      <c r="GT62" s="203"/>
      <c r="GU62" s="203"/>
      <c r="GV62" s="203"/>
      <c r="GW62" s="203"/>
      <c r="GX62" s="203"/>
      <c r="GY62" s="203"/>
      <c r="GZ62" s="203"/>
      <c r="HA62" s="203"/>
      <c r="HB62" s="203"/>
      <c r="HC62" s="203"/>
      <c r="HD62" s="203"/>
      <c r="HE62" s="203"/>
      <c r="HF62" s="203"/>
      <c r="HG62" s="203"/>
      <c r="HH62" s="203"/>
      <c r="HI62" s="203"/>
      <c r="HJ62" s="203"/>
      <c r="HK62" s="203"/>
      <c r="HL62" s="203"/>
      <c r="HM62" s="203"/>
      <c r="HN62" s="203"/>
      <c r="HO62" s="203"/>
      <c r="HP62" s="203"/>
      <c r="HQ62" s="203"/>
    </row>
    <row r="63" spans="1:225" x14ac:dyDescent="0.3">
      <c r="A63" s="203"/>
      <c r="B63" s="203"/>
      <c r="C63" s="240"/>
      <c r="D63" s="203" t="s">
        <v>1469</v>
      </c>
      <c r="E63" s="203"/>
      <c r="F63" s="203"/>
      <c r="G63" s="203"/>
      <c r="H63" s="203"/>
      <c r="I63" s="203"/>
      <c r="J63" s="203"/>
      <c r="K63" s="203"/>
      <c r="L63" s="203"/>
      <c r="M63" s="203"/>
      <c r="N63" s="203"/>
      <c r="O63" s="203"/>
      <c r="P63" s="203"/>
      <c r="Q63" s="203"/>
      <c r="R63" s="203"/>
      <c r="S63" s="203"/>
      <c r="T63" s="203"/>
      <c r="U63" s="203"/>
      <c r="V63" s="203"/>
      <c r="W63" s="203"/>
      <c r="X63" s="203"/>
      <c r="Y63" s="203"/>
      <c r="Z63" s="203"/>
      <c r="AA63" s="203"/>
      <c r="AB63" s="203"/>
      <c r="AC63" s="203"/>
      <c r="AD63" s="203"/>
      <c r="AE63" s="203"/>
      <c r="AF63" s="203"/>
      <c r="AG63" s="203"/>
      <c r="AH63" s="203"/>
      <c r="AI63" s="203"/>
      <c r="AJ63" s="203"/>
      <c r="AK63" s="203"/>
      <c r="AL63" s="203"/>
      <c r="AM63" s="203"/>
      <c r="AN63" s="203"/>
      <c r="AO63" s="203"/>
      <c r="AP63" s="203"/>
      <c r="AQ63" s="203"/>
      <c r="AR63" s="203"/>
      <c r="AS63" s="203"/>
      <c r="AT63" s="203"/>
      <c r="AU63" s="203"/>
      <c r="AV63" s="203"/>
      <c r="AW63" s="203"/>
      <c r="AX63" s="203"/>
      <c r="AY63" s="203"/>
      <c r="AZ63" s="203"/>
      <c r="BA63" s="203"/>
      <c r="BB63" s="203"/>
      <c r="BC63" s="203"/>
      <c r="BD63" s="203"/>
      <c r="BE63" s="203"/>
      <c r="BF63" s="203"/>
      <c r="BG63" s="203"/>
      <c r="BH63" s="203"/>
      <c r="BI63" s="203"/>
      <c r="BJ63" s="203"/>
      <c r="BK63" s="203"/>
      <c r="BL63" s="203"/>
      <c r="BM63" s="203"/>
      <c r="BN63" s="203"/>
      <c r="BO63" s="203"/>
      <c r="BP63" s="203"/>
      <c r="BQ63" s="203"/>
      <c r="BR63" s="203"/>
      <c r="BS63" s="203"/>
      <c r="BT63" s="203"/>
      <c r="BU63" s="203"/>
      <c r="BV63" s="203"/>
      <c r="BW63" s="203"/>
      <c r="BX63" s="203"/>
      <c r="BY63" s="203"/>
      <c r="BZ63" s="203"/>
      <c r="CA63" s="203"/>
      <c r="CB63" s="203"/>
      <c r="CC63" s="203"/>
      <c r="CD63" s="203"/>
      <c r="CE63" s="203"/>
      <c r="CF63" s="203"/>
      <c r="CG63" s="203"/>
      <c r="CH63" s="203"/>
      <c r="CI63" s="203"/>
      <c r="CJ63" s="203"/>
      <c r="CK63" s="203"/>
      <c r="CL63" s="203"/>
      <c r="CM63" s="203"/>
      <c r="CN63" s="203"/>
      <c r="CO63" s="203"/>
      <c r="CP63" s="203"/>
      <c r="CQ63" s="203"/>
      <c r="CR63" s="203"/>
      <c r="CS63" s="203"/>
      <c r="CT63" s="203"/>
      <c r="CU63" s="203"/>
      <c r="CV63" s="203"/>
      <c r="CW63" s="203"/>
      <c r="CX63" s="203"/>
      <c r="CY63" s="203"/>
      <c r="CZ63" s="203"/>
      <c r="DA63" s="203"/>
      <c r="DB63" s="203"/>
      <c r="DC63" s="203"/>
      <c r="DD63" s="203"/>
      <c r="DE63" s="203"/>
      <c r="DF63" s="203"/>
      <c r="DG63" s="203"/>
      <c r="DH63" s="203"/>
      <c r="DI63" s="203"/>
      <c r="DJ63" s="203"/>
      <c r="DK63" s="203"/>
      <c r="DL63" s="203"/>
      <c r="DM63" s="203"/>
      <c r="DN63" s="203"/>
      <c r="DO63" s="203"/>
      <c r="DP63" s="203"/>
      <c r="DQ63" s="203"/>
      <c r="DR63" s="203"/>
      <c r="DS63" s="203"/>
      <c r="DT63" s="203"/>
      <c r="DU63" s="203"/>
      <c r="DV63" s="203"/>
      <c r="DW63" s="203"/>
      <c r="DX63" s="203"/>
      <c r="DY63" s="203"/>
      <c r="DZ63" s="203"/>
      <c r="EA63" s="203"/>
      <c r="EB63" s="203"/>
      <c r="EC63" s="203"/>
      <c r="ED63" s="203"/>
      <c r="EE63" s="203"/>
      <c r="EF63" s="203"/>
      <c r="EG63" s="203"/>
      <c r="EH63" s="203"/>
      <c r="EI63" s="203"/>
      <c r="EJ63" s="203"/>
      <c r="EK63" s="203"/>
      <c r="EL63" s="203"/>
      <c r="EM63" s="203"/>
      <c r="EN63" s="203"/>
      <c r="EO63" s="203"/>
      <c r="EP63" s="203"/>
      <c r="EQ63" s="203"/>
      <c r="ER63" s="203"/>
      <c r="ES63" s="203"/>
      <c r="ET63" s="203"/>
      <c r="EU63" s="203"/>
      <c r="EV63" s="203"/>
      <c r="EW63" s="203"/>
      <c r="EX63" s="203"/>
      <c r="EY63" s="203"/>
      <c r="EZ63" s="203"/>
      <c r="FA63" s="203"/>
      <c r="FB63" s="203"/>
      <c r="FC63" s="203"/>
      <c r="FD63" s="203"/>
      <c r="FE63" s="203"/>
      <c r="FF63" s="203"/>
      <c r="FG63" s="203"/>
      <c r="FH63" s="203"/>
      <c r="FI63" s="203"/>
      <c r="FJ63" s="203"/>
      <c r="FK63" s="203"/>
      <c r="FL63" s="203"/>
      <c r="FM63" s="203"/>
      <c r="FN63" s="203"/>
      <c r="FO63" s="203"/>
      <c r="FP63" s="203"/>
      <c r="FQ63" s="203"/>
      <c r="FR63" s="203"/>
      <c r="FS63" s="203"/>
      <c r="FT63" s="203"/>
      <c r="FU63" s="203"/>
      <c r="FV63" s="203"/>
      <c r="FW63" s="203"/>
      <c r="FX63" s="203"/>
      <c r="FY63" s="203"/>
      <c r="FZ63" s="203"/>
      <c r="GA63" s="203"/>
      <c r="GB63" s="203"/>
      <c r="GC63" s="203"/>
      <c r="GD63" s="203"/>
      <c r="GE63" s="203"/>
      <c r="GF63" s="203"/>
      <c r="GG63" s="203"/>
      <c r="GH63" s="203"/>
      <c r="GI63" s="203"/>
      <c r="GJ63" s="203"/>
      <c r="GK63" s="203"/>
      <c r="GL63" s="203"/>
      <c r="GM63" s="203"/>
      <c r="GN63" s="203"/>
      <c r="GO63" s="203"/>
      <c r="GP63" s="203"/>
      <c r="GQ63" s="203"/>
      <c r="GR63" s="203"/>
      <c r="GS63" s="203"/>
      <c r="GT63" s="203"/>
      <c r="GU63" s="203"/>
      <c r="GV63" s="203"/>
      <c r="GW63" s="203"/>
      <c r="GX63" s="203"/>
      <c r="GY63" s="203"/>
      <c r="GZ63" s="203"/>
      <c r="HA63" s="203"/>
      <c r="HB63" s="203"/>
      <c r="HC63" s="203"/>
      <c r="HD63" s="203"/>
      <c r="HE63" s="203"/>
      <c r="HF63" s="203"/>
      <c r="HG63" s="203"/>
      <c r="HH63" s="203"/>
      <c r="HI63" s="203"/>
      <c r="HJ63" s="203"/>
      <c r="HK63" s="203"/>
      <c r="HL63" s="203"/>
      <c r="HM63" s="203"/>
      <c r="HN63" s="203"/>
      <c r="HO63" s="203"/>
      <c r="HP63" s="203"/>
      <c r="HQ63" s="203"/>
    </row>
  </sheetData>
  <mergeCells count="40">
    <mergeCell ref="GS4:GU4"/>
    <mergeCell ref="GX4:GY4"/>
    <mergeCell ref="HL4:HM4"/>
    <mergeCell ref="HO4:HQ4"/>
    <mergeCell ref="FR4:FS4"/>
    <mergeCell ref="FT4:FY4"/>
    <mergeCell ref="FZ4:GA4"/>
    <mergeCell ref="GB4:GE4"/>
    <mergeCell ref="GI4:GM4"/>
    <mergeCell ref="GN4:GQ4"/>
    <mergeCell ref="DO4:DR4"/>
    <mergeCell ref="DS4:DV4"/>
    <mergeCell ref="DX4:EC4"/>
    <mergeCell ref="EM4:EN4"/>
    <mergeCell ref="EO4:EP4"/>
    <mergeCell ref="FN4:FQ4"/>
    <mergeCell ref="CN4:CQ4"/>
    <mergeCell ref="CR4:CS4"/>
    <mergeCell ref="CT4:CU4"/>
    <mergeCell ref="CV4:CX4"/>
    <mergeCell ref="CY4:DB4"/>
    <mergeCell ref="DC4:DN4"/>
    <mergeCell ref="AY4:BD4"/>
    <mergeCell ref="BE4:BF4"/>
    <mergeCell ref="BH4:BJ4"/>
    <mergeCell ref="BK4:BX4"/>
    <mergeCell ref="BY4:BZ4"/>
    <mergeCell ref="CB4:CM4"/>
    <mergeCell ref="Y4:AA4"/>
    <mergeCell ref="AB4:AH4"/>
    <mergeCell ref="AL4:AM4"/>
    <mergeCell ref="AN4:AO4"/>
    <mergeCell ref="AQ4:AR4"/>
    <mergeCell ref="AV4:AX4"/>
    <mergeCell ref="B3:G3"/>
    <mergeCell ref="D4:G4"/>
    <mergeCell ref="H4:I4"/>
    <mergeCell ref="J4:K4"/>
    <mergeCell ref="L4:S4"/>
    <mergeCell ref="T4:W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87" t="s">
        <v>3</v>
      </c>
      <c r="B6" s="190" t="s">
        <v>59</v>
      </c>
      <c r="C6" s="190"/>
      <c r="D6" s="190"/>
      <c r="E6" s="190"/>
      <c r="F6" s="190"/>
      <c r="G6" s="190"/>
      <c r="H6" s="190" t="s">
        <v>226</v>
      </c>
      <c r="I6" s="190"/>
      <c r="J6" s="190" t="s">
        <v>64</v>
      </c>
      <c r="K6" s="190"/>
      <c r="L6" s="190"/>
      <c r="M6" s="190" t="s">
        <v>589</v>
      </c>
      <c r="N6" s="190"/>
      <c r="O6" s="190" t="s">
        <v>260</v>
      </c>
      <c r="P6" s="190" t="s">
        <v>69</v>
      </c>
      <c r="Q6" s="190"/>
      <c r="R6" s="190"/>
      <c r="S6" s="190"/>
      <c r="T6" s="190" t="s">
        <v>72</v>
      </c>
      <c r="U6" s="190" t="s">
        <v>983</v>
      </c>
      <c r="V6" s="190" t="s">
        <v>82</v>
      </c>
      <c r="W6" s="190"/>
      <c r="X6" s="190"/>
      <c r="Y6" s="190"/>
      <c r="Z6" s="190"/>
      <c r="AA6" s="190" t="s">
        <v>94</v>
      </c>
      <c r="AB6" s="190"/>
      <c r="AC6" s="190" t="s">
        <v>109</v>
      </c>
      <c r="AD6" s="190"/>
      <c r="AE6" s="190"/>
      <c r="AF6" s="190"/>
      <c r="AG6" s="190" t="s">
        <v>129</v>
      </c>
      <c r="AH6" s="190"/>
      <c r="AI6" s="190"/>
      <c r="AJ6" s="190"/>
      <c r="AK6" s="190"/>
      <c r="AL6" s="190" t="s">
        <v>590</v>
      </c>
      <c r="AM6" s="190"/>
      <c r="AN6" s="190" t="s">
        <v>45</v>
      </c>
      <c r="AO6" s="190"/>
      <c r="AP6" s="190"/>
      <c r="AQ6" s="190"/>
      <c r="AR6" s="190"/>
      <c r="AS6" s="190"/>
      <c r="AT6" s="190"/>
      <c r="AU6" s="190"/>
      <c r="AV6" s="190"/>
      <c r="AW6" s="190" t="s">
        <v>600</v>
      </c>
    </row>
    <row r="7" spans="1:49" ht="39.6" x14ac:dyDescent="0.3">
      <c r="A7" s="87" t="s">
        <v>1471</v>
      </c>
      <c r="B7" s="87" t="s">
        <v>1472</v>
      </c>
      <c r="C7" s="87" t="s">
        <v>1472</v>
      </c>
      <c r="D7" s="87" t="s">
        <v>1472</v>
      </c>
      <c r="E7" s="87" t="s">
        <v>1472</v>
      </c>
      <c r="F7" s="87" t="s">
        <v>1472</v>
      </c>
      <c r="G7" s="87" t="s">
        <v>1472</v>
      </c>
      <c r="H7" s="87" t="s">
        <v>1473</v>
      </c>
      <c r="I7" s="87" t="s">
        <v>1474</v>
      </c>
      <c r="J7" s="87" t="s">
        <v>1475</v>
      </c>
      <c r="K7" s="87" t="s">
        <v>1475</v>
      </c>
      <c r="L7" s="87" t="s">
        <v>1475</v>
      </c>
      <c r="M7" s="87" t="s">
        <v>1476</v>
      </c>
      <c r="N7" s="87" t="s">
        <v>1476</v>
      </c>
      <c r="O7" s="87" t="s">
        <v>1477</v>
      </c>
      <c r="P7" s="87" t="s">
        <v>643</v>
      </c>
      <c r="Q7" s="87" t="s">
        <v>643</v>
      </c>
      <c r="R7" s="87" t="s">
        <v>643</v>
      </c>
      <c r="S7" s="87" t="s">
        <v>643</v>
      </c>
      <c r="T7" s="87" t="s">
        <v>1478</v>
      </c>
      <c r="U7" s="87" t="s">
        <v>1479</v>
      </c>
      <c r="V7" s="87" t="s">
        <v>1480</v>
      </c>
      <c r="W7" s="87" t="s">
        <v>1481</v>
      </c>
      <c r="X7" s="87" t="s">
        <v>1481</v>
      </c>
      <c r="Y7" s="87" t="s">
        <v>1482</v>
      </c>
      <c r="Z7" s="87" t="s">
        <v>1483</v>
      </c>
      <c r="AA7" s="87" t="s">
        <v>643</v>
      </c>
      <c r="AB7" s="87" t="s">
        <v>643</v>
      </c>
      <c r="AC7" s="87" t="s">
        <v>1484</v>
      </c>
      <c r="AD7" s="87" t="s">
        <v>1485</v>
      </c>
      <c r="AE7" s="87" t="s">
        <v>1486</v>
      </c>
      <c r="AF7" s="87" t="s">
        <v>1484</v>
      </c>
      <c r="AG7" s="87" t="s">
        <v>1487</v>
      </c>
      <c r="AH7" s="87" t="s">
        <v>1487</v>
      </c>
      <c r="AI7" s="87" t="s">
        <v>1488</v>
      </c>
      <c r="AJ7" s="87" t="s">
        <v>1489</v>
      </c>
      <c r="AK7" s="87" t="s">
        <v>1489</v>
      </c>
      <c r="AL7" s="87" t="s">
        <v>590</v>
      </c>
      <c r="AM7" s="87" t="s">
        <v>590</v>
      </c>
      <c r="AN7" s="87" t="s">
        <v>1490</v>
      </c>
      <c r="AO7" s="87" t="s">
        <v>643</v>
      </c>
      <c r="AP7" s="87" t="s">
        <v>643</v>
      </c>
      <c r="AQ7" s="87" t="s">
        <v>643</v>
      </c>
      <c r="AR7" s="87" t="s">
        <v>1481</v>
      </c>
      <c r="AS7" s="87" t="s">
        <v>1491</v>
      </c>
      <c r="AT7" s="87" t="s">
        <v>1480</v>
      </c>
      <c r="AU7" s="87" t="s">
        <v>1481</v>
      </c>
      <c r="AV7" s="87" t="s">
        <v>1492</v>
      </c>
      <c r="AW7" s="87" t="s">
        <v>1188</v>
      </c>
    </row>
    <row r="8" spans="1:49" ht="26.4" x14ac:dyDescent="0.3">
      <c r="A8" s="87" t="s">
        <v>1493</v>
      </c>
      <c r="B8" s="87" t="s">
        <v>1494</v>
      </c>
      <c r="C8" s="87" t="s">
        <v>1494</v>
      </c>
      <c r="D8" s="87" t="s">
        <v>1495</v>
      </c>
      <c r="E8" s="87" t="s">
        <v>1495</v>
      </c>
      <c r="F8" s="87" t="s">
        <v>1496</v>
      </c>
      <c r="G8" s="87" t="s">
        <v>1495</v>
      </c>
      <c r="H8" s="87" t="s">
        <v>1495</v>
      </c>
      <c r="I8" s="87" t="s">
        <v>1495</v>
      </c>
      <c r="J8" s="87" t="s">
        <v>1494</v>
      </c>
      <c r="K8" s="87" t="s">
        <v>1494</v>
      </c>
      <c r="L8" s="87" t="s">
        <v>1496</v>
      </c>
      <c r="M8" s="87" t="s">
        <v>1495</v>
      </c>
      <c r="N8" s="87" t="s">
        <v>1495</v>
      </c>
      <c r="O8" s="87" t="s">
        <v>1495</v>
      </c>
      <c r="P8" s="87" t="s">
        <v>1495</v>
      </c>
      <c r="Q8" s="87" t="s">
        <v>1495</v>
      </c>
      <c r="R8" s="87" t="s">
        <v>1495</v>
      </c>
      <c r="S8" s="87" t="s">
        <v>1495</v>
      </c>
      <c r="T8" s="87" t="s">
        <v>1495</v>
      </c>
      <c r="U8" s="87" t="s">
        <v>1495</v>
      </c>
      <c r="V8" s="87" t="s">
        <v>1495</v>
      </c>
      <c r="W8" s="87" t="s">
        <v>1495</v>
      </c>
      <c r="X8" s="87" t="s">
        <v>1495</v>
      </c>
      <c r="Y8" s="87" t="s">
        <v>1495</v>
      </c>
      <c r="Z8" s="87" t="s">
        <v>1495</v>
      </c>
      <c r="AA8" s="87" t="s">
        <v>1495</v>
      </c>
      <c r="AB8" s="87" t="s">
        <v>1495</v>
      </c>
      <c r="AC8" s="87" t="s">
        <v>1495</v>
      </c>
      <c r="AD8" s="87" t="s">
        <v>1496</v>
      </c>
      <c r="AE8" s="87" t="s">
        <v>1494</v>
      </c>
      <c r="AF8" s="87" t="s">
        <v>1495</v>
      </c>
      <c r="AG8" s="87" t="s">
        <v>1495</v>
      </c>
      <c r="AH8" s="87" t="s">
        <v>1495</v>
      </c>
      <c r="AI8" s="87" t="s">
        <v>1494</v>
      </c>
      <c r="AJ8" s="87" t="s">
        <v>1495</v>
      </c>
      <c r="AK8" s="87" t="s">
        <v>1495</v>
      </c>
      <c r="AL8" s="87" t="s">
        <v>1495</v>
      </c>
      <c r="AM8" s="87" t="s">
        <v>1495</v>
      </c>
      <c r="AN8" s="87" t="s">
        <v>1495</v>
      </c>
      <c r="AO8" s="87" t="s">
        <v>1495</v>
      </c>
      <c r="AP8" s="87" t="s">
        <v>1495</v>
      </c>
      <c r="AQ8" s="87" t="s">
        <v>1495</v>
      </c>
      <c r="AR8" s="87" t="s">
        <v>1495</v>
      </c>
      <c r="AS8" s="87" t="s">
        <v>1495</v>
      </c>
      <c r="AT8" s="87" t="s">
        <v>1495</v>
      </c>
      <c r="AU8" s="87" t="s">
        <v>1495</v>
      </c>
      <c r="AV8" s="87" t="s">
        <v>1495</v>
      </c>
      <c r="AW8" s="87" t="s">
        <v>1495</v>
      </c>
    </row>
    <row r="9" spans="1:49" ht="39.6" x14ac:dyDescent="0.3">
      <c r="A9" s="87" t="s">
        <v>6</v>
      </c>
      <c r="B9" s="87" t="s">
        <v>1497</v>
      </c>
      <c r="C9" s="87" t="s">
        <v>1498</v>
      </c>
      <c r="D9" s="87" t="s">
        <v>1499</v>
      </c>
      <c r="E9" s="87" t="s">
        <v>1499</v>
      </c>
      <c r="F9" s="87" t="s">
        <v>60</v>
      </c>
      <c r="G9" s="87" t="s">
        <v>1499</v>
      </c>
      <c r="H9" s="87" t="s">
        <v>227</v>
      </c>
      <c r="I9" s="87" t="s">
        <v>677</v>
      </c>
      <c r="J9" s="87" t="s">
        <v>1500</v>
      </c>
      <c r="K9" s="87" t="s">
        <v>1501</v>
      </c>
      <c r="L9" s="87" t="s">
        <v>970</v>
      </c>
      <c r="M9" s="87" t="s">
        <v>1502</v>
      </c>
      <c r="N9" s="87" t="s">
        <v>1502</v>
      </c>
      <c r="O9" s="87" t="s">
        <v>1503</v>
      </c>
      <c r="P9" s="87" t="s">
        <v>1504</v>
      </c>
      <c r="Q9" s="87" t="s">
        <v>1505</v>
      </c>
      <c r="R9" s="87" t="s">
        <v>1506</v>
      </c>
      <c r="S9" s="87" t="s">
        <v>1507</v>
      </c>
      <c r="T9" s="87" t="s">
        <v>676</v>
      </c>
      <c r="U9" s="87" t="s">
        <v>1508</v>
      </c>
      <c r="V9" s="87" t="s">
        <v>1509</v>
      </c>
      <c r="W9" s="87" t="s">
        <v>1510</v>
      </c>
      <c r="X9" s="87" t="s">
        <v>1510</v>
      </c>
      <c r="Y9" s="87" t="s">
        <v>1511</v>
      </c>
      <c r="Z9" s="87" t="s">
        <v>1512</v>
      </c>
      <c r="AA9" s="87" t="s">
        <v>1513</v>
      </c>
      <c r="AB9" s="87" t="s">
        <v>656</v>
      </c>
      <c r="AC9" s="87" t="s">
        <v>1514</v>
      </c>
      <c r="AD9" s="87" t="s">
        <v>1005</v>
      </c>
      <c r="AE9" s="87" t="s">
        <v>1515</v>
      </c>
      <c r="AF9" s="87" t="s">
        <v>1514</v>
      </c>
      <c r="AG9" s="87" t="s">
        <v>1516</v>
      </c>
      <c r="AH9" s="87" t="s">
        <v>1516</v>
      </c>
      <c r="AI9" s="87" t="s">
        <v>1517</v>
      </c>
      <c r="AJ9" s="87" t="s">
        <v>1518</v>
      </c>
      <c r="AK9" s="87" t="s">
        <v>1518</v>
      </c>
      <c r="AL9" s="87" t="s">
        <v>590</v>
      </c>
      <c r="AM9" s="87" t="s">
        <v>1519</v>
      </c>
      <c r="AN9" s="87" t="s">
        <v>1520</v>
      </c>
      <c r="AO9" s="87" t="s">
        <v>1521</v>
      </c>
      <c r="AP9" s="87" t="s">
        <v>1521</v>
      </c>
      <c r="AQ9" s="87" t="s">
        <v>1522</v>
      </c>
      <c r="AR9" s="87" t="s">
        <v>1523</v>
      </c>
      <c r="AS9" s="87" t="s">
        <v>1524</v>
      </c>
      <c r="AT9" s="87" t="s">
        <v>1525</v>
      </c>
      <c r="AU9" s="87" t="s">
        <v>1526</v>
      </c>
      <c r="AV9" s="87" t="s">
        <v>1527</v>
      </c>
      <c r="AW9" s="87" t="s">
        <v>1528</v>
      </c>
    </row>
    <row r="10" spans="1:49" ht="52.8" x14ac:dyDescent="0.3">
      <c r="A10" s="87" t="s">
        <v>1116</v>
      </c>
      <c r="B10" s="87" t="s">
        <v>1529</v>
      </c>
      <c r="C10" s="87" t="s">
        <v>1529</v>
      </c>
      <c r="D10" s="87" t="s">
        <v>1530</v>
      </c>
      <c r="E10" s="87" t="s">
        <v>1531</v>
      </c>
      <c r="F10" s="87" t="s">
        <v>1532</v>
      </c>
      <c r="G10" s="87" t="s">
        <v>1533</v>
      </c>
      <c r="H10" s="87" t="s">
        <v>1530</v>
      </c>
      <c r="I10" s="87" t="s">
        <v>1530</v>
      </c>
      <c r="J10" s="87" t="s">
        <v>1529</v>
      </c>
      <c r="K10" s="87" t="s">
        <v>1529</v>
      </c>
      <c r="L10" s="87" t="s">
        <v>1532</v>
      </c>
      <c r="M10" s="87" t="s">
        <v>1531</v>
      </c>
      <c r="N10" s="87" t="s">
        <v>1533</v>
      </c>
      <c r="O10" s="87" t="s">
        <v>1530</v>
      </c>
      <c r="P10" s="87" t="s">
        <v>1533</v>
      </c>
      <c r="Q10" s="87" t="s">
        <v>1533</v>
      </c>
      <c r="R10" s="87" t="s">
        <v>1533</v>
      </c>
      <c r="S10" s="87" t="s">
        <v>1530</v>
      </c>
      <c r="T10" s="87" t="s">
        <v>1533</v>
      </c>
      <c r="U10" s="87" t="s">
        <v>1530</v>
      </c>
      <c r="V10" s="87" t="s">
        <v>1533</v>
      </c>
      <c r="W10" s="87" t="s">
        <v>1533</v>
      </c>
      <c r="X10" s="87" t="s">
        <v>1531</v>
      </c>
      <c r="Y10" s="87" t="s">
        <v>1533</v>
      </c>
      <c r="Z10" s="87" t="s">
        <v>1533</v>
      </c>
      <c r="AA10" s="87" t="s">
        <v>1530</v>
      </c>
      <c r="AB10" s="87" t="s">
        <v>1533</v>
      </c>
      <c r="AC10" s="87" t="s">
        <v>1530</v>
      </c>
      <c r="AD10" s="87" t="s">
        <v>1532</v>
      </c>
      <c r="AE10" s="87" t="s">
        <v>1530</v>
      </c>
      <c r="AF10" s="87" t="s">
        <v>1530</v>
      </c>
      <c r="AG10" s="87" t="s">
        <v>1530</v>
      </c>
      <c r="AH10" s="87" t="s">
        <v>1533</v>
      </c>
      <c r="AI10" s="87" t="s">
        <v>1533</v>
      </c>
      <c r="AJ10" s="87" t="s">
        <v>1530</v>
      </c>
      <c r="AK10" s="87" t="s">
        <v>1533</v>
      </c>
      <c r="AL10" s="87" t="s">
        <v>1530</v>
      </c>
      <c r="AM10" s="87" t="s">
        <v>1533</v>
      </c>
      <c r="AN10" s="87" t="s">
        <v>1533</v>
      </c>
      <c r="AO10" s="87" t="s">
        <v>1530</v>
      </c>
      <c r="AP10" s="87" t="s">
        <v>1533</v>
      </c>
      <c r="AQ10" s="87" t="s">
        <v>1530</v>
      </c>
      <c r="AR10" s="87" t="s">
        <v>1530</v>
      </c>
      <c r="AS10" s="87" t="s">
        <v>1530</v>
      </c>
      <c r="AT10" s="87" t="s">
        <v>1530</v>
      </c>
      <c r="AU10" s="87" t="s">
        <v>1530</v>
      </c>
      <c r="AV10" s="87" t="s">
        <v>1533</v>
      </c>
      <c r="AW10" s="87" t="s">
        <v>1533</v>
      </c>
    </row>
    <row r="11" spans="1:49" x14ac:dyDescent="0.3">
      <c r="A11" s="87" t="s">
        <v>52</v>
      </c>
      <c r="B11" s="87" t="s">
        <v>1534</v>
      </c>
      <c r="C11" s="87" t="s">
        <v>1534</v>
      </c>
      <c r="D11" s="87" t="s">
        <v>1534</v>
      </c>
      <c r="E11" s="87" t="s">
        <v>1534</v>
      </c>
      <c r="F11" s="87" t="s">
        <v>1534</v>
      </c>
      <c r="G11" s="87" t="s">
        <v>1534</v>
      </c>
      <c r="H11" s="87" t="s">
        <v>1534</v>
      </c>
      <c r="I11" s="87" t="s">
        <v>1534</v>
      </c>
      <c r="J11" s="87" t="s">
        <v>1534</v>
      </c>
      <c r="K11" s="87" t="s">
        <v>1534</v>
      </c>
      <c r="L11" s="87" t="s">
        <v>1534</v>
      </c>
      <c r="M11" s="87" t="s">
        <v>1534</v>
      </c>
      <c r="N11" s="87" t="s">
        <v>1534</v>
      </c>
      <c r="O11" s="87" t="s">
        <v>1534</v>
      </c>
      <c r="P11" s="87" t="s">
        <v>1534</v>
      </c>
      <c r="Q11" s="87" t="s">
        <v>1534</v>
      </c>
      <c r="R11" s="87" t="s">
        <v>1534</v>
      </c>
      <c r="S11" s="87" t="s">
        <v>1534</v>
      </c>
      <c r="T11" s="87" t="s">
        <v>1534</v>
      </c>
      <c r="U11" s="87" t="s">
        <v>1534</v>
      </c>
      <c r="V11" s="87" t="s">
        <v>1534</v>
      </c>
      <c r="W11" s="87" t="s">
        <v>1534</v>
      </c>
      <c r="X11" s="87" t="s">
        <v>1534</v>
      </c>
      <c r="Y11" s="87" t="s">
        <v>1534</v>
      </c>
      <c r="Z11" s="87" t="s">
        <v>1534</v>
      </c>
      <c r="AA11" s="87" t="s">
        <v>1534</v>
      </c>
      <c r="AB11" s="87" t="s">
        <v>1534</v>
      </c>
      <c r="AC11" s="87" t="s">
        <v>1534</v>
      </c>
      <c r="AD11" s="87" t="s">
        <v>1534</v>
      </c>
      <c r="AE11" s="87" t="s">
        <v>1534</v>
      </c>
      <c r="AF11" s="87" t="s">
        <v>1534</v>
      </c>
      <c r="AG11" s="87" t="s">
        <v>1534</v>
      </c>
      <c r="AH11" s="87" t="s">
        <v>1534</v>
      </c>
      <c r="AI11" s="87" t="s">
        <v>1534</v>
      </c>
      <c r="AJ11" s="87" t="s">
        <v>1534</v>
      </c>
      <c r="AK11" s="87" t="s">
        <v>1534</v>
      </c>
      <c r="AL11" s="87" t="s">
        <v>1534</v>
      </c>
      <c r="AM11" s="87" t="s">
        <v>1534</v>
      </c>
      <c r="AN11" s="87" t="s">
        <v>1534</v>
      </c>
      <c r="AO11" s="87" t="s">
        <v>1534</v>
      </c>
      <c r="AP11" s="87" t="s">
        <v>1534</v>
      </c>
      <c r="AQ11" s="87" t="s">
        <v>1534</v>
      </c>
      <c r="AR11" s="87" t="s">
        <v>1534</v>
      </c>
      <c r="AS11" s="87" t="s">
        <v>1534</v>
      </c>
      <c r="AT11" s="87" t="s">
        <v>1534</v>
      </c>
      <c r="AU11" s="87" t="s">
        <v>1534</v>
      </c>
      <c r="AV11" s="87" t="s">
        <v>1534</v>
      </c>
      <c r="AW11" s="87" t="s">
        <v>1534</v>
      </c>
    </row>
    <row r="12" spans="1:49" x14ac:dyDescent="0.3">
      <c r="A12" s="88" t="s">
        <v>57</v>
      </c>
      <c r="B12" s="89">
        <v>6.1</v>
      </c>
      <c r="C12" s="90">
        <v>38</v>
      </c>
      <c r="D12" s="90">
        <v>110.7</v>
      </c>
      <c r="E12" s="90">
        <v>96.578389999999999</v>
      </c>
      <c r="F12" s="90">
        <v>31.6</v>
      </c>
      <c r="G12" s="91">
        <v>120</v>
      </c>
      <c r="H12" s="89">
        <v>78</v>
      </c>
      <c r="I12" s="91">
        <v>185</v>
      </c>
      <c r="J12" s="89">
        <v>13.7</v>
      </c>
      <c r="K12" s="90">
        <v>0</v>
      </c>
      <c r="L12" s="91">
        <v>15.3306</v>
      </c>
      <c r="M12" s="92" t="s">
        <v>1535</v>
      </c>
      <c r="N12" s="93" t="s">
        <v>1535</v>
      </c>
      <c r="O12" s="94">
        <v>1.6259999999999999</v>
      </c>
      <c r="P12" s="89">
        <v>130.24</v>
      </c>
      <c r="Q12" s="90">
        <v>187.07</v>
      </c>
      <c r="R12" s="90">
        <v>363.82</v>
      </c>
      <c r="S12" s="91">
        <v>215.89</v>
      </c>
      <c r="T12" s="94">
        <v>368.19200000000001</v>
      </c>
      <c r="U12" s="94">
        <v>14.89</v>
      </c>
      <c r="V12" s="89">
        <v>8.42</v>
      </c>
      <c r="W12" s="90">
        <v>74.334999999999994</v>
      </c>
      <c r="X12" s="90">
        <v>54.39</v>
      </c>
      <c r="Y12" s="95" t="s">
        <v>1535</v>
      </c>
      <c r="Z12" s="93" t="s">
        <v>1535</v>
      </c>
      <c r="AA12" s="89">
        <v>92.95</v>
      </c>
      <c r="AB12" s="91">
        <v>473.27</v>
      </c>
      <c r="AC12" s="89">
        <v>351.28300000000002</v>
      </c>
      <c r="AD12" s="90">
        <v>65.915999999999997</v>
      </c>
      <c r="AE12" s="90">
        <v>206.92599999999999</v>
      </c>
      <c r="AF12" s="91">
        <v>0</v>
      </c>
      <c r="AG12" s="89">
        <v>21.79175</v>
      </c>
      <c r="AH12" s="90">
        <v>29</v>
      </c>
      <c r="AI12" s="90">
        <v>9.2985299999999995</v>
      </c>
      <c r="AJ12" s="90">
        <v>28.379169999999998</v>
      </c>
      <c r="AK12" s="91">
        <v>27.3</v>
      </c>
      <c r="AL12" s="89">
        <v>112.42</v>
      </c>
      <c r="AM12" s="91">
        <v>112.71</v>
      </c>
      <c r="AN12" s="89">
        <v>98.177999999999997</v>
      </c>
      <c r="AO12" s="95" t="s">
        <v>1535</v>
      </c>
      <c r="AP12" s="90">
        <v>107.25695</v>
      </c>
      <c r="AQ12" s="95" t="s">
        <v>1535</v>
      </c>
      <c r="AR12" s="90">
        <v>34.982030000000002</v>
      </c>
      <c r="AS12" s="90">
        <v>6.7561799999999996</v>
      </c>
      <c r="AT12" s="90">
        <v>90.489000000000004</v>
      </c>
      <c r="AU12" s="90">
        <v>78.111000000000004</v>
      </c>
      <c r="AV12" s="91">
        <v>65.200999999999993</v>
      </c>
      <c r="AW12" s="94">
        <v>16.381</v>
      </c>
    </row>
    <row r="13" spans="1:49" x14ac:dyDescent="0.3">
      <c r="A13" s="96" t="s">
        <v>807</v>
      </c>
      <c r="B13" s="89">
        <v>6.1</v>
      </c>
      <c r="C13" s="90">
        <v>38</v>
      </c>
      <c r="D13" s="90">
        <v>110.7</v>
      </c>
      <c r="E13" s="90">
        <v>96.578389999999999</v>
      </c>
      <c r="F13" s="90">
        <v>31.6</v>
      </c>
      <c r="G13" s="91">
        <v>120</v>
      </c>
      <c r="H13" s="89">
        <v>78</v>
      </c>
      <c r="I13" s="91">
        <v>185</v>
      </c>
      <c r="J13" s="89">
        <v>13.7</v>
      </c>
      <c r="K13" s="90">
        <v>0</v>
      </c>
      <c r="L13" s="91">
        <v>15.3306</v>
      </c>
      <c r="M13" s="92" t="s">
        <v>1535</v>
      </c>
      <c r="N13" s="93" t="s">
        <v>1535</v>
      </c>
      <c r="O13" s="94">
        <v>1.6259999999999999</v>
      </c>
      <c r="P13" s="89">
        <v>130.24</v>
      </c>
      <c r="Q13" s="90">
        <v>187.07</v>
      </c>
      <c r="R13" s="90">
        <v>363.82</v>
      </c>
      <c r="S13" s="91">
        <v>215.89</v>
      </c>
      <c r="T13" s="94">
        <v>368.19200000000001</v>
      </c>
      <c r="U13" s="94">
        <v>14.89</v>
      </c>
      <c r="V13" s="89">
        <v>8.42</v>
      </c>
      <c r="W13" s="90">
        <v>74.334999999999994</v>
      </c>
      <c r="X13" s="90">
        <v>54.39</v>
      </c>
      <c r="Y13" s="95" t="s">
        <v>1535</v>
      </c>
      <c r="Z13" s="93" t="s">
        <v>1535</v>
      </c>
      <c r="AA13" s="89">
        <v>92.95</v>
      </c>
      <c r="AB13" s="91">
        <v>473.27</v>
      </c>
      <c r="AC13" s="89">
        <v>351.28300000000002</v>
      </c>
      <c r="AD13" s="90">
        <v>65.915999999999997</v>
      </c>
      <c r="AE13" s="90">
        <v>206.92599999999999</v>
      </c>
      <c r="AF13" s="91">
        <v>0</v>
      </c>
      <c r="AG13" s="89">
        <v>21.79175</v>
      </c>
      <c r="AH13" s="90">
        <v>29</v>
      </c>
      <c r="AI13" s="90">
        <v>9.2985299999999995</v>
      </c>
      <c r="AJ13" s="90">
        <v>28.379169999999998</v>
      </c>
      <c r="AK13" s="91">
        <v>27.3</v>
      </c>
      <c r="AL13" s="89">
        <v>112.42</v>
      </c>
      <c r="AM13" s="91">
        <v>112.71</v>
      </c>
      <c r="AN13" s="89">
        <v>98.177999999999997</v>
      </c>
      <c r="AO13" s="95" t="s">
        <v>1535</v>
      </c>
      <c r="AP13" s="90">
        <v>107.25695</v>
      </c>
      <c r="AQ13" s="95" t="s">
        <v>1535</v>
      </c>
      <c r="AR13" s="90">
        <v>34.982030000000002</v>
      </c>
      <c r="AS13" s="90">
        <v>6.7561799999999996</v>
      </c>
      <c r="AT13" s="90">
        <v>90.489000000000004</v>
      </c>
      <c r="AU13" s="90">
        <v>78.111000000000004</v>
      </c>
      <c r="AV13" s="91">
        <v>65.200999999999993</v>
      </c>
      <c r="AW13" s="94">
        <v>16.381</v>
      </c>
    </row>
    <row r="14" spans="1:49" x14ac:dyDescent="0.3">
      <c r="A14" s="96" t="s">
        <v>808</v>
      </c>
      <c r="B14" s="89">
        <v>6.1</v>
      </c>
      <c r="C14" s="90">
        <v>38</v>
      </c>
      <c r="D14" s="90">
        <v>110.7</v>
      </c>
      <c r="E14" s="90">
        <v>99.767989999999998</v>
      </c>
      <c r="F14" s="90">
        <v>29.2</v>
      </c>
      <c r="G14" s="91">
        <v>120</v>
      </c>
      <c r="H14" s="89">
        <v>78</v>
      </c>
      <c r="I14" s="91">
        <v>200</v>
      </c>
      <c r="J14" s="89">
        <v>13.71</v>
      </c>
      <c r="K14" s="90">
        <v>0</v>
      </c>
      <c r="L14" s="91">
        <v>10.13739</v>
      </c>
      <c r="M14" s="92" t="s">
        <v>1535</v>
      </c>
      <c r="N14" s="93" t="s">
        <v>1535</v>
      </c>
      <c r="O14" s="94">
        <v>1.6259999999999999</v>
      </c>
      <c r="P14" s="89">
        <v>130.24</v>
      </c>
      <c r="Q14" s="90">
        <v>185.85</v>
      </c>
      <c r="R14" s="90">
        <v>361.88</v>
      </c>
      <c r="S14" s="91">
        <v>212.76</v>
      </c>
      <c r="T14" s="94">
        <v>382.04300000000001</v>
      </c>
      <c r="U14" s="94">
        <v>14.89</v>
      </c>
      <c r="V14" s="89">
        <v>8.42</v>
      </c>
      <c r="W14" s="90">
        <v>76.448999999999998</v>
      </c>
      <c r="X14" s="90">
        <v>59.68</v>
      </c>
      <c r="Y14" s="95" t="s">
        <v>1535</v>
      </c>
      <c r="Z14" s="93" t="s">
        <v>1535</v>
      </c>
      <c r="AA14" s="89">
        <v>113.85</v>
      </c>
      <c r="AB14" s="91">
        <v>474.79</v>
      </c>
      <c r="AC14" s="89">
        <v>363.33699999999999</v>
      </c>
      <c r="AD14" s="90">
        <v>65.495999999999995</v>
      </c>
      <c r="AE14" s="90">
        <v>207.85300000000001</v>
      </c>
      <c r="AF14" s="91">
        <v>0</v>
      </c>
      <c r="AG14" s="89">
        <v>21.79175</v>
      </c>
      <c r="AH14" s="90">
        <v>29</v>
      </c>
      <c r="AI14" s="90">
        <v>8.93764</v>
      </c>
      <c r="AJ14" s="90">
        <v>28.379169999999998</v>
      </c>
      <c r="AK14" s="91">
        <v>27.3</v>
      </c>
      <c r="AL14" s="89">
        <v>115.27</v>
      </c>
      <c r="AM14" s="91">
        <v>115.56</v>
      </c>
      <c r="AN14" s="89">
        <v>99.117000000000004</v>
      </c>
      <c r="AO14" s="95" t="s">
        <v>1535</v>
      </c>
      <c r="AP14" s="95" t="s">
        <v>1535</v>
      </c>
      <c r="AQ14" s="95" t="s">
        <v>1535</v>
      </c>
      <c r="AR14" s="90">
        <v>35.177059999999997</v>
      </c>
      <c r="AS14" s="90">
        <v>6.7561799999999996</v>
      </c>
      <c r="AT14" s="90">
        <v>90.489000000000004</v>
      </c>
      <c r="AU14" s="90">
        <v>79.051000000000002</v>
      </c>
      <c r="AV14" s="91">
        <v>63.539000000000001</v>
      </c>
      <c r="AW14" s="94">
        <v>17.649000000000001</v>
      </c>
    </row>
    <row r="15" spans="1:49" x14ac:dyDescent="0.3">
      <c r="A15" s="96" t="s">
        <v>809</v>
      </c>
      <c r="B15" s="89">
        <v>6.1</v>
      </c>
      <c r="C15" s="90">
        <v>38</v>
      </c>
      <c r="D15" s="90">
        <v>110.7</v>
      </c>
      <c r="E15" s="90">
        <v>99.767989999999998</v>
      </c>
      <c r="F15" s="90">
        <v>29.2</v>
      </c>
      <c r="G15" s="91">
        <v>120</v>
      </c>
      <c r="H15" s="89">
        <v>78</v>
      </c>
      <c r="I15" s="91">
        <v>200</v>
      </c>
      <c r="J15" s="89">
        <v>13.71</v>
      </c>
      <c r="K15" s="90">
        <v>0</v>
      </c>
      <c r="L15" s="91">
        <v>10.13739</v>
      </c>
      <c r="M15" s="92" t="s">
        <v>1535</v>
      </c>
      <c r="N15" s="93" t="s">
        <v>1535</v>
      </c>
      <c r="O15" s="94">
        <v>1.6259999999999999</v>
      </c>
      <c r="P15" s="89">
        <v>130.24</v>
      </c>
      <c r="Q15" s="90">
        <v>185.85</v>
      </c>
      <c r="R15" s="90">
        <v>361.88</v>
      </c>
      <c r="S15" s="91">
        <v>212.76</v>
      </c>
      <c r="T15" s="94">
        <v>382.04300000000001</v>
      </c>
      <c r="U15" s="94">
        <v>14.89</v>
      </c>
      <c r="V15" s="89">
        <v>8.42</v>
      </c>
      <c r="W15" s="90">
        <v>76.448999999999998</v>
      </c>
      <c r="X15" s="90">
        <v>59.68</v>
      </c>
      <c r="Y15" s="95" t="s">
        <v>1535</v>
      </c>
      <c r="Z15" s="93" t="s">
        <v>1535</v>
      </c>
      <c r="AA15" s="89">
        <v>113.85</v>
      </c>
      <c r="AB15" s="91">
        <v>474.79</v>
      </c>
      <c r="AC15" s="89">
        <v>363.33699999999999</v>
      </c>
      <c r="AD15" s="90">
        <v>65.495999999999995</v>
      </c>
      <c r="AE15" s="90">
        <v>207.85300000000001</v>
      </c>
      <c r="AF15" s="91">
        <v>0</v>
      </c>
      <c r="AG15" s="89">
        <v>21.79175</v>
      </c>
      <c r="AH15" s="90">
        <v>29</v>
      </c>
      <c r="AI15" s="90">
        <v>8.93764</v>
      </c>
      <c r="AJ15" s="90">
        <v>28.379169999999998</v>
      </c>
      <c r="AK15" s="91">
        <v>27.3</v>
      </c>
      <c r="AL15" s="89">
        <v>115.27</v>
      </c>
      <c r="AM15" s="91">
        <v>115.56</v>
      </c>
      <c r="AN15" s="89">
        <v>99.117000000000004</v>
      </c>
      <c r="AO15" s="95" t="s">
        <v>1535</v>
      </c>
      <c r="AP15" s="95" t="s">
        <v>1535</v>
      </c>
      <c r="AQ15" s="95" t="s">
        <v>1535</v>
      </c>
      <c r="AR15" s="90">
        <v>35.177059999999997</v>
      </c>
      <c r="AS15" s="90">
        <v>6.7561799999999996</v>
      </c>
      <c r="AT15" s="90">
        <v>90.489000000000004</v>
      </c>
      <c r="AU15" s="90">
        <v>79.051000000000002</v>
      </c>
      <c r="AV15" s="91">
        <v>63.539000000000001</v>
      </c>
      <c r="AW15" s="94">
        <v>17.649000000000001</v>
      </c>
    </row>
    <row r="16" spans="1:49" x14ac:dyDescent="0.3">
      <c r="A16" s="96" t="s">
        <v>810</v>
      </c>
      <c r="B16" s="89">
        <v>6.1</v>
      </c>
      <c r="C16" s="90">
        <v>38</v>
      </c>
      <c r="D16" s="90">
        <v>110.7</v>
      </c>
      <c r="E16" s="90">
        <v>94.450919999999996</v>
      </c>
      <c r="F16" s="90">
        <v>38.5</v>
      </c>
      <c r="G16" s="91">
        <v>120</v>
      </c>
      <c r="H16" s="89">
        <v>78</v>
      </c>
      <c r="I16" s="91">
        <v>210</v>
      </c>
      <c r="J16" s="89">
        <v>13.63</v>
      </c>
      <c r="K16" s="90">
        <v>0</v>
      </c>
      <c r="L16" s="91">
        <v>10.082229999999999</v>
      </c>
      <c r="M16" s="92" t="s">
        <v>1535</v>
      </c>
      <c r="N16" s="93" t="s">
        <v>1535</v>
      </c>
      <c r="O16" s="94">
        <v>1.6259999999999999</v>
      </c>
      <c r="P16" s="89">
        <v>130.24</v>
      </c>
      <c r="Q16" s="90">
        <v>200.67</v>
      </c>
      <c r="R16" s="90">
        <v>363.82</v>
      </c>
      <c r="S16" s="91">
        <v>232.44</v>
      </c>
      <c r="T16" s="94">
        <v>403.447</v>
      </c>
      <c r="U16" s="94">
        <v>14.93</v>
      </c>
      <c r="V16" s="89">
        <v>10.99</v>
      </c>
      <c r="W16" s="90">
        <v>78.457999999999998</v>
      </c>
      <c r="X16" s="90">
        <v>61.75</v>
      </c>
      <c r="Y16" s="95" t="s">
        <v>1535</v>
      </c>
      <c r="Z16" s="93" t="s">
        <v>1535</v>
      </c>
      <c r="AA16" s="89">
        <v>128.76</v>
      </c>
      <c r="AB16" s="91">
        <v>489.56400000000002</v>
      </c>
      <c r="AC16" s="89">
        <v>374.44799999999998</v>
      </c>
      <c r="AD16" s="90">
        <v>65.259</v>
      </c>
      <c r="AE16" s="90">
        <v>194.51599999999999</v>
      </c>
      <c r="AF16" s="91">
        <v>0</v>
      </c>
      <c r="AG16" s="89">
        <v>21.79175</v>
      </c>
      <c r="AH16" s="90">
        <v>28</v>
      </c>
      <c r="AI16" s="90">
        <v>9.5157699999999998</v>
      </c>
      <c r="AJ16" s="90">
        <v>28.379169999999998</v>
      </c>
      <c r="AK16" s="91">
        <v>27.3</v>
      </c>
      <c r="AL16" s="89">
        <v>114.95</v>
      </c>
      <c r="AM16" s="91">
        <v>115.24</v>
      </c>
      <c r="AN16" s="89">
        <v>98.647999999999996</v>
      </c>
      <c r="AO16" s="95" t="s">
        <v>1535</v>
      </c>
      <c r="AP16" s="95" t="s">
        <v>1535</v>
      </c>
      <c r="AQ16" s="95" t="s">
        <v>1535</v>
      </c>
      <c r="AR16" s="90">
        <v>34.398989999999998</v>
      </c>
      <c r="AS16" s="90">
        <v>6.7561799999999996</v>
      </c>
      <c r="AT16" s="90">
        <v>90.489000000000004</v>
      </c>
      <c r="AU16" s="90">
        <v>75.301000000000002</v>
      </c>
      <c r="AV16" s="91">
        <v>63.103999999999999</v>
      </c>
      <c r="AW16" s="94">
        <v>17.829000000000001</v>
      </c>
    </row>
    <row r="17" spans="1:49" x14ac:dyDescent="0.3">
      <c r="A17" s="96" t="s">
        <v>811</v>
      </c>
      <c r="B17" s="89">
        <v>6.1</v>
      </c>
      <c r="C17" s="90">
        <v>38</v>
      </c>
      <c r="D17" s="90">
        <v>110.7</v>
      </c>
      <c r="E17" s="90">
        <v>94.450919999999996</v>
      </c>
      <c r="F17" s="90">
        <v>38.5</v>
      </c>
      <c r="G17" s="91">
        <v>120</v>
      </c>
      <c r="H17" s="89">
        <v>78</v>
      </c>
      <c r="I17" s="91">
        <v>210</v>
      </c>
      <c r="J17" s="89">
        <v>13.63</v>
      </c>
      <c r="K17" s="90">
        <v>0</v>
      </c>
      <c r="L17" s="91">
        <v>10.082229999999999</v>
      </c>
      <c r="M17" s="92" t="s">
        <v>1535</v>
      </c>
      <c r="N17" s="93" t="s">
        <v>1535</v>
      </c>
      <c r="O17" s="94">
        <v>1.6259999999999999</v>
      </c>
      <c r="P17" s="89">
        <v>130.24</v>
      </c>
      <c r="Q17" s="90">
        <v>200.67</v>
      </c>
      <c r="R17" s="90">
        <v>363.82</v>
      </c>
      <c r="S17" s="91">
        <v>232.44</v>
      </c>
      <c r="T17" s="94">
        <v>403.447</v>
      </c>
      <c r="U17" s="94">
        <v>14.93</v>
      </c>
      <c r="V17" s="89">
        <v>10.99</v>
      </c>
      <c r="W17" s="90">
        <v>78.457999999999998</v>
      </c>
      <c r="X17" s="90">
        <v>61.75</v>
      </c>
      <c r="Y17" s="95" t="s">
        <v>1535</v>
      </c>
      <c r="Z17" s="93" t="s">
        <v>1535</v>
      </c>
      <c r="AA17" s="89">
        <v>128.76</v>
      </c>
      <c r="AB17" s="91">
        <v>489.56400000000002</v>
      </c>
      <c r="AC17" s="89">
        <v>374.44799999999998</v>
      </c>
      <c r="AD17" s="90">
        <v>65.259</v>
      </c>
      <c r="AE17" s="90">
        <v>194.51599999999999</v>
      </c>
      <c r="AF17" s="91">
        <v>0</v>
      </c>
      <c r="AG17" s="89">
        <v>21.79175</v>
      </c>
      <c r="AH17" s="90">
        <v>28</v>
      </c>
      <c r="AI17" s="90">
        <v>9.5157699999999998</v>
      </c>
      <c r="AJ17" s="90">
        <v>28.379169999999998</v>
      </c>
      <c r="AK17" s="91">
        <v>27.3</v>
      </c>
      <c r="AL17" s="89">
        <v>114.95</v>
      </c>
      <c r="AM17" s="91">
        <v>115.24</v>
      </c>
      <c r="AN17" s="89">
        <v>98.647999999999996</v>
      </c>
      <c r="AO17" s="95" t="s">
        <v>1535</v>
      </c>
      <c r="AP17" s="95" t="s">
        <v>1535</v>
      </c>
      <c r="AQ17" s="95" t="s">
        <v>1535</v>
      </c>
      <c r="AR17" s="90">
        <v>34.398989999999998</v>
      </c>
      <c r="AS17" s="90">
        <v>6.7561799999999996</v>
      </c>
      <c r="AT17" s="90">
        <v>90.489000000000004</v>
      </c>
      <c r="AU17" s="90">
        <v>75.301000000000002</v>
      </c>
      <c r="AV17" s="91">
        <v>63.103999999999999</v>
      </c>
      <c r="AW17" s="94">
        <v>17.829000000000001</v>
      </c>
    </row>
    <row r="18" spans="1:49" x14ac:dyDescent="0.3">
      <c r="A18" s="96" t="s">
        <v>812</v>
      </c>
      <c r="B18" s="89">
        <v>6.1</v>
      </c>
      <c r="C18" s="90">
        <v>38</v>
      </c>
      <c r="D18" s="90">
        <v>110.7</v>
      </c>
      <c r="E18" s="90">
        <v>95.677379999999999</v>
      </c>
      <c r="F18" s="90">
        <v>34.1</v>
      </c>
      <c r="G18" s="91">
        <v>120</v>
      </c>
      <c r="H18" s="89">
        <v>70</v>
      </c>
      <c r="I18" s="91">
        <v>220</v>
      </c>
      <c r="J18" s="89">
        <v>13.61</v>
      </c>
      <c r="K18" s="90">
        <v>0</v>
      </c>
      <c r="L18" s="91">
        <v>10.135719999999999</v>
      </c>
      <c r="M18" s="92" t="s">
        <v>1535</v>
      </c>
      <c r="N18" s="93" t="s">
        <v>1535</v>
      </c>
      <c r="O18" s="94">
        <v>1.6259999999999999</v>
      </c>
      <c r="P18" s="89">
        <v>112.87</v>
      </c>
      <c r="Q18" s="90">
        <v>206.98</v>
      </c>
      <c r="R18" s="90">
        <v>359.94</v>
      </c>
      <c r="S18" s="91">
        <v>223.96</v>
      </c>
      <c r="T18" s="94">
        <v>416.76799999999997</v>
      </c>
      <c r="U18" s="94">
        <v>14.92</v>
      </c>
      <c r="V18" s="89">
        <v>8.42</v>
      </c>
      <c r="W18" s="90">
        <v>76.171999999999997</v>
      </c>
      <c r="X18" s="90">
        <v>57.31</v>
      </c>
      <c r="Y18" s="95" t="s">
        <v>1535</v>
      </c>
      <c r="Z18" s="93" t="s">
        <v>1535</v>
      </c>
      <c r="AA18" s="89">
        <v>120.66</v>
      </c>
      <c r="AB18" s="91">
        <v>481.40800000000002</v>
      </c>
      <c r="AC18" s="89">
        <v>370.84399999999999</v>
      </c>
      <c r="AD18" s="90">
        <v>64.84</v>
      </c>
      <c r="AE18" s="90">
        <v>219.989</v>
      </c>
      <c r="AF18" s="91">
        <v>0</v>
      </c>
      <c r="AG18" s="89">
        <v>21.79175</v>
      </c>
      <c r="AH18" s="90">
        <v>28</v>
      </c>
      <c r="AI18" s="90">
        <v>9.8315699999999993</v>
      </c>
      <c r="AJ18" s="90">
        <v>28.379169999999998</v>
      </c>
      <c r="AK18" s="91">
        <v>27</v>
      </c>
      <c r="AL18" s="89">
        <v>111.13</v>
      </c>
      <c r="AM18" s="91">
        <v>111.41</v>
      </c>
      <c r="AN18" s="89">
        <v>97.234999999999999</v>
      </c>
      <c r="AO18" s="95" t="s">
        <v>1535</v>
      </c>
      <c r="AP18" s="95" t="s">
        <v>1535</v>
      </c>
      <c r="AQ18" s="95" t="s">
        <v>1535</v>
      </c>
      <c r="AR18" s="90">
        <v>33.657649999999997</v>
      </c>
      <c r="AS18" s="90">
        <v>6.7561799999999996</v>
      </c>
      <c r="AT18" s="90">
        <v>90.489000000000004</v>
      </c>
      <c r="AU18" s="90">
        <v>71.727999999999994</v>
      </c>
      <c r="AV18" s="91">
        <v>62.558</v>
      </c>
      <c r="AW18" s="94">
        <v>17.195</v>
      </c>
    </row>
    <row r="19" spans="1:49" x14ac:dyDescent="0.3">
      <c r="A19" s="96" t="s">
        <v>813</v>
      </c>
      <c r="B19" s="89">
        <v>6.1</v>
      </c>
      <c r="C19" s="90">
        <v>38</v>
      </c>
      <c r="D19" s="90">
        <v>110.7</v>
      </c>
      <c r="E19" s="90">
        <v>95.677379999999999</v>
      </c>
      <c r="F19" s="90">
        <v>34.1</v>
      </c>
      <c r="G19" s="91">
        <v>120</v>
      </c>
      <c r="H19" s="89">
        <v>70</v>
      </c>
      <c r="I19" s="91">
        <v>220</v>
      </c>
      <c r="J19" s="89">
        <v>13.61</v>
      </c>
      <c r="K19" s="90">
        <v>0</v>
      </c>
      <c r="L19" s="91">
        <v>10.135719999999999</v>
      </c>
      <c r="M19" s="92" t="s">
        <v>1535</v>
      </c>
      <c r="N19" s="93" t="s">
        <v>1535</v>
      </c>
      <c r="O19" s="94">
        <v>1.6259999999999999</v>
      </c>
      <c r="P19" s="89">
        <v>112.87</v>
      </c>
      <c r="Q19" s="90">
        <v>206.98</v>
      </c>
      <c r="R19" s="90">
        <v>359.94</v>
      </c>
      <c r="S19" s="91">
        <v>223.96</v>
      </c>
      <c r="T19" s="94">
        <v>416.76799999999997</v>
      </c>
      <c r="U19" s="94">
        <v>14.92</v>
      </c>
      <c r="V19" s="89">
        <v>8.42</v>
      </c>
      <c r="W19" s="90">
        <v>76.171999999999997</v>
      </c>
      <c r="X19" s="90">
        <v>57.31</v>
      </c>
      <c r="Y19" s="95" t="s">
        <v>1535</v>
      </c>
      <c r="Z19" s="93" t="s">
        <v>1535</v>
      </c>
      <c r="AA19" s="89">
        <v>120.66</v>
      </c>
      <c r="AB19" s="91">
        <v>481.40800000000002</v>
      </c>
      <c r="AC19" s="89">
        <v>370.84399999999999</v>
      </c>
      <c r="AD19" s="90">
        <v>64.84</v>
      </c>
      <c r="AE19" s="90">
        <v>219.989</v>
      </c>
      <c r="AF19" s="91">
        <v>0</v>
      </c>
      <c r="AG19" s="89">
        <v>21.79175</v>
      </c>
      <c r="AH19" s="90">
        <v>28</v>
      </c>
      <c r="AI19" s="90">
        <v>9.8315699999999993</v>
      </c>
      <c r="AJ19" s="90">
        <v>28.379169999999998</v>
      </c>
      <c r="AK19" s="91">
        <v>27</v>
      </c>
      <c r="AL19" s="89">
        <v>111.13</v>
      </c>
      <c r="AM19" s="91">
        <v>111.41</v>
      </c>
      <c r="AN19" s="89">
        <v>97.234999999999999</v>
      </c>
      <c r="AO19" s="95" t="s">
        <v>1535</v>
      </c>
      <c r="AP19" s="95" t="s">
        <v>1535</v>
      </c>
      <c r="AQ19" s="95" t="s">
        <v>1535</v>
      </c>
      <c r="AR19" s="90">
        <v>33.657649999999997</v>
      </c>
      <c r="AS19" s="90">
        <v>6.7561799999999996</v>
      </c>
      <c r="AT19" s="90">
        <v>90.489000000000004</v>
      </c>
      <c r="AU19" s="90">
        <v>71.727999999999994</v>
      </c>
      <c r="AV19" s="91">
        <v>62.558</v>
      </c>
      <c r="AW19" s="94">
        <v>17.195</v>
      </c>
    </row>
    <row r="20" spans="1:49" x14ac:dyDescent="0.3">
      <c r="A20" s="96" t="s">
        <v>814</v>
      </c>
      <c r="B20" s="89">
        <v>6.1</v>
      </c>
      <c r="C20" s="90">
        <v>38</v>
      </c>
      <c r="D20" s="90">
        <v>110.7</v>
      </c>
      <c r="E20" s="90">
        <v>91.148420000000002</v>
      </c>
      <c r="F20" s="90">
        <v>39.4</v>
      </c>
      <c r="G20" s="91">
        <v>120</v>
      </c>
      <c r="H20" s="89">
        <v>70</v>
      </c>
      <c r="I20" s="91">
        <v>225</v>
      </c>
      <c r="J20" s="89">
        <v>13.71</v>
      </c>
      <c r="K20" s="90">
        <v>0</v>
      </c>
      <c r="L20" s="91">
        <v>10.122339999999999</v>
      </c>
      <c r="M20" s="92" t="s">
        <v>1535</v>
      </c>
      <c r="N20" s="93" t="s">
        <v>1535</v>
      </c>
      <c r="O20" s="94">
        <v>1.6259999999999999</v>
      </c>
      <c r="P20" s="89">
        <v>119.2</v>
      </c>
      <c r="Q20" s="90">
        <v>214.66</v>
      </c>
      <c r="R20" s="90">
        <v>356.09</v>
      </c>
      <c r="S20" s="91">
        <v>214.21</v>
      </c>
      <c r="T20" s="94">
        <v>477.93900000000002</v>
      </c>
      <c r="U20" s="94">
        <v>14.82</v>
      </c>
      <c r="V20" s="89">
        <v>5.7</v>
      </c>
      <c r="W20" s="90">
        <v>66.484999999999999</v>
      </c>
      <c r="X20" s="90">
        <v>51.23</v>
      </c>
      <c r="Y20" s="95" t="s">
        <v>1535</v>
      </c>
      <c r="Z20" s="93" t="s">
        <v>1535</v>
      </c>
      <c r="AA20" s="89">
        <v>121.03</v>
      </c>
      <c r="AB20" s="91">
        <v>481.65600000000001</v>
      </c>
      <c r="AC20" s="89">
        <v>389.8</v>
      </c>
      <c r="AD20" s="90">
        <v>65.103999999999999</v>
      </c>
      <c r="AE20" s="90">
        <v>218.21899999999999</v>
      </c>
      <c r="AF20" s="91">
        <v>0</v>
      </c>
      <c r="AG20" s="89">
        <v>21.79175</v>
      </c>
      <c r="AH20" s="90">
        <v>28</v>
      </c>
      <c r="AI20" s="90">
        <v>9.4557900000000004</v>
      </c>
      <c r="AJ20" s="90">
        <v>28.379169999999998</v>
      </c>
      <c r="AK20" s="91">
        <v>27</v>
      </c>
      <c r="AL20" s="89">
        <v>99.37</v>
      </c>
      <c r="AM20" s="91">
        <v>99.66</v>
      </c>
      <c r="AN20" s="89">
        <v>95.811999999999998</v>
      </c>
      <c r="AO20" s="95" t="s">
        <v>1535</v>
      </c>
      <c r="AP20" s="95" t="s">
        <v>1535</v>
      </c>
      <c r="AQ20" s="95" t="s">
        <v>1535</v>
      </c>
      <c r="AR20" s="90">
        <v>33.161960000000001</v>
      </c>
      <c r="AS20" s="90">
        <v>6.7561799999999996</v>
      </c>
      <c r="AT20" s="90">
        <v>90.489000000000004</v>
      </c>
      <c r="AU20" s="90">
        <v>69.338999999999999</v>
      </c>
      <c r="AV20" s="91">
        <v>63.343000000000004</v>
      </c>
      <c r="AW20" s="94">
        <v>16.64</v>
      </c>
    </row>
    <row r="21" spans="1:49" x14ac:dyDescent="0.3">
      <c r="A21" s="96" t="s">
        <v>815</v>
      </c>
      <c r="B21" s="89">
        <v>6.1</v>
      </c>
      <c r="C21" s="90">
        <v>38</v>
      </c>
      <c r="D21" s="90">
        <v>110.7</v>
      </c>
      <c r="E21" s="90">
        <v>91.148420000000002</v>
      </c>
      <c r="F21" s="90">
        <v>39.4</v>
      </c>
      <c r="G21" s="91">
        <v>120</v>
      </c>
      <c r="H21" s="89">
        <v>70</v>
      </c>
      <c r="I21" s="91">
        <v>225</v>
      </c>
      <c r="J21" s="89">
        <v>13.71</v>
      </c>
      <c r="K21" s="90">
        <v>0</v>
      </c>
      <c r="L21" s="91">
        <v>10.122339999999999</v>
      </c>
      <c r="M21" s="92" t="s">
        <v>1535</v>
      </c>
      <c r="N21" s="93" t="s">
        <v>1535</v>
      </c>
      <c r="O21" s="94">
        <v>1.6259999999999999</v>
      </c>
      <c r="P21" s="89">
        <v>119.2</v>
      </c>
      <c r="Q21" s="90">
        <v>214.66</v>
      </c>
      <c r="R21" s="90">
        <v>356.09</v>
      </c>
      <c r="S21" s="91">
        <v>214.21</v>
      </c>
      <c r="T21" s="94">
        <v>477.93900000000002</v>
      </c>
      <c r="U21" s="94">
        <v>14.82</v>
      </c>
      <c r="V21" s="89">
        <v>5.7</v>
      </c>
      <c r="W21" s="90">
        <v>66.484999999999999</v>
      </c>
      <c r="X21" s="90">
        <v>51.23</v>
      </c>
      <c r="Y21" s="95" t="s">
        <v>1535</v>
      </c>
      <c r="Z21" s="93" t="s">
        <v>1535</v>
      </c>
      <c r="AA21" s="89">
        <v>121.03</v>
      </c>
      <c r="AB21" s="91">
        <v>481.65600000000001</v>
      </c>
      <c r="AC21" s="89">
        <v>389.8</v>
      </c>
      <c r="AD21" s="90">
        <v>65.103999999999999</v>
      </c>
      <c r="AE21" s="90">
        <v>218.21899999999999</v>
      </c>
      <c r="AF21" s="91">
        <v>0</v>
      </c>
      <c r="AG21" s="89">
        <v>21.79175</v>
      </c>
      <c r="AH21" s="90">
        <v>28</v>
      </c>
      <c r="AI21" s="90">
        <v>9.4557900000000004</v>
      </c>
      <c r="AJ21" s="90">
        <v>28.379169999999998</v>
      </c>
      <c r="AK21" s="91">
        <v>27</v>
      </c>
      <c r="AL21" s="89">
        <v>99.37</v>
      </c>
      <c r="AM21" s="91">
        <v>99.66</v>
      </c>
      <c r="AN21" s="89">
        <v>95.811999999999998</v>
      </c>
      <c r="AO21" s="95" t="s">
        <v>1535</v>
      </c>
      <c r="AP21" s="95" t="s">
        <v>1535</v>
      </c>
      <c r="AQ21" s="95" t="s">
        <v>1535</v>
      </c>
      <c r="AR21" s="90">
        <v>33.161960000000001</v>
      </c>
      <c r="AS21" s="90">
        <v>6.7561799999999996</v>
      </c>
      <c r="AT21" s="90">
        <v>90.489000000000004</v>
      </c>
      <c r="AU21" s="90">
        <v>69.338999999999999</v>
      </c>
      <c r="AV21" s="91">
        <v>63.343000000000004</v>
      </c>
      <c r="AW21" s="94">
        <v>16.64</v>
      </c>
    </row>
    <row r="22" spans="1:49" x14ac:dyDescent="0.3">
      <c r="A22" s="96" t="s">
        <v>816</v>
      </c>
      <c r="B22" s="89">
        <v>6.1</v>
      </c>
      <c r="C22" s="90">
        <v>38</v>
      </c>
      <c r="D22" s="90">
        <v>110.7</v>
      </c>
      <c r="E22" s="90">
        <v>89.339669999999998</v>
      </c>
      <c r="F22" s="90">
        <v>37.9</v>
      </c>
      <c r="G22" s="91">
        <v>120</v>
      </c>
      <c r="H22" s="89">
        <v>68</v>
      </c>
      <c r="I22" s="91">
        <v>237</v>
      </c>
      <c r="J22" s="89">
        <v>13.61</v>
      </c>
      <c r="K22" s="90">
        <v>0</v>
      </c>
      <c r="L22" s="91">
        <v>10.1073</v>
      </c>
      <c r="M22" s="92" t="s">
        <v>1535</v>
      </c>
      <c r="N22" s="93" t="s">
        <v>1535</v>
      </c>
      <c r="O22" s="94">
        <v>1.6259999999999999</v>
      </c>
      <c r="P22" s="89">
        <v>134.82</v>
      </c>
      <c r="Q22" s="90">
        <v>223.78</v>
      </c>
      <c r="R22" s="90">
        <v>359.94</v>
      </c>
      <c r="S22" s="91">
        <v>212.01</v>
      </c>
      <c r="T22" s="94">
        <v>485.20699999999999</v>
      </c>
      <c r="U22" s="94">
        <v>14.66</v>
      </c>
      <c r="V22" s="89">
        <v>6.56</v>
      </c>
      <c r="W22" s="90">
        <v>63.146000000000001</v>
      </c>
      <c r="X22" s="90">
        <v>44.99</v>
      </c>
      <c r="Y22" s="95" t="s">
        <v>1535</v>
      </c>
      <c r="Z22" s="93" t="s">
        <v>1535</v>
      </c>
      <c r="AA22" s="89">
        <v>126.51</v>
      </c>
      <c r="AB22" s="91">
        <v>487.06200000000001</v>
      </c>
      <c r="AC22" s="89">
        <v>382.12900000000002</v>
      </c>
      <c r="AD22" s="90">
        <v>65.295000000000002</v>
      </c>
      <c r="AE22" s="90">
        <v>216.39099999999999</v>
      </c>
      <c r="AF22" s="91">
        <v>0</v>
      </c>
      <c r="AG22" s="89">
        <v>21.79175</v>
      </c>
      <c r="AH22" s="90">
        <v>28</v>
      </c>
      <c r="AI22" s="90">
        <v>9.4257399999999993</v>
      </c>
      <c r="AJ22" s="90">
        <v>28.379169999999998</v>
      </c>
      <c r="AK22" s="91">
        <v>27</v>
      </c>
      <c r="AL22" s="89">
        <v>97.7</v>
      </c>
      <c r="AM22" s="91">
        <v>97.99</v>
      </c>
      <c r="AN22" s="89">
        <v>89.037000000000006</v>
      </c>
      <c r="AO22" s="95" t="s">
        <v>1535</v>
      </c>
      <c r="AP22" s="95" t="s">
        <v>1535</v>
      </c>
      <c r="AQ22" s="95" t="s">
        <v>1535</v>
      </c>
      <c r="AR22" s="90">
        <v>32.436799999999998</v>
      </c>
      <c r="AS22" s="90">
        <v>6.7561799999999996</v>
      </c>
      <c r="AT22" s="90">
        <v>90.489000000000004</v>
      </c>
      <c r="AU22" s="90">
        <v>65.843999999999994</v>
      </c>
      <c r="AV22" s="91">
        <v>64.55</v>
      </c>
      <c r="AW22" s="94">
        <v>16.143000000000001</v>
      </c>
    </row>
    <row r="23" spans="1:49" x14ac:dyDescent="0.3">
      <c r="A23" s="96" t="s">
        <v>817</v>
      </c>
      <c r="B23" s="89">
        <v>6.1</v>
      </c>
      <c r="C23" s="90">
        <v>38</v>
      </c>
      <c r="D23" s="90">
        <v>110.7</v>
      </c>
      <c r="E23" s="90">
        <v>89.339669999999998</v>
      </c>
      <c r="F23" s="90">
        <v>37.9</v>
      </c>
      <c r="G23" s="91">
        <v>120</v>
      </c>
      <c r="H23" s="89">
        <v>68</v>
      </c>
      <c r="I23" s="91">
        <v>237</v>
      </c>
      <c r="J23" s="89">
        <v>13.61</v>
      </c>
      <c r="K23" s="90">
        <v>0</v>
      </c>
      <c r="L23" s="91">
        <v>10.1073</v>
      </c>
      <c r="M23" s="92" t="s">
        <v>1535</v>
      </c>
      <c r="N23" s="93" t="s">
        <v>1535</v>
      </c>
      <c r="O23" s="94">
        <v>1.6259999999999999</v>
      </c>
      <c r="P23" s="89">
        <v>134.82</v>
      </c>
      <c r="Q23" s="90">
        <v>223.78</v>
      </c>
      <c r="R23" s="90">
        <v>359.94</v>
      </c>
      <c r="S23" s="91">
        <v>212.01</v>
      </c>
      <c r="T23" s="94">
        <v>485.20699999999999</v>
      </c>
      <c r="U23" s="94">
        <v>14.66</v>
      </c>
      <c r="V23" s="89">
        <v>6.56</v>
      </c>
      <c r="W23" s="90">
        <v>63.146000000000001</v>
      </c>
      <c r="X23" s="90">
        <v>44.99</v>
      </c>
      <c r="Y23" s="95" t="s">
        <v>1535</v>
      </c>
      <c r="Z23" s="93" t="s">
        <v>1535</v>
      </c>
      <c r="AA23" s="89">
        <v>126.51</v>
      </c>
      <c r="AB23" s="91">
        <v>487.06200000000001</v>
      </c>
      <c r="AC23" s="89">
        <v>382.12900000000002</v>
      </c>
      <c r="AD23" s="90">
        <v>65.295000000000002</v>
      </c>
      <c r="AE23" s="90">
        <v>216.39099999999999</v>
      </c>
      <c r="AF23" s="91">
        <v>0</v>
      </c>
      <c r="AG23" s="89">
        <v>21.79175</v>
      </c>
      <c r="AH23" s="90">
        <v>28</v>
      </c>
      <c r="AI23" s="90">
        <v>9.4257399999999993</v>
      </c>
      <c r="AJ23" s="90">
        <v>28.379169999999998</v>
      </c>
      <c r="AK23" s="91">
        <v>27</v>
      </c>
      <c r="AL23" s="89">
        <v>97.7</v>
      </c>
      <c r="AM23" s="91">
        <v>97.99</v>
      </c>
      <c r="AN23" s="89">
        <v>89.037000000000006</v>
      </c>
      <c r="AO23" s="95" t="s">
        <v>1535</v>
      </c>
      <c r="AP23" s="95" t="s">
        <v>1535</v>
      </c>
      <c r="AQ23" s="95" t="s">
        <v>1535</v>
      </c>
      <c r="AR23" s="90">
        <v>32.436799999999998</v>
      </c>
      <c r="AS23" s="90">
        <v>6.7561799999999996</v>
      </c>
      <c r="AT23" s="90">
        <v>90.489000000000004</v>
      </c>
      <c r="AU23" s="90">
        <v>65.843999999999994</v>
      </c>
      <c r="AV23" s="91">
        <v>64.55</v>
      </c>
      <c r="AW23" s="94">
        <v>16.143000000000001</v>
      </c>
    </row>
    <row r="24" spans="1:49" x14ac:dyDescent="0.3">
      <c r="A24" s="96" t="s">
        <v>818</v>
      </c>
      <c r="B24" s="89">
        <v>6.1</v>
      </c>
      <c r="C24" s="90">
        <v>38</v>
      </c>
      <c r="D24" s="90">
        <v>110.7</v>
      </c>
      <c r="E24" s="90">
        <v>87.188410000000005</v>
      </c>
      <c r="F24" s="90">
        <v>38.4</v>
      </c>
      <c r="G24" s="91">
        <v>120</v>
      </c>
      <c r="H24" s="89">
        <v>75</v>
      </c>
      <c r="I24" s="91">
        <v>237</v>
      </c>
      <c r="J24" s="89">
        <v>13.72</v>
      </c>
      <c r="K24" s="90">
        <v>0</v>
      </c>
      <c r="L24" s="91">
        <v>23.375330000000002</v>
      </c>
      <c r="M24" s="89">
        <v>1.07</v>
      </c>
      <c r="N24" s="91">
        <v>288.3</v>
      </c>
      <c r="O24" s="94">
        <v>1.6259999999999999</v>
      </c>
      <c r="P24" s="89">
        <v>155.38999999999999</v>
      </c>
      <c r="Q24" s="90">
        <v>225.09</v>
      </c>
      <c r="R24" s="90">
        <v>367.73</v>
      </c>
      <c r="S24" s="91">
        <v>223.45</v>
      </c>
      <c r="T24" s="94">
        <v>515.68399999999997</v>
      </c>
      <c r="U24" s="94">
        <v>14.72</v>
      </c>
      <c r="V24" s="89">
        <v>7.94</v>
      </c>
      <c r="W24" s="90">
        <v>49.16</v>
      </c>
      <c r="X24" s="90">
        <v>30.49</v>
      </c>
      <c r="Y24" s="95" t="s">
        <v>1535</v>
      </c>
      <c r="Z24" s="93" t="s">
        <v>1535</v>
      </c>
      <c r="AA24" s="89">
        <v>127.92</v>
      </c>
      <c r="AB24" s="91">
        <v>488.39</v>
      </c>
      <c r="AC24" s="89">
        <v>352.613</v>
      </c>
      <c r="AD24" s="90">
        <v>64.673000000000002</v>
      </c>
      <c r="AE24" s="90">
        <v>211.83600000000001</v>
      </c>
      <c r="AF24" s="91">
        <v>0</v>
      </c>
      <c r="AG24" s="89">
        <v>21.79175</v>
      </c>
      <c r="AH24" s="90">
        <v>27</v>
      </c>
      <c r="AI24" s="90">
        <v>9.2350200000000005</v>
      </c>
      <c r="AJ24" s="90">
        <v>28.379169999999998</v>
      </c>
      <c r="AK24" s="91">
        <v>26.5</v>
      </c>
      <c r="AL24" s="89">
        <v>94.93</v>
      </c>
      <c r="AM24" s="91">
        <v>95.22</v>
      </c>
      <c r="AN24" s="89">
        <v>90.019000000000005</v>
      </c>
      <c r="AO24" s="95" t="s">
        <v>1535</v>
      </c>
      <c r="AP24" s="95" t="s">
        <v>1535</v>
      </c>
      <c r="AQ24" s="95" t="s">
        <v>1535</v>
      </c>
      <c r="AR24" s="90">
        <v>32.087400000000002</v>
      </c>
      <c r="AS24" s="90">
        <v>6.7561799999999996</v>
      </c>
      <c r="AT24" s="90">
        <v>90.489000000000004</v>
      </c>
      <c r="AU24" s="90">
        <v>64.16</v>
      </c>
      <c r="AV24" s="91">
        <v>66.415999999999997</v>
      </c>
      <c r="AW24" s="94">
        <v>15.973000000000001</v>
      </c>
    </row>
    <row r="25" spans="1:49" x14ac:dyDescent="0.3">
      <c r="A25" s="96" t="s">
        <v>819</v>
      </c>
      <c r="B25" s="89">
        <v>6.1</v>
      </c>
      <c r="C25" s="90">
        <v>38</v>
      </c>
      <c r="D25" s="90">
        <v>110.7</v>
      </c>
      <c r="E25" s="90">
        <v>87.188410000000005</v>
      </c>
      <c r="F25" s="90">
        <v>38.4</v>
      </c>
      <c r="G25" s="91">
        <v>120</v>
      </c>
      <c r="H25" s="89">
        <v>75</v>
      </c>
      <c r="I25" s="91">
        <v>237</v>
      </c>
      <c r="J25" s="89">
        <v>13.72</v>
      </c>
      <c r="K25" s="90">
        <v>0</v>
      </c>
      <c r="L25" s="91">
        <v>23.375330000000002</v>
      </c>
      <c r="M25" s="89">
        <v>1.07</v>
      </c>
      <c r="N25" s="91">
        <v>288.3</v>
      </c>
      <c r="O25" s="94">
        <v>1.6259999999999999</v>
      </c>
      <c r="P25" s="89">
        <v>155.38999999999999</v>
      </c>
      <c r="Q25" s="90">
        <v>225.09</v>
      </c>
      <c r="R25" s="90">
        <v>367.73</v>
      </c>
      <c r="S25" s="91">
        <v>223.45</v>
      </c>
      <c r="T25" s="94">
        <v>515.68399999999997</v>
      </c>
      <c r="U25" s="94">
        <v>14.72</v>
      </c>
      <c r="V25" s="89">
        <v>7.94</v>
      </c>
      <c r="W25" s="90">
        <v>49.16</v>
      </c>
      <c r="X25" s="90">
        <v>30.49</v>
      </c>
      <c r="Y25" s="95" t="s">
        <v>1535</v>
      </c>
      <c r="Z25" s="93" t="s">
        <v>1535</v>
      </c>
      <c r="AA25" s="89">
        <v>127.92</v>
      </c>
      <c r="AB25" s="91">
        <v>488.39</v>
      </c>
      <c r="AC25" s="89">
        <v>352.613</v>
      </c>
      <c r="AD25" s="90">
        <v>64.673000000000002</v>
      </c>
      <c r="AE25" s="90">
        <v>211.83600000000001</v>
      </c>
      <c r="AF25" s="91">
        <v>0</v>
      </c>
      <c r="AG25" s="89">
        <v>21.79175</v>
      </c>
      <c r="AH25" s="90">
        <v>27</v>
      </c>
      <c r="AI25" s="90">
        <v>9.2350200000000005</v>
      </c>
      <c r="AJ25" s="90">
        <v>28.379169999999998</v>
      </c>
      <c r="AK25" s="91">
        <v>26.5</v>
      </c>
      <c r="AL25" s="89">
        <v>94.93</v>
      </c>
      <c r="AM25" s="91">
        <v>95.22</v>
      </c>
      <c r="AN25" s="89">
        <v>90.019000000000005</v>
      </c>
      <c r="AO25" s="95" t="s">
        <v>1535</v>
      </c>
      <c r="AP25" s="95" t="s">
        <v>1535</v>
      </c>
      <c r="AQ25" s="95" t="s">
        <v>1535</v>
      </c>
      <c r="AR25" s="90">
        <v>32.087400000000002</v>
      </c>
      <c r="AS25" s="90">
        <v>6.7561799999999996</v>
      </c>
      <c r="AT25" s="90">
        <v>90.489000000000004</v>
      </c>
      <c r="AU25" s="90">
        <v>64.16</v>
      </c>
      <c r="AV25" s="91">
        <v>66.415999999999997</v>
      </c>
      <c r="AW25" s="94">
        <v>15.973000000000001</v>
      </c>
    </row>
    <row r="26" spans="1:49" x14ac:dyDescent="0.3">
      <c r="A26" s="96" t="s">
        <v>820</v>
      </c>
      <c r="B26" s="89">
        <v>6.1</v>
      </c>
      <c r="C26" s="90">
        <v>38</v>
      </c>
      <c r="D26" s="90">
        <v>108.7</v>
      </c>
      <c r="E26" s="90">
        <v>88.553179999999998</v>
      </c>
      <c r="F26" s="90">
        <v>36.299999999999997</v>
      </c>
      <c r="G26" s="91">
        <v>118</v>
      </c>
      <c r="H26" s="89">
        <v>75</v>
      </c>
      <c r="I26" s="91">
        <v>220</v>
      </c>
      <c r="J26" s="89">
        <v>13.68</v>
      </c>
      <c r="K26" s="90">
        <v>0</v>
      </c>
      <c r="L26" s="91">
        <v>10.17249</v>
      </c>
      <c r="M26" s="92" t="s">
        <v>1535</v>
      </c>
      <c r="N26" s="93" t="s">
        <v>1535</v>
      </c>
      <c r="O26" s="94">
        <v>1.6259999999999999</v>
      </c>
      <c r="P26" s="89">
        <v>152.88</v>
      </c>
      <c r="Q26" s="90">
        <v>225.09</v>
      </c>
      <c r="R26" s="90">
        <v>369.69</v>
      </c>
      <c r="S26" s="91">
        <v>221.76</v>
      </c>
      <c r="T26" s="94">
        <v>582.99699999999996</v>
      </c>
      <c r="U26" s="94">
        <v>14.51</v>
      </c>
      <c r="V26" s="89">
        <v>7.47</v>
      </c>
      <c r="W26" s="90">
        <v>53.277999999999999</v>
      </c>
      <c r="X26" s="90">
        <v>30.1</v>
      </c>
      <c r="Y26" s="95" t="s">
        <v>1535</v>
      </c>
      <c r="Z26" s="93" t="s">
        <v>1535</v>
      </c>
      <c r="AA26" s="89">
        <v>130.56</v>
      </c>
      <c r="AB26" s="91">
        <v>491.03199999999998</v>
      </c>
      <c r="AC26" s="89">
        <v>338.53699999999998</v>
      </c>
      <c r="AD26" s="90">
        <v>65.507000000000005</v>
      </c>
      <c r="AE26" s="90">
        <v>180.042</v>
      </c>
      <c r="AF26" s="91">
        <v>0</v>
      </c>
      <c r="AG26" s="89">
        <v>21.79175</v>
      </c>
      <c r="AH26" s="90">
        <v>27.5</v>
      </c>
      <c r="AI26" s="90">
        <v>8.8981899999999996</v>
      </c>
      <c r="AJ26" s="90">
        <v>28.379169999999998</v>
      </c>
      <c r="AK26" s="91">
        <v>26.5</v>
      </c>
      <c r="AL26" s="89">
        <v>87.38</v>
      </c>
      <c r="AM26" s="91">
        <v>87.66</v>
      </c>
      <c r="AN26" s="89">
        <v>89.037000000000006</v>
      </c>
      <c r="AO26" s="95" t="s">
        <v>1535</v>
      </c>
      <c r="AP26" s="95" t="s">
        <v>1535</v>
      </c>
      <c r="AQ26" s="95" t="s">
        <v>1535</v>
      </c>
      <c r="AR26" s="90">
        <v>31.709980000000002</v>
      </c>
      <c r="AS26" s="90">
        <v>6.7561799999999996</v>
      </c>
      <c r="AT26" s="90">
        <v>90.489000000000004</v>
      </c>
      <c r="AU26" s="90">
        <v>62.341000000000001</v>
      </c>
      <c r="AV26" s="91">
        <v>65.81</v>
      </c>
      <c r="AW26" s="94">
        <v>15.352</v>
      </c>
    </row>
    <row r="27" spans="1:49" x14ac:dyDescent="0.3">
      <c r="A27" s="96" t="s">
        <v>821</v>
      </c>
      <c r="B27" s="89">
        <v>6.1</v>
      </c>
      <c r="C27" s="90">
        <v>38</v>
      </c>
      <c r="D27" s="90">
        <v>108.7</v>
      </c>
      <c r="E27" s="90">
        <v>88.553179999999998</v>
      </c>
      <c r="F27" s="90">
        <v>36.299999999999997</v>
      </c>
      <c r="G27" s="91">
        <v>118</v>
      </c>
      <c r="H27" s="89">
        <v>75</v>
      </c>
      <c r="I27" s="91">
        <v>220</v>
      </c>
      <c r="J27" s="89">
        <v>13.68</v>
      </c>
      <c r="K27" s="90">
        <v>0</v>
      </c>
      <c r="L27" s="91">
        <v>10.17249</v>
      </c>
      <c r="M27" s="92" t="s">
        <v>1535</v>
      </c>
      <c r="N27" s="93" t="s">
        <v>1535</v>
      </c>
      <c r="O27" s="94">
        <v>1.6259999999999999</v>
      </c>
      <c r="P27" s="89">
        <v>152.88</v>
      </c>
      <c r="Q27" s="90">
        <v>225.09</v>
      </c>
      <c r="R27" s="90">
        <v>369.69</v>
      </c>
      <c r="S27" s="91">
        <v>221.76</v>
      </c>
      <c r="T27" s="94">
        <v>582.99699999999996</v>
      </c>
      <c r="U27" s="94">
        <v>14.51</v>
      </c>
      <c r="V27" s="89">
        <v>7.47</v>
      </c>
      <c r="W27" s="90">
        <v>53.277999999999999</v>
      </c>
      <c r="X27" s="90">
        <v>30.1</v>
      </c>
      <c r="Y27" s="95" t="s">
        <v>1535</v>
      </c>
      <c r="Z27" s="93" t="s">
        <v>1535</v>
      </c>
      <c r="AA27" s="89">
        <v>130.56</v>
      </c>
      <c r="AB27" s="91">
        <v>491.03199999999998</v>
      </c>
      <c r="AC27" s="89">
        <v>338.53699999999998</v>
      </c>
      <c r="AD27" s="90">
        <v>65.507000000000005</v>
      </c>
      <c r="AE27" s="90">
        <v>180.042</v>
      </c>
      <c r="AF27" s="91">
        <v>0</v>
      </c>
      <c r="AG27" s="89">
        <v>21.79175</v>
      </c>
      <c r="AH27" s="90">
        <v>27.5</v>
      </c>
      <c r="AI27" s="90">
        <v>8.8981899999999996</v>
      </c>
      <c r="AJ27" s="90">
        <v>28.379169999999998</v>
      </c>
      <c r="AK27" s="91">
        <v>26.5</v>
      </c>
      <c r="AL27" s="89">
        <v>87.38</v>
      </c>
      <c r="AM27" s="91">
        <v>87.66</v>
      </c>
      <c r="AN27" s="89">
        <v>89.037000000000006</v>
      </c>
      <c r="AO27" s="95" t="s">
        <v>1535</v>
      </c>
      <c r="AP27" s="95" t="s">
        <v>1535</v>
      </c>
      <c r="AQ27" s="95" t="s">
        <v>1535</v>
      </c>
      <c r="AR27" s="90">
        <v>31.709980000000002</v>
      </c>
      <c r="AS27" s="90">
        <v>6.7561799999999996</v>
      </c>
      <c r="AT27" s="90">
        <v>90.489000000000004</v>
      </c>
      <c r="AU27" s="90">
        <v>62.341000000000001</v>
      </c>
      <c r="AV27" s="91">
        <v>65.81</v>
      </c>
      <c r="AW27" s="94">
        <v>15.352</v>
      </c>
    </row>
    <row r="28" spans="1:49" x14ac:dyDescent="0.3">
      <c r="A28" s="96" t="s">
        <v>822</v>
      </c>
      <c r="B28" s="89">
        <v>6.1</v>
      </c>
      <c r="C28" s="90">
        <v>38</v>
      </c>
      <c r="D28" s="90">
        <v>105.7</v>
      </c>
      <c r="E28" s="90">
        <v>90.524990000000003</v>
      </c>
      <c r="F28" s="90">
        <v>34.200000000000003</v>
      </c>
      <c r="G28" s="91">
        <v>115</v>
      </c>
      <c r="H28" s="89">
        <v>85</v>
      </c>
      <c r="I28" s="91">
        <v>210</v>
      </c>
      <c r="J28" s="89">
        <v>13.71</v>
      </c>
      <c r="K28" s="90">
        <v>0</v>
      </c>
      <c r="L28" s="91">
        <v>10.103960000000001</v>
      </c>
      <c r="M28" s="92" t="s">
        <v>1535</v>
      </c>
      <c r="N28" s="93" t="s">
        <v>1535</v>
      </c>
      <c r="O28" s="94">
        <v>1.6259999999999999</v>
      </c>
      <c r="P28" s="89">
        <v>165.69</v>
      </c>
      <c r="Q28" s="90">
        <v>221.16</v>
      </c>
      <c r="R28" s="90">
        <v>365.77</v>
      </c>
      <c r="S28" s="91">
        <v>228.62</v>
      </c>
      <c r="T28" s="94">
        <v>598.65099999999995</v>
      </c>
      <c r="U28" s="94">
        <v>14.49</v>
      </c>
      <c r="V28" s="89">
        <v>7.01</v>
      </c>
      <c r="W28" s="90">
        <v>51.991999999999997</v>
      </c>
      <c r="X28" s="90">
        <v>30.15</v>
      </c>
      <c r="Y28" s="95" t="s">
        <v>1535</v>
      </c>
      <c r="Z28" s="93" t="s">
        <v>1535</v>
      </c>
      <c r="AA28" s="89">
        <v>131.68</v>
      </c>
      <c r="AB28" s="91">
        <v>492.15199999999999</v>
      </c>
      <c r="AC28" s="89">
        <v>331.66399999999999</v>
      </c>
      <c r="AD28" s="90">
        <v>64.959000000000003</v>
      </c>
      <c r="AE28" s="90">
        <v>158.13900000000001</v>
      </c>
      <c r="AF28" s="91">
        <v>0</v>
      </c>
      <c r="AG28" s="89">
        <v>21.79175</v>
      </c>
      <c r="AH28" s="90">
        <v>28</v>
      </c>
      <c r="AI28" s="90">
        <v>9.1259999999999994</v>
      </c>
      <c r="AJ28" s="90">
        <v>28.379169999999998</v>
      </c>
      <c r="AK28" s="91">
        <v>26.5</v>
      </c>
      <c r="AL28" s="89">
        <v>86.87</v>
      </c>
      <c r="AM28" s="91">
        <v>87.15</v>
      </c>
      <c r="AN28" s="89">
        <v>92.936000000000007</v>
      </c>
      <c r="AO28" s="95" t="s">
        <v>1535</v>
      </c>
      <c r="AP28" s="95" t="s">
        <v>1535</v>
      </c>
      <c r="AQ28" s="95" t="s">
        <v>1535</v>
      </c>
      <c r="AR28" s="90">
        <v>31.73779</v>
      </c>
      <c r="AS28" s="90">
        <v>6.7561799999999996</v>
      </c>
      <c r="AT28" s="90">
        <v>90.489000000000004</v>
      </c>
      <c r="AU28" s="90">
        <v>62.475000000000001</v>
      </c>
      <c r="AV28" s="91">
        <v>65.831999999999994</v>
      </c>
      <c r="AW28" s="94">
        <v>15.026999999999999</v>
      </c>
    </row>
    <row r="29" spans="1:49" x14ac:dyDescent="0.3">
      <c r="A29" s="96" t="s">
        <v>823</v>
      </c>
      <c r="B29" s="89">
        <v>6.1</v>
      </c>
      <c r="C29" s="90">
        <v>38</v>
      </c>
      <c r="D29" s="90">
        <v>105.7</v>
      </c>
      <c r="E29" s="90">
        <v>90.524990000000003</v>
      </c>
      <c r="F29" s="90">
        <v>34.200000000000003</v>
      </c>
      <c r="G29" s="91">
        <v>115</v>
      </c>
      <c r="H29" s="89">
        <v>85</v>
      </c>
      <c r="I29" s="91">
        <v>210</v>
      </c>
      <c r="J29" s="89">
        <v>13.71</v>
      </c>
      <c r="K29" s="90">
        <v>0</v>
      </c>
      <c r="L29" s="91">
        <v>10.103960000000001</v>
      </c>
      <c r="M29" s="92" t="s">
        <v>1535</v>
      </c>
      <c r="N29" s="93" t="s">
        <v>1535</v>
      </c>
      <c r="O29" s="94">
        <v>1.6259999999999999</v>
      </c>
      <c r="P29" s="89">
        <v>165.69</v>
      </c>
      <c r="Q29" s="90">
        <v>221.16</v>
      </c>
      <c r="R29" s="90">
        <v>365.77</v>
      </c>
      <c r="S29" s="91">
        <v>228.62</v>
      </c>
      <c r="T29" s="94">
        <v>598.65099999999995</v>
      </c>
      <c r="U29" s="94">
        <v>14.49</v>
      </c>
      <c r="V29" s="89">
        <v>7.01</v>
      </c>
      <c r="W29" s="90">
        <v>51.991999999999997</v>
      </c>
      <c r="X29" s="90">
        <v>30.15</v>
      </c>
      <c r="Y29" s="95" t="s">
        <v>1535</v>
      </c>
      <c r="Z29" s="93" t="s">
        <v>1535</v>
      </c>
      <c r="AA29" s="89">
        <v>131.68</v>
      </c>
      <c r="AB29" s="91">
        <v>492.15199999999999</v>
      </c>
      <c r="AC29" s="89">
        <v>331.66399999999999</v>
      </c>
      <c r="AD29" s="90">
        <v>64.959000000000003</v>
      </c>
      <c r="AE29" s="90">
        <v>158.13900000000001</v>
      </c>
      <c r="AF29" s="91">
        <v>0</v>
      </c>
      <c r="AG29" s="89">
        <v>21.79175</v>
      </c>
      <c r="AH29" s="90">
        <v>28</v>
      </c>
      <c r="AI29" s="90">
        <v>9.1259999999999994</v>
      </c>
      <c r="AJ29" s="90">
        <v>28.379169999999998</v>
      </c>
      <c r="AK29" s="91">
        <v>26.5</v>
      </c>
      <c r="AL29" s="89">
        <v>86.87</v>
      </c>
      <c r="AM29" s="91">
        <v>87.15</v>
      </c>
      <c r="AN29" s="89">
        <v>92.936000000000007</v>
      </c>
      <c r="AO29" s="95" t="s">
        <v>1535</v>
      </c>
      <c r="AP29" s="95" t="s">
        <v>1535</v>
      </c>
      <c r="AQ29" s="95" t="s">
        <v>1535</v>
      </c>
      <c r="AR29" s="90">
        <v>31.73779</v>
      </c>
      <c r="AS29" s="90">
        <v>6.7561799999999996</v>
      </c>
      <c r="AT29" s="90">
        <v>90.489000000000004</v>
      </c>
      <c r="AU29" s="90">
        <v>62.475000000000001</v>
      </c>
      <c r="AV29" s="91">
        <v>65.831999999999994</v>
      </c>
      <c r="AW29" s="94">
        <v>15.026999999999999</v>
      </c>
    </row>
    <row r="30" spans="1:49" x14ac:dyDescent="0.3">
      <c r="A30" s="96" t="s">
        <v>824</v>
      </c>
      <c r="B30" s="89">
        <v>6.1</v>
      </c>
      <c r="C30" s="90">
        <v>38</v>
      </c>
      <c r="D30" s="90">
        <v>105.7</v>
      </c>
      <c r="E30" s="90">
        <v>95.677379999999999</v>
      </c>
      <c r="F30" s="90">
        <v>26.8</v>
      </c>
      <c r="G30" s="91">
        <v>115</v>
      </c>
      <c r="H30" s="89">
        <v>85</v>
      </c>
      <c r="I30" s="91">
        <v>200</v>
      </c>
      <c r="J30" s="89">
        <v>13.66</v>
      </c>
      <c r="K30" s="90">
        <v>0</v>
      </c>
      <c r="L30" s="91">
        <v>11.82222</v>
      </c>
      <c r="M30" s="92" t="s">
        <v>1535</v>
      </c>
      <c r="N30" s="93" t="s">
        <v>1535</v>
      </c>
      <c r="O30" s="94">
        <v>1.6259999999999999</v>
      </c>
      <c r="P30" s="89">
        <v>157.93</v>
      </c>
      <c r="Q30" s="90">
        <v>214.66</v>
      </c>
      <c r="R30" s="90">
        <v>369.69</v>
      </c>
      <c r="S30" s="91">
        <v>238.75</v>
      </c>
      <c r="T30" s="94">
        <v>672.11900000000003</v>
      </c>
      <c r="U30" s="94">
        <v>14.48</v>
      </c>
      <c r="V30" s="89">
        <v>8.42</v>
      </c>
      <c r="W30" s="90">
        <v>56.197000000000003</v>
      </c>
      <c r="X30" s="90">
        <v>32.89</v>
      </c>
      <c r="Y30" s="95" t="s">
        <v>1535</v>
      </c>
      <c r="Z30" s="93" t="s">
        <v>1535</v>
      </c>
      <c r="AA30" s="89">
        <v>135.86000000000001</v>
      </c>
      <c r="AB30" s="91">
        <v>496.33499999999998</v>
      </c>
      <c r="AC30" s="89">
        <v>321.55900000000003</v>
      </c>
      <c r="AD30" s="90">
        <v>65.072999999999993</v>
      </c>
      <c r="AE30" s="90">
        <v>157.05699999999999</v>
      </c>
      <c r="AF30" s="91">
        <v>0</v>
      </c>
      <c r="AG30" s="89">
        <v>21.79175</v>
      </c>
      <c r="AH30" s="90">
        <v>26</v>
      </c>
      <c r="AI30" s="90">
        <v>9.4983299999999993</v>
      </c>
      <c r="AJ30" s="90">
        <v>28.379169999999998</v>
      </c>
      <c r="AK30" s="91">
        <v>26.5</v>
      </c>
      <c r="AL30" s="89">
        <v>86.65</v>
      </c>
      <c r="AM30" s="91">
        <v>86.94</v>
      </c>
      <c r="AN30" s="89">
        <v>93.418000000000006</v>
      </c>
      <c r="AO30" s="95" t="s">
        <v>1535</v>
      </c>
      <c r="AP30" s="95" t="s">
        <v>1535</v>
      </c>
      <c r="AQ30" s="95" t="s">
        <v>1535</v>
      </c>
      <c r="AR30" s="90">
        <v>32.056690000000003</v>
      </c>
      <c r="AS30" s="90">
        <v>6.7561799999999996</v>
      </c>
      <c r="AT30" s="90">
        <v>90.489000000000004</v>
      </c>
      <c r="AU30" s="90">
        <v>64.012</v>
      </c>
      <c r="AV30" s="91">
        <v>65.302999999999997</v>
      </c>
      <c r="AW30" s="94">
        <v>14.894</v>
      </c>
    </row>
    <row r="31" spans="1:49" x14ac:dyDescent="0.3">
      <c r="A31" s="96" t="s">
        <v>825</v>
      </c>
      <c r="B31" s="89">
        <v>6.1</v>
      </c>
      <c r="C31" s="90">
        <v>38</v>
      </c>
      <c r="D31" s="90">
        <v>105.7</v>
      </c>
      <c r="E31" s="90">
        <v>95.677379999999999</v>
      </c>
      <c r="F31" s="90">
        <v>26.8</v>
      </c>
      <c r="G31" s="91">
        <v>115</v>
      </c>
      <c r="H31" s="89">
        <v>85</v>
      </c>
      <c r="I31" s="91">
        <v>200</v>
      </c>
      <c r="J31" s="89">
        <v>13.66</v>
      </c>
      <c r="K31" s="90">
        <v>0</v>
      </c>
      <c r="L31" s="91">
        <v>11.82222</v>
      </c>
      <c r="M31" s="92" t="s">
        <v>1535</v>
      </c>
      <c r="N31" s="93" t="s">
        <v>1535</v>
      </c>
      <c r="O31" s="94">
        <v>1.6259999999999999</v>
      </c>
      <c r="P31" s="89">
        <v>157.93</v>
      </c>
      <c r="Q31" s="90">
        <v>214.66</v>
      </c>
      <c r="R31" s="90">
        <v>369.69</v>
      </c>
      <c r="S31" s="91">
        <v>238.75</v>
      </c>
      <c r="T31" s="94">
        <v>672.11900000000003</v>
      </c>
      <c r="U31" s="94">
        <v>14.48</v>
      </c>
      <c r="V31" s="89">
        <v>8.42</v>
      </c>
      <c r="W31" s="90">
        <v>56.197000000000003</v>
      </c>
      <c r="X31" s="90">
        <v>32.89</v>
      </c>
      <c r="Y31" s="95" t="s">
        <v>1535</v>
      </c>
      <c r="Z31" s="93" t="s">
        <v>1535</v>
      </c>
      <c r="AA31" s="89">
        <v>135.86000000000001</v>
      </c>
      <c r="AB31" s="91">
        <v>496.33499999999998</v>
      </c>
      <c r="AC31" s="89">
        <v>321.55900000000003</v>
      </c>
      <c r="AD31" s="90">
        <v>65.072999999999993</v>
      </c>
      <c r="AE31" s="90">
        <v>157.05699999999999</v>
      </c>
      <c r="AF31" s="91">
        <v>0</v>
      </c>
      <c r="AG31" s="89">
        <v>21.79175</v>
      </c>
      <c r="AH31" s="90">
        <v>26</v>
      </c>
      <c r="AI31" s="90">
        <v>9.4983299999999993</v>
      </c>
      <c r="AJ31" s="90">
        <v>28.379169999999998</v>
      </c>
      <c r="AK31" s="91">
        <v>26.5</v>
      </c>
      <c r="AL31" s="89">
        <v>86.65</v>
      </c>
      <c r="AM31" s="91">
        <v>86.94</v>
      </c>
      <c r="AN31" s="89">
        <v>93.418000000000006</v>
      </c>
      <c r="AO31" s="95" t="s">
        <v>1535</v>
      </c>
      <c r="AP31" s="95" t="s">
        <v>1535</v>
      </c>
      <c r="AQ31" s="95" t="s">
        <v>1535</v>
      </c>
      <c r="AR31" s="90">
        <v>32.056690000000003</v>
      </c>
      <c r="AS31" s="90">
        <v>6.7561799999999996</v>
      </c>
      <c r="AT31" s="90">
        <v>90.489000000000004</v>
      </c>
      <c r="AU31" s="90">
        <v>64.012</v>
      </c>
      <c r="AV31" s="91">
        <v>65.302999999999997</v>
      </c>
      <c r="AW31" s="94">
        <v>14.894</v>
      </c>
    </row>
    <row r="32" spans="1:49" x14ac:dyDescent="0.3">
      <c r="A32" s="96" t="s">
        <v>826</v>
      </c>
      <c r="B32" s="89">
        <v>6.1</v>
      </c>
      <c r="C32" s="90">
        <v>38</v>
      </c>
      <c r="D32" s="90">
        <v>105.7</v>
      </c>
      <c r="E32" s="90">
        <v>94.203720000000004</v>
      </c>
      <c r="F32" s="90">
        <v>30</v>
      </c>
      <c r="G32" s="91">
        <v>115</v>
      </c>
      <c r="H32" s="89">
        <v>85</v>
      </c>
      <c r="I32" s="91">
        <v>200</v>
      </c>
      <c r="J32" s="89">
        <v>13.64</v>
      </c>
      <c r="K32" s="90">
        <v>0</v>
      </c>
      <c r="L32" s="91">
        <v>23.52242</v>
      </c>
      <c r="M32" s="92" t="s">
        <v>1535</v>
      </c>
      <c r="N32" s="93" t="s">
        <v>1535</v>
      </c>
      <c r="O32" s="94">
        <v>1.6259999999999999</v>
      </c>
      <c r="P32" s="89">
        <v>155.38999999999999</v>
      </c>
      <c r="Q32" s="90">
        <v>210.81</v>
      </c>
      <c r="R32" s="90">
        <v>385.6</v>
      </c>
      <c r="S32" s="91">
        <v>269.58999999999997</v>
      </c>
      <c r="T32" s="94">
        <v>794.01300000000003</v>
      </c>
      <c r="U32" s="94">
        <v>14.2</v>
      </c>
      <c r="V32" s="89">
        <v>12.09</v>
      </c>
      <c r="W32" s="90">
        <v>54.93</v>
      </c>
      <c r="X32" s="90">
        <v>32.89</v>
      </c>
      <c r="Y32" s="95" t="s">
        <v>1535</v>
      </c>
      <c r="Z32" s="93" t="s">
        <v>1535</v>
      </c>
      <c r="AA32" s="89">
        <v>130.37</v>
      </c>
      <c r="AB32" s="91">
        <v>490.846</v>
      </c>
      <c r="AC32" s="89">
        <v>314.95600000000002</v>
      </c>
      <c r="AD32" s="90">
        <v>65.149000000000001</v>
      </c>
      <c r="AE32" s="90">
        <v>161.422</v>
      </c>
      <c r="AF32" s="91">
        <v>0</v>
      </c>
      <c r="AG32" s="89">
        <v>21.79175</v>
      </c>
      <c r="AH32" s="90">
        <v>26</v>
      </c>
      <c r="AI32" s="90">
        <v>10.120889999999999</v>
      </c>
      <c r="AJ32" s="90">
        <v>28.379169999999998</v>
      </c>
      <c r="AK32" s="91">
        <v>26.5</v>
      </c>
      <c r="AL32" s="89">
        <v>86.11</v>
      </c>
      <c r="AM32" s="91">
        <v>86.4</v>
      </c>
      <c r="AN32" s="89">
        <v>96.760999999999996</v>
      </c>
      <c r="AO32" s="95" t="s">
        <v>1535</v>
      </c>
      <c r="AP32" s="95" t="s">
        <v>1535</v>
      </c>
      <c r="AQ32" s="95" t="s">
        <v>1535</v>
      </c>
      <c r="AR32" s="90">
        <v>32.640349999999998</v>
      </c>
      <c r="AS32" s="90">
        <v>6.7561799999999996</v>
      </c>
      <c r="AT32" s="90">
        <v>90.489000000000004</v>
      </c>
      <c r="AU32" s="90">
        <v>66.825000000000003</v>
      </c>
      <c r="AV32" s="91">
        <v>64.802000000000007</v>
      </c>
      <c r="AW32" s="94">
        <v>14.525</v>
      </c>
    </row>
    <row r="33" spans="1:49" x14ac:dyDescent="0.3">
      <c r="A33" s="96" t="s">
        <v>827</v>
      </c>
      <c r="B33" s="89">
        <v>6.1</v>
      </c>
      <c r="C33" s="90">
        <v>38</v>
      </c>
      <c r="D33" s="90">
        <v>105.7</v>
      </c>
      <c r="E33" s="90">
        <v>94.203720000000004</v>
      </c>
      <c r="F33" s="90">
        <v>30</v>
      </c>
      <c r="G33" s="91">
        <v>115</v>
      </c>
      <c r="H33" s="89">
        <v>85</v>
      </c>
      <c r="I33" s="91">
        <v>200</v>
      </c>
      <c r="J33" s="89">
        <v>13.64</v>
      </c>
      <c r="K33" s="90">
        <v>0</v>
      </c>
      <c r="L33" s="91">
        <v>23.52242</v>
      </c>
      <c r="M33" s="92" t="s">
        <v>1535</v>
      </c>
      <c r="N33" s="93" t="s">
        <v>1535</v>
      </c>
      <c r="O33" s="94">
        <v>1.6259999999999999</v>
      </c>
      <c r="P33" s="89">
        <v>155.38999999999999</v>
      </c>
      <c r="Q33" s="90">
        <v>210.81</v>
      </c>
      <c r="R33" s="90">
        <v>385.6</v>
      </c>
      <c r="S33" s="91">
        <v>269.58999999999997</v>
      </c>
      <c r="T33" s="94">
        <v>794.01300000000003</v>
      </c>
      <c r="U33" s="94">
        <v>14.2</v>
      </c>
      <c r="V33" s="89">
        <v>12.09</v>
      </c>
      <c r="W33" s="90">
        <v>54.93</v>
      </c>
      <c r="X33" s="90">
        <v>32.89</v>
      </c>
      <c r="Y33" s="95" t="s">
        <v>1535</v>
      </c>
      <c r="Z33" s="93" t="s">
        <v>1535</v>
      </c>
      <c r="AA33" s="89">
        <v>130.37</v>
      </c>
      <c r="AB33" s="91">
        <v>490.846</v>
      </c>
      <c r="AC33" s="89">
        <v>314.95600000000002</v>
      </c>
      <c r="AD33" s="90">
        <v>65.149000000000001</v>
      </c>
      <c r="AE33" s="90">
        <v>161.422</v>
      </c>
      <c r="AF33" s="91">
        <v>0</v>
      </c>
      <c r="AG33" s="89">
        <v>21.79175</v>
      </c>
      <c r="AH33" s="90">
        <v>26</v>
      </c>
      <c r="AI33" s="90">
        <v>10.120889999999999</v>
      </c>
      <c r="AJ33" s="90">
        <v>28.379169999999998</v>
      </c>
      <c r="AK33" s="91">
        <v>26.5</v>
      </c>
      <c r="AL33" s="89">
        <v>86.11</v>
      </c>
      <c r="AM33" s="91">
        <v>86.4</v>
      </c>
      <c r="AN33" s="89">
        <v>96.760999999999996</v>
      </c>
      <c r="AO33" s="95" t="s">
        <v>1535</v>
      </c>
      <c r="AP33" s="95" t="s">
        <v>1535</v>
      </c>
      <c r="AQ33" s="95" t="s">
        <v>1535</v>
      </c>
      <c r="AR33" s="90">
        <v>32.640349999999998</v>
      </c>
      <c r="AS33" s="90">
        <v>6.7561799999999996</v>
      </c>
      <c r="AT33" s="90">
        <v>90.489000000000004</v>
      </c>
      <c r="AU33" s="90">
        <v>66.825000000000003</v>
      </c>
      <c r="AV33" s="91">
        <v>64.802000000000007</v>
      </c>
      <c r="AW33" s="94">
        <v>14.525</v>
      </c>
    </row>
    <row r="34" spans="1:49" x14ac:dyDescent="0.3">
      <c r="A34" s="96" t="s">
        <v>828</v>
      </c>
      <c r="B34" s="89">
        <v>6.1</v>
      </c>
      <c r="C34" s="90">
        <v>38</v>
      </c>
      <c r="D34" s="90">
        <v>105.7</v>
      </c>
      <c r="E34" s="90">
        <v>89.786000000000001</v>
      </c>
      <c r="F34" s="90">
        <v>32</v>
      </c>
      <c r="G34" s="91">
        <v>115</v>
      </c>
      <c r="H34" s="89">
        <v>85</v>
      </c>
      <c r="I34" s="91">
        <v>205</v>
      </c>
      <c r="J34" s="89">
        <v>13.71</v>
      </c>
      <c r="K34" s="90">
        <v>0</v>
      </c>
      <c r="L34" s="91">
        <v>23.19481</v>
      </c>
      <c r="M34" s="92" t="s">
        <v>1535</v>
      </c>
      <c r="N34" s="93" t="s">
        <v>1535</v>
      </c>
      <c r="O34" s="94">
        <v>1.6259999999999999</v>
      </c>
      <c r="P34" s="89">
        <v>164.38</v>
      </c>
      <c r="Q34" s="90">
        <v>214.66</v>
      </c>
      <c r="R34" s="90">
        <v>399.85</v>
      </c>
      <c r="S34" s="91">
        <v>299.99</v>
      </c>
      <c r="T34" s="94">
        <v>883.375</v>
      </c>
      <c r="U34" s="94">
        <v>14.1</v>
      </c>
      <c r="V34" s="89">
        <v>6.12</v>
      </c>
      <c r="W34" s="90">
        <v>60.9</v>
      </c>
      <c r="X34" s="90">
        <v>32.93</v>
      </c>
      <c r="Y34" s="95" t="s">
        <v>1535</v>
      </c>
      <c r="Z34" s="93" t="s">
        <v>1535</v>
      </c>
      <c r="AA34" s="89">
        <v>134.32</v>
      </c>
      <c r="AB34" s="91">
        <v>494.79700000000003</v>
      </c>
      <c r="AC34" s="89">
        <v>308.45800000000003</v>
      </c>
      <c r="AD34" s="90">
        <v>64.977000000000004</v>
      </c>
      <c r="AE34" s="90">
        <v>157.57599999999999</v>
      </c>
      <c r="AF34" s="91">
        <v>0</v>
      </c>
      <c r="AG34" s="89">
        <v>21.79175</v>
      </c>
      <c r="AH34" s="90">
        <v>29</v>
      </c>
      <c r="AI34" s="90">
        <v>10.087199999999999</v>
      </c>
      <c r="AJ34" s="90">
        <v>28.379169999999998</v>
      </c>
      <c r="AK34" s="91">
        <v>26.5</v>
      </c>
      <c r="AL34" s="89">
        <v>85.6</v>
      </c>
      <c r="AM34" s="91">
        <v>85.89</v>
      </c>
      <c r="AN34" s="89">
        <v>99.117000000000004</v>
      </c>
      <c r="AO34" s="95" t="s">
        <v>1535</v>
      </c>
      <c r="AP34" s="95" t="s">
        <v>1535</v>
      </c>
      <c r="AQ34" s="95" t="s">
        <v>1535</v>
      </c>
      <c r="AR34" s="90">
        <v>33.235210000000002</v>
      </c>
      <c r="AS34" s="90">
        <v>6.7561799999999996</v>
      </c>
      <c r="AT34" s="90">
        <v>90.489000000000004</v>
      </c>
      <c r="AU34" s="90">
        <v>69.691999999999993</v>
      </c>
      <c r="AV34" s="91">
        <v>63.764000000000003</v>
      </c>
      <c r="AW34" s="94">
        <v>14.336</v>
      </c>
    </row>
    <row r="35" spans="1:49" x14ac:dyDescent="0.3">
      <c r="A35" s="96" t="s">
        <v>829</v>
      </c>
      <c r="B35" s="89">
        <v>6.1</v>
      </c>
      <c r="C35" s="90">
        <v>38</v>
      </c>
      <c r="D35" s="90">
        <v>105.7</v>
      </c>
      <c r="E35" s="90">
        <v>89.786000000000001</v>
      </c>
      <c r="F35" s="90">
        <v>32</v>
      </c>
      <c r="G35" s="91">
        <v>115</v>
      </c>
      <c r="H35" s="89">
        <v>85</v>
      </c>
      <c r="I35" s="91">
        <v>205</v>
      </c>
      <c r="J35" s="89">
        <v>13.71</v>
      </c>
      <c r="K35" s="90">
        <v>0</v>
      </c>
      <c r="L35" s="91">
        <v>23.19481</v>
      </c>
      <c r="M35" s="92" t="s">
        <v>1535</v>
      </c>
      <c r="N35" s="93" t="s">
        <v>1535</v>
      </c>
      <c r="O35" s="94">
        <v>1.6259999999999999</v>
      </c>
      <c r="P35" s="89">
        <v>164.38</v>
      </c>
      <c r="Q35" s="90">
        <v>214.66</v>
      </c>
      <c r="R35" s="90">
        <v>399.85</v>
      </c>
      <c r="S35" s="91">
        <v>299.99</v>
      </c>
      <c r="T35" s="94">
        <v>883.375</v>
      </c>
      <c r="U35" s="94">
        <v>14.1</v>
      </c>
      <c r="V35" s="89">
        <v>6.12</v>
      </c>
      <c r="W35" s="90">
        <v>60.9</v>
      </c>
      <c r="X35" s="90">
        <v>32.93</v>
      </c>
      <c r="Y35" s="95" t="s">
        <v>1535</v>
      </c>
      <c r="Z35" s="93" t="s">
        <v>1535</v>
      </c>
      <c r="AA35" s="89">
        <v>134.32</v>
      </c>
      <c r="AB35" s="91">
        <v>494.79700000000003</v>
      </c>
      <c r="AC35" s="89">
        <v>308.45800000000003</v>
      </c>
      <c r="AD35" s="90">
        <v>64.977000000000004</v>
      </c>
      <c r="AE35" s="90">
        <v>157.57599999999999</v>
      </c>
      <c r="AF35" s="91">
        <v>0</v>
      </c>
      <c r="AG35" s="89">
        <v>21.79175</v>
      </c>
      <c r="AH35" s="90">
        <v>29</v>
      </c>
      <c r="AI35" s="90">
        <v>10.087199999999999</v>
      </c>
      <c r="AJ35" s="90">
        <v>28.379169999999998</v>
      </c>
      <c r="AK35" s="91">
        <v>26.5</v>
      </c>
      <c r="AL35" s="89">
        <v>85.6</v>
      </c>
      <c r="AM35" s="91">
        <v>85.89</v>
      </c>
      <c r="AN35" s="89">
        <v>99.117000000000004</v>
      </c>
      <c r="AO35" s="95" t="s">
        <v>1535</v>
      </c>
      <c r="AP35" s="95" t="s">
        <v>1535</v>
      </c>
      <c r="AQ35" s="95" t="s">
        <v>1535</v>
      </c>
      <c r="AR35" s="90">
        <v>33.235210000000002</v>
      </c>
      <c r="AS35" s="90">
        <v>6.7561799999999996</v>
      </c>
      <c r="AT35" s="90">
        <v>90.489000000000004</v>
      </c>
      <c r="AU35" s="90">
        <v>69.691999999999993</v>
      </c>
      <c r="AV35" s="91">
        <v>63.764000000000003</v>
      </c>
      <c r="AW35" s="94">
        <v>14.336</v>
      </c>
    </row>
    <row r="36" spans="1:49" x14ac:dyDescent="0.3">
      <c r="A36" s="96" t="s">
        <v>830</v>
      </c>
      <c r="B36" s="89">
        <v>6.1</v>
      </c>
      <c r="C36" s="90">
        <v>38</v>
      </c>
      <c r="D36" s="90">
        <v>105.7</v>
      </c>
      <c r="E36" s="90">
        <v>82.030739999999994</v>
      </c>
      <c r="F36" s="90">
        <v>39.5</v>
      </c>
      <c r="G36" s="91">
        <v>115</v>
      </c>
      <c r="H36" s="89">
        <v>82</v>
      </c>
      <c r="I36" s="91">
        <v>213</v>
      </c>
      <c r="J36" s="89">
        <v>13.72</v>
      </c>
      <c r="K36" s="90">
        <v>0</v>
      </c>
      <c r="L36" s="91">
        <v>16.768059999999998</v>
      </c>
      <c r="M36" s="92" t="s">
        <v>1535</v>
      </c>
      <c r="N36" s="93" t="s">
        <v>1535</v>
      </c>
      <c r="O36" s="94">
        <v>1.6259999999999999</v>
      </c>
      <c r="P36" s="89">
        <v>169.66</v>
      </c>
      <c r="Q36" s="90">
        <v>225.09</v>
      </c>
      <c r="R36" s="90">
        <v>403.97</v>
      </c>
      <c r="S36" s="91">
        <v>287.95999999999998</v>
      </c>
      <c r="T36" s="94">
        <v>827.60500000000002</v>
      </c>
      <c r="U36" s="94">
        <v>14</v>
      </c>
      <c r="V36" s="89">
        <v>7.01</v>
      </c>
      <c r="W36" s="90">
        <v>65.75</v>
      </c>
      <c r="X36" s="90">
        <v>45.34</v>
      </c>
      <c r="Y36" s="95" t="s">
        <v>1535</v>
      </c>
      <c r="Z36" s="93" t="s">
        <v>1535</v>
      </c>
      <c r="AA36" s="89">
        <v>139.71</v>
      </c>
      <c r="AB36" s="91">
        <v>500.18200000000002</v>
      </c>
      <c r="AC36" s="89">
        <v>311.69400000000002</v>
      </c>
      <c r="AD36" s="90">
        <v>65.075000000000003</v>
      </c>
      <c r="AE36" s="90">
        <v>154.15700000000001</v>
      </c>
      <c r="AF36" s="91">
        <v>0</v>
      </c>
      <c r="AG36" s="89">
        <v>21.79175</v>
      </c>
      <c r="AH36" s="90">
        <v>30.5</v>
      </c>
      <c r="AI36" s="90">
        <v>9.6102699999999999</v>
      </c>
      <c r="AJ36" s="90">
        <v>28.379169999999998</v>
      </c>
      <c r="AK36" s="91">
        <v>26.5</v>
      </c>
      <c r="AL36" s="89">
        <v>84.8</v>
      </c>
      <c r="AM36" s="91">
        <v>85.09</v>
      </c>
      <c r="AN36" s="89">
        <v>99.117000000000004</v>
      </c>
      <c r="AO36" s="95" t="s">
        <v>1535</v>
      </c>
      <c r="AP36" s="95" t="s">
        <v>1535</v>
      </c>
      <c r="AQ36" s="95" t="s">
        <v>1535</v>
      </c>
      <c r="AR36" s="90">
        <v>33.01341</v>
      </c>
      <c r="AS36" s="90">
        <v>6.7561799999999996</v>
      </c>
      <c r="AT36" s="90">
        <v>90.489000000000004</v>
      </c>
      <c r="AU36" s="90">
        <v>68.623000000000005</v>
      </c>
      <c r="AV36" s="91">
        <v>63.895000000000003</v>
      </c>
      <c r="AW36" s="94">
        <v>14.228999999999999</v>
      </c>
    </row>
    <row r="37" spans="1:49" x14ac:dyDescent="0.3">
      <c r="A37" s="96" t="s">
        <v>831</v>
      </c>
      <c r="B37" s="89">
        <v>6.1</v>
      </c>
      <c r="C37" s="90">
        <v>38</v>
      </c>
      <c r="D37" s="90">
        <v>105.7</v>
      </c>
      <c r="E37" s="90">
        <v>82.030739999999994</v>
      </c>
      <c r="F37" s="90">
        <v>39.5</v>
      </c>
      <c r="G37" s="91">
        <v>115</v>
      </c>
      <c r="H37" s="89">
        <v>82</v>
      </c>
      <c r="I37" s="91">
        <v>213</v>
      </c>
      <c r="J37" s="89">
        <v>13.72</v>
      </c>
      <c r="K37" s="90">
        <v>0</v>
      </c>
      <c r="L37" s="91">
        <v>16.768059999999998</v>
      </c>
      <c r="M37" s="92" t="s">
        <v>1535</v>
      </c>
      <c r="N37" s="93" t="s">
        <v>1535</v>
      </c>
      <c r="O37" s="94">
        <v>1.6259999999999999</v>
      </c>
      <c r="P37" s="89">
        <v>169.66</v>
      </c>
      <c r="Q37" s="90">
        <v>225.09</v>
      </c>
      <c r="R37" s="90">
        <v>403.97</v>
      </c>
      <c r="S37" s="91">
        <v>287.95999999999998</v>
      </c>
      <c r="T37" s="94">
        <v>827.60500000000002</v>
      </c>
      <c r="U37" s="94">
        <v>14</v>
      </c>
      <c r="V37" s="89">
        <v>7.01</v>
      </c>
      <c r="W37" s="90">
        <v>65.75</v>
      </c>
      <c r="X37" s="90">
        <v>45.34</v>
      </c>
      <c r="Y37" s="95" t="s">
        <v>1535</v>
      </c>
      <c r="Z37" s="93" t="s">
        <v>1535</v>
      </c>
      <c r="AA37" s="89">
        <v>139.71</v>
      </c>
      <c r="AB37" s="91">
        <v>500.18200000000002</v>
      </c>
      <c r="AC37" s="89">
        <v>311.69400000000002</v>
      </c>
      <c r="AD37" s="90">
        <v>65.075000000000003</v>
      </c>
      <c r="AE37" s="90">
        <v>154.15700000000001</v>
      </c>
      <c r="AF37" s="91">
        <v>0</v>
      </c>
      <c r="AG37" s="89">
        <v>21.79175</v>
      </c>
      <c r="AH37" s="90">
        <v>30.5</v>
      </c>
      <c r="AI37" s="90">
        <v>9.6102699999999999</v>
      </c>
      <c r="AJ37" s="90">
        <v>28.379169999999998</v>
      </c>
      <c r="AK37" s="91">
        <v>26.5</v>
      </c>
      <c r="AL37" s="89">
        <v>84.8</v>
      </c>
      <c r="AM37" s="91">
        <v>85.09</v>
      </c>
      <c r="AN37" s="89">
        <v>99.117000000000004</v>
      </c>
      <c r="AO37" s="95" t="s">
        <v>1535</v>
      </c>
      <c r="AP37" s="95" t="s">
        <v>1535</v>
      </c>
      <c r="AQ37" s="95" t="s">
        <v>1535</v>
      </c>
      <c r="AR37" s="90">
        <v>33.01341</v>
      </c>
      <c r="AS37" s="90">
        <v>6.7561799999999996</v>
      </c>
      <c r="AT37" s="90">
        <v>90.489000000000004</v>
      </c>
      <c r="AU37" s="90">
        <v>68.623000000000005</v>
      </c>
      <c r="AV37" s="91">
        <v>63.895000000000003</v>
      </c>
      <c r="AW37" s="94">
        <v>14.228999999999999</v>
      </c>
    </row>
    <row r="38" spans="1:49" x14ac:dyDescent="0.3">
      <c r="A38" s="96" t="s">
        <v>832</v>
      </c>
      <c r="B38" s="89">
        <v>6.1</v>
      </c>
      <c r="C38" s="90">
        <v>38</v>
      </c>
      <c r="D38" s="90">
        <v>105.7</v>
      </c>
      <c r="E38" s="90">
        <v>92.706630000000004</v>
      </c>
      <c r="F38" s="90">
        <v>27.1</v>
      </c>
      <c r="G38" s="91">
        <v>115</v>
      </c>
      <c r="H38" s="89">
        <v>80</v>
      </c>
      <c r="I38" s="91">
        <v>213</v>
      </c>
      <c r="J38" s="89">
        <v>13.66</v>
      </c>
      <c r="K38" s="90">
        <v>0</v>
      </c>
      <c r="L38" s="91">
        <v>10.002000000000001</v>
      </c>
      <c r="M38" s="92" t="s">
        <v>1535</v>
      </c>
      <c r="N38" s="93" t="s">
        <v>1535</v>
      </c>
      <c r="O38" s="94">
        <v>1.6259999999999999</v>
      </c>
      <c r="P38" s="89">
        <v>154.13</v>
      </c>
      <c r="Q38" s="90">
        <v>226.41</v>
      </c>
      <c r="R38" s="90">
        <v>412.3</v>
      </c>
      <c r="S38" s="91">
        <v>296.29000000000002</v>
      </c>
      <c r="T38" s="94">
        <v>808.17</v>
      </c>
      <c r="U38" s="94">
        <v>14.05</v>
      </c>
      <c r="V38" s="89">
        <v>9.42</v>
      </c>
      <c r="W38" s="90">
        <v>57.83</v>
      </c>
      <c r="X38" s="90">
        <v>44.98</v>
      </c>
      <c r="Y38" s="95" t="s">
        <v>1535</v>
      </c>
      <c r="Z38" s="93" t="s">
        <v>1535</v>
      </c>
      <c r="AA38" s="89">
        <v>141.12</v>
      </c>
      <c r="AB38" s="91">
        <v>501.59699999999998</v>
      </c>
      <c r="AC38" s="89">
        <v>324.89999999999998</v>
      </c>
      <c r="AD38" s="90">
        <v>65.489000000000004</v>
      </c>
      <c r="AE38" s="90">
        <v>151.45500000000001</v>
      </c>
      <c r="AF38" s="91">
        <v>0</v>
      </c>
      <c r="AG38" s="89">
        <v>21.79175</v>
      </c>
      <c r="AH38" s="90">
        <v>26</v>
      </c>
      <c r="AI38" s="90">
        <v>10.12383</v>
      </c>
      <c r="AJ38" s="90">
        <v>28.379169999999998</v>
      </c>
      <c r="AK38" s="91">
        <v>26.2</v>
      </c>
      <c r="AL38" s="89">
        <v>83.56</v>
      </c>
      <c r="AM38" s="91">
        <v>83.85</v>
      </c>
      <c r="AN38" s="89">
        <v>98.177999999999997</v>
      </c>
      <c r="AO38" s="95" t="s">
        <v>1535</v>
      </c>
      <c r="AP38" s="95" t="s">
        <v>1535</v>
      </c>
      <c r="AQ38" s="95" t="s">
        <v>1535</v>
      </c>
      <c r="AR38" s="90">
        <v>32.357129999999998</v>
      </c>
      <c r="AS38" s="90">
        <v>6.7561799999999996</v>
      </c>
      <c r="AT38" s="90">
        <v>90.489000000000004</v>
      </c>
      <c r="AU38" s="90">
        <v>65.459999999999994</v>
      </c>
      <c r="AV38" s="91">
        <v>63.063000000000002</v>
      </c>
      <c r="AW38" s="94">
        <v>14.282</v>
      </c>
    </row>
    <row r="39" spans="1:49" x14ac:dyDescent="0.3">
      <c r="A39" s="96" t="s">
        <v>833</v>
      </c>
      <c r="B39" s="89">
        <v>6.1</v>
      </c>
      <c r="C39" s="90">
        <v>38</v>
      </c>
      <c r="D39" s="90">
        <v>105.7</v>
      </c>
      <c r="E39" s="90">
        <v>92.706630000000004</v>
      </c>
      <c r="F39" s="90">
        <v>27.1</v>
      </c>
      <c r="G39" s="91">
        <v>115</v>
      </c>
      <c r="H39" s="89">
        <v>80</v>
      </c>
      <c r="I39" s="91">
        <v>213</v>
      </c>
      <c r="J39" s="89">
        <v>13.66</v>
      </c>
      <c r="K39" s="90">
        <v>0</v>
      </c>
      <c r="L39" s="91">
        <v>10.002000000000001</v>
      </c>
      <c r="M39" s="92" t="s">
        <v>1535</v>
      </c>
      <c r="N39" s="93" t="s">
        <v>1535</v>
      </c>
      <c r="O39" s="94">
        <v>1.6259999999999999</v>
      </c>
      <c r="P39" s="89">
        <v>154.13</v>
      </c>
      <c r="Q39" s="90">
        <v>226.41</v>
      </c>
      <c r="R39" s="90">
        <v>412.3</v>
      </c>
      <c r="S39" s="91">
        <v>296.29000000000002</v>
      </c>
      <c r="T39" s="94">
        <v>808.17</v>
      </c>
      <c r="U39" s="94">
        <v>14.05</v>
      </c>
      <c r="V39" s="89">
        <v>9.42</v>
      </c>
      <c r="W39" s="90">
        <v>57.83</v>
      </c>
      <c r="X39" s="90">
        <v>44.98</v>
      </c>
      <c r="Y39" s="95" t="s">
        <v>1535</v>
      </c>
      <c r="Z39" s="93" t="s">
        <v>1535</v>
      </c>
      <c r="AA39" s="89">
        <v>141.12</v>
      </c>
      <c r="AB39" s="91">
        <v>501.59699999999998</v>
      </c>
      <c r="AC39" s="89">
        <v>324.89999999999998</v>
      </c>
      <c r="AD39" s="90">
        <v>65.489000000000004</v>
      </c>
      <c r="AE39" s="90">
        <v>151.45500000000001</v>
      </c>
      <c r="AF39" s="91">
        <v>0</v>
      </c>
      <c r="AG39" s="89">
        <v>21.79175</v>
      </c>
      <c r="AH39" s="90">
        <v>26</v>
      </c>
      <c r="AI39" s="90">
        <v>10.12383</v>
      </c>
      <c r="AJ39" s="90">
        <v>28.379169999999998</v>
      </c>
      <c r="AK39" s="91">
        <v>26.2</v>
      </c>
      <c r="AL39" s="89">
        <v>83.56</v>
      </c>
      <c r="AM39" s="91">
        <v>83.85</v>
      </c>
      <c r="AN39" s="89">
        <v>98.177999999999997</v>
      </c>
      <c r="AO39" s="95" t="s">
        <v>1535</v>
      </c>
      <c r="AP39" s="95" t="s">
        <v>1535</v>
      </c>
      <c r="AQ39" s="95" t="s">
        <v>1535</v>
      </c>
      <c r="AR39" s="90">
        <v>32.357129999999998</v>
      </c>
      <c r="AS39" s="90">
        <v>6.7561799999999996</v>
      </c>
      <c r="AT39" s="90">
        <v>90.489000000000004</v>
      </c>
      <c r="AU39" s="90">
        <v>65.459999999999994</v>
      </c>
      <c r="AV39" s="91">
        <v>63.063000000000002</v>
      </c>
      <c r="AW39" s="94">
        <v>14.282</v>
      </c>
    </row>
    <row r="40" spans="1:49" x14ac:dyDescent="0.3">
      <c r="A40" s="96" t="s">
        <v>834</v>
      </c>
      <c r="B40" s="89">
        <v>6.1</v>
      </c>
      <c r="C40" s="90">
        <v>38</v>
      </c>
      <c r="D40" s="90">
        <v>105.7</v>
      </c>
      <c r="E40" s="90">
        <v>95.433350000000004</v>
      </c>
      <c r="F40" s="90">
        <v>28.9</v>
      </c>
      <c r="G40" s="91">
        <v>115</v>
      </c>
      <c r="H40" s="89">
        <v>80</v>
      </c>
      <c r="I40" s="91">
        <v>208</v>
      </c>
      <c r="J40" s="89">
        <v>13.66</v>
      </c>
      <c r="K40" s="90">
        <v>0</v>
      </c>
      <c r="L40" s="91">
        <v>10.08724</v>
      </c>
      <c r="M40" s="92" t="s">
        <v>1535</v>
      </c>
      <c r="N40" s="93" t="s">
        <v>1535</v>
      </c>
      <c r="O40" s="94">
        <v>1.6259999999999999</v>
      </c>
      <c r="P40" s="89">
        <v>141.88</v>
      </c>
      <c r="Q40" s="90">
        <v>229.06</v>
      </c>
      <c r="R40" s="90">
        <v>424.98</v>
      </c>
      <c r="S40" s="91">
        <v>308.97000000000003</v>
      </c>
      <c r="T40" s="94">
        <v>799.36900000000003</v>
      </c>
      <c r="U40" s="94">
        <v>14.25</v>
      </c>
      <c r="V40" s="89">
        <v>7.47</v>
      </c>
      <c r="W40" s="90">
        <v>49.38</v>
      </c>
      <c r="X40" s="90">
        <v>35.86</v>
      </c>
      <c r="Y40" s="95" t="s">
        <v>1535</v>
      </c>
      <c r="Z40" s="93" t="s">
        <v>1535</v>
      </c>
      <c r="AA40" s="89">
        <v>150.81</v>
      </c>
      <c r="AB40" s="91">
        <v>511.286</v>
      </c>
      <c r="AC40" s="89">
        <v>331.66399999999999</v>
      </c>
      <c r="AD40" s="90">
        <v>65.064999999999998</v>
      </c>
      <c r="AE40" s="90">
        <v>149.25</v>
      </c>
      <c r="AF40" s="91">
        <v>0</v>
      </c>
      <c r="AG40" s="89">
        <v>21.79175</v>
      </c>
      <c r="AH40" s="90">
        <v>30</v>
      </c>
      <c r="AI40" s="90">
        <v>9.2287099999999995</v>
      </c>
      <c r="AJ40" s="90">
        <v>28.379169999999998</v>
      </c>
      <c r="AK40" s="91">
        <v>26.2</v>
      </c>
      <c r="AL40" s="89">
        <v>82.57</v>
      </c>
      <c r="AM40" s="91">
        <v>82.86</v>
      </c>
      <c r="AN40" s="89">
        <v>96.287000000000006</v>
      </c>
      <c r="AO40" s="95" t="s">
        <v>1535</v>
      </c>
      <c r="AP40" s="95" t="s">
        <v>1535</v>
      </c>
      <c r="AQ40" s="95" t="s">
        <v>1535</v>
      </c>
      <c r="AR40" s="90">
        <v>31.837789999999998</v>
      </c>
      <c r="AS40" s="90">
        <v>6.7561799999999996</v>
      </c>
      <c r="AT40" s="90">
        <v>90.489000000000004</v>
      </c>
      <c r="AU40" s="90">
        <v>62.957000000000001</v>
      </c>
      <c r="AV40" s="91">
        <v>63.194000000000003</v>
      </c>
      <c r="AW40" s="94">
        <v>14.066000000000001</v>
      </c>
    </row>
    <row r="41" spans="1:49" x14ac:dyDescent="0.3">
      <c r="A41" s="96" t="s">
        <v>835</v>
      </c>
      <c r="B41" s="89">
        <v>6.1</v>
      </c>
      <c r="C41" s="90">
        <v>38</v>
      </c>
      <c r="D41" s="90">
        <v>105.7</v>
      </c>
      <c r="E41" s="90">
        <v>95.433350000000004</v>
      </c>
      <c r="F41" s="90">
        <v>28.9</v>
      </c>
      <c r="G41" s="91">
        <v>115</v>
      </c>
      <c r="H41" s="89">
        <v>80</v>
      </c>
      <c r="I41" s="91">
        <v>208</v>
      </c>
      <c r="J41" s="89">
        <v>13.66</v>
      </c>
      <c r="K41" s="90">
        <v>0</v>
      </c>
      <c r="L41" s="91">
        <v>10.08724</v>
      </c>
      <c r="M41" s="92" t="s">
        <v>1535</v>
      </c>
      <c r="N41" s="93" t="s">
        <v>1535</v>
      </c>
      <c r="O41" s="94">
        <v>1.6259999999999999</v>
      </c>
      <c r="P41" s="89">
        <v>141.88</v>
      </c>
      <c r="Q41" s="90">
        <v>229.06</v>
      </c>
      <c r="R41" s="90">
        <v>424.98</v>
      </c>
      <c r="S41" s="91">
        <v>308.97000000000003</v>
      </c>
      <c r="T41" s="94">
        <v>799.36900000000003</v>
      </c>
      <c r="U41" s="94">
        <v>14.25</v>
      </c>
      <c r="V41" s="89">
        <v>7.47</v>
      </c>
      <c r="W41" s="90">
        <v>49.38</v>
      </c>
      <c r="X41" s="90">
        <v>35.86</v>
      </c>
      <c r="Y41" s="95" t="s">
        <v>1535</v>
      </c>
      <c r="Z41" s="93" t="s">
        <v>1535</v>
      </c>
      <c r="AA41" s="89">
        <v>150.81</v>
      </c>
      <c r="AB41" s="91">
        <v>511.286</v>
      </c>
      <c r="AC41" s="89">
        <v>331.66399999999999</v>
      </c>
      <c r="AD41" s="90">
        <v>65.064999999999998</v>
      </c>
      <c r="AE41" s="90">
        <v>149.25</v>
      </c>
      <c r="AF41" s="91">
        <v>0</v>
      </c>
      <c r="AG41" s="89">
        <v>21.79175</v>
      </c>
      <c r="AH41" s="90">
        <v>30</v>
      </c>
      <c r="AI41" s="90">
        <v>9.2287099999999995</v>
      </c>
      <c r="AJ41" s="90">
        <v>28.379169999999998</v>
      </c>
      <c r="AK41" s="91">
        <v>26.2</v>
      </c>
      <c r="AL41" s="89">
        <v>82.57</v>
      </c>
      <c r="AM41" s="91">
        <v>82.86</v>
      </c>
      <c r="AN41" s="89">
        <v>96.287000000000006</v>
      </c>
      <c r="AO41" s="95" t="s">
        <v>1535</v>
      </c>
      <c r="AP41" s="95" t="s">
        <v>1535</v>
      </c>
      <c r="AQ41" s="95" t="s">
        <v>1535</v>
      </c>
      <c r="AR41" s="90">
        <v>31.837789999999998</v>
      </c>
      <c r="AS41" s="90">
        <v>6.7561799999999996</v>
      </c>
      <c r="AT41" s="90">
        <v>90.489000000000004</v>
      </c>
      <c r="AU41" s="90">
        <v>62.957000000000001</v>
      </c>
      <c r="AV41" s="91">
        <v>63.194000000000003</v>
      </c>
      <c r="AW41" s="94">
        <v>14.066000000000001</v>
      </c>
    </row>
    <row r="42" spans="1:49" x14ac:dyDescent="0.3">
      <c r="A42" s="96" t="s">
        <v>836</v>
      </c>
      <c r="B42" s="89">
        <v>6.1</v>
      </c>
      <c r="C42" s="90">
        <v>38</v>
      </c>
      <c r="D42" s="90">
        <v>105.7</v>
      </c>
      <c r="E42" s="90">
        <v>90.119290000000007</v>
      </c>
      <c r="F42" s="90">
        <v>32.799999999999997</v>
      </c>
      <c r="G42" s="91">
        <v>115</v>
      </c>
      <c r="H42" s="89">
        <v>80</v>
      </c>
      <c r="I42" s="91">
        <v>225</v>
      </c>
      <c r="J42" s="89">
        <v>13.68</v>
      </c>
      <c r="K42" s="90">
        <v>0</v>
      </c>
      <c r="L42" s="91">
        <v>10.205920000000001</v>
      </c>
      <c r="M42" s="92" t="s">
        <v>1535</v>
      </c>
      <c r="N42" s="93" t="s">
        <v>1535</v>
      </c>
      <c r="O42" s="94">
        <v>1.6259999999999999</v>
      </c>
      <c r="P42" s="89">
        <v>154.13</v>
      </c>
      <c r="Q42" s="90">
        <v>229.06</v>
      </c>
      <c r="R42" s="90">
        <v>433.56</v>
      </c>
      <c r="S42" s="91">
        <v>320.69</v>
      </c>
      <c r="T42" s="94">
        <v>794.33699999999999</v>
      </c>
      <c r="U42" s="94">
        <v>14.22</v>
      </c>
      <c r="V42" s="89">
        <v>4.1100000000000003</v>
      </c>
      <c r="W42" s="90">
        <v>54.15</v>
      </c>
      <c r="X42" s="90">
        <v>35.74</v>
      </c>
      <c r="Y42" s="95" t="s">
        <v>1535</v>
      </c>
      <c r="Z42" s="93" t="s">
        <v>1535</v>
      </c>
      <c r="AA42" s="89">
        <v>162.80000000000001</v>
      </c>
      <c r="AB42" s="91">
        <v>523.27499999999998</v>
      </c>
      <c r="AC42" s="89">
        <v>331.66399999999999</v>
      </c>
      <c r="AD42" s="90">
        <v>65.418000000000006</v>
      </c>
      <c r="AE42" s="90">
        <v>144.27099999999999</v>
      </c>
      <c r="AF42" s="91">
        <v>0</v>
      </c>
      <c r="AG42" s="89">
        <v>21.79175</v>
      </c>
      <c r="AH42" s="90">
        <v>30</v>
      </c>
      <c r="AI42" s="90">
        <v>10.213089999999999</v>
      </c>
      <c r="AJ42" s="90">
        <v>28.379169999999998</v>
      </c>
      <c r="AK42" s="91">
        <v>26.2</v>
      </c>
      <c r="AL42" s="89">
        <v>82.26</v>
      </c>
      <c r="AM42" s="91">
        <v>82.54</v>
      </c>
      <c r="AN42" s="89">
        <v>95.334999999999994</v>
      </c>
      <c r="AO42" s="95" t="s">
        <v>1535</v>
      </c>
      <c r="AP42" s="95" t="s">
        <v>1535</v>
      </c>
      <c r="AQ42" s="95" t="s">
        <v>1535</v>
      </c>
      <c r="AR42" s="90">
        <v>31.63072</v>
      </c>
      <c r="AS42" s="90">
        <v>6.7561799999999996</v>
      </c>
      <c r="AT42" s="90">
        <v>90.489000000000004</v>
      </c>
      <c r="AU42" s="90">
        <v>61.959000000000003</v>
      </c>
      <c r="AV42" s="91">
        <v>62.988999999999997</v>
      </c>
      <c r="AW42" s="94">
        <v>14.19</v>
      </c>
    </row>
    <row r="43" spans="1:49" x14ac:dyDescent="0.3">
      <c r="A43" s="96" t="s">
        <v>837</v>
      </c>
      <c r="B43" s="89">
        <v>6.1</v>
      </c>
      <c r="C43" s="90">
        <v>38</v>
      </c>
      <c r="D43" s="90">
        <v>105.7</v>
      </c>
      <c r="E43" s="90">
        <v>90.119290000000007</v>
      </c>
      <c r="F43" s="90">
        <v>32.799999999999997</v>
      </c>
      <c r="G43" s="91">
        <v>115</v>
      </c>
      <c r="H43" s="89">
        <v>80</v>
      </c>
      <c r="I43" s="91">
        <v>225</v>
      </c>
      <c r="J43" s="89">
        <v>13.68</v>
      </c>
      <c r="K43" s="90">
        <v>0</v>
      </c>
      <c r="L43" s="91">
        <v>10.205920000000001</v>
      </c>
      <c r="M43" s="92" t="s">
        <v>1535</v>
      </c>
      <c r="N43" s="93" t="s">
        <v>1535</v>
      </c>
      <c r="O43" s="94">
        <v>1.6259999999999999</v>
      </c>
      <c r="P43" s="89">
        <v>154.13</v>
      </c>
      <c r="Q43" s="90">
        <v>229.06</v>
      </c>
      <c r="R43" s="90">
        <v>433.56</v>
      </c>
      <c r="S43" s="91">
        <v>320.69</v>
      </c>
      <c r="T43" s="94">
        <v>794.33699999999999</v>
      </c>
      <c r="U43" s="94">
        <v>14.22</v>
      </c>
      <c r="V43" s="89">
        <v>4.1100000000000003</v>
      </c>
      <c r="W43" s="90">
        <v>54.15</v>
      </c>
      <c r="X43" s="90">
        <v>35.74</v>
      </c>
      <c r="Y43" s="95" t="s">
        <v>1535</v>
      </c>
      <c r="Z43" s="93" t="s">
        <v>1535</v>
      </c>
      <c r="AA43" s="89">
        <v>162.80000000000001</v>
      </c>
      <c r="AB43" s="91">
        <v>523.27499999999998</v>
      </c>
      <c r="AC43" s="89">
        <v>331.66399999999999</v>
      </c>
      <c r="AD43" s="90">
        <v>65.418000000000006</v>
      </c>
      <c r="AE43" s="90">
        <v>144.27099999999999</v>
      </c>
      <c r="AF43" s="91">
        <v>0</v>
      </c>
      <c r="AG43" s="89">
        <v>21.79175</v>
      </c>
      <c r="AH43" s="90">
        <v>30</v>
      </c>
      <c r="AI43" s="90">
        <v>10.213089999999999</v>
      </c>
      <c r="AJ43" s="90">
        <v>28.379169999999998</v>
      </c>
      <c r="AK43" s="91">
        <v>26.2</v>
      </c>
      <c r="AL43" s="89">
        <v>82.26</v>
      </c>
      <c r="AM43" s="91">
        <v>82.54</v>
      </c>
      <c r="AN43" s="89">
        <v>95.334999999999994</v>
      </c>
      <c r="AO43" s="95" t="s">
        <v>1535</v>
      </c>
      <c r="AP43" s="95" t="s">
        <v>1535</v>
      </c>
      <c r="AQ43" s="95" t="s">
        <v>1535</v>
      </c>
      <c r="AR43" s="90">
        <v>31.63072</v>
      </c>
      <c r="AS43" s="90">
        <v>6.7561799999999996</v>
      </c>
      <c r="AT43" s="90">
        <v>90.489000000000004</v>
      </c>
      <c r="AU43" s="90">
        <v>61.959000000000003</v>
      </c>
      <c r="AV43" s="91">
        <v>62.988999999999997</v>
      </c>
      <c r="AW43" s="94">
        <v>14.19</v>
      </c>
    </row>
    <row r="44" spans="1:49" x14ac:dyDescent="0.3">
      <c r="A44" s="96" t="s">
        <v>838</v>
      </c>
      <c r="B44" s="89">
        <v>6.1</v>
      </c>
      <c r="C44" s="90">
        <v>38</v>
      </c>
      <c r="D44" s="90">
        <v>105.7</v>
      </c>
      <c r="E44" s="90">
        <v>95.433350000000004</v>
      </c>
      <c r="F44" s="90">
        <v>27.1</v>
      </c>
      <c r="G44" s="91">
        <v>115</v>
      </c>
      <c r="H44" s="89">
        <v>77</v>
      </c>
      <c r="I44" s="91">
        <v>235</v>
      </c>
      <c r="J44" s="89">
        <v>13.74</v>
      </c>
      <c r="K44" s="90">
        <v>0</v>
      </c>
      <c r="L44" s="91">
        <v>10.12402</v>
      </c>
      <c r="M44" s="92" t="s">
        <v>1535</v>
      </c>
      <c r="N44" s="93" t="s">
        <v>1535</v>
      </c>
      <c r="O44" s="94">
        <v>1.6259999999999999</v>
      </c>
      <c r="P44" s="89">
        <v>160.49</v>
      </c>
      <c r="Q44" s="90">
        <v>225.09</v>
      </c>
      <c r="R44" s="90">
        <v>440.06</v>
      </c>
      <c r="S44" s="91">
        <v>341.16</v>
      </c>
      <c r="T44" s="94">
        <v>797.39200000000005</v>
      </c>
      <c r="U44" s="94">
        <v>14.25</v>
      </c>
      <c r="V44" s="89">
        <v>2.11</v>
      </c>
      <c r="W44" s="90">
        <v>51.34</v>
      </c>
      <c r="X44" s="90">
        <v>29.15</v>
      </c>
      <c r="Y44" s="95" t="s">
        <v>1535</v>
      </c>
      <c r="Z44" s="93" t="s">
        <v>1535</v>
      </c>
      <c r="AA44" s="89">
        <v>173.82</v>
      </c>
      <c r="AB44" s="91">
        <v>534.298</v>
      </c>
      <c r="AC44" s="89">
        <v>342.01400000000001</v>
      </c>
      <c r="AD44" s="90">
        <v>65.373000000000005</v>
      </c>
      <c r="AE44" s="90">
        <v>139.709</v>
      </c>
      <c r="AF44" s="91">
        <v>0</v>
      </c>
      <c r="AG44" s="89">
        <v>21.79175</v>
      </c>
      <c r="AH44" s="90">
        <v>30</v>
      </c>
      <c r="AI44" s="90">
        <v>8.6932299999999998</v>
      </c>
      <c r="AJ44" s="90">
        <v>28.379169999999998</v>
      </c>
      <c r="AK44" s="91">
        <v>26.2</v>
      </c>
      <c r="AL44" s="89">
        <v>79.91</v>
      </c>
      <c r="AM44" s="91">
        <v>80.2</v>
      </c>
      <c r="AN44" s="89">
        <v>94.379000000000005</v>
      </c>
      <c r="AO44" s="95" t="s">
        <v>1535</v>
      </c>
      <c r="AP44" s="95" t="s">
        <v>1535</v>
      </c>
      <c r="AQ44" s="95" t="s">
        <v>1535</v>
      </c>
      <c r="AR44" s="90">
        <v>31.577809999999999</v>
      </c>
      <c r="AS44" s="90">
        <v>6.7561799999999996</v>
      </c>
      <c r="AT44" s="90">
        <v>90.489000000000004</v>
      </c>
      <c r="AU44" s="90">
        <v>61.704000000000001</v>
      </c>
      <c r="AV44" s="91">
        <v>63.295000000000002</v>
      </c>
      <c r="AW44" s="94">
        <v>14.375999999999999</v>
      </c>
    </row>
    <row r="45" spans="1:49" x14ac:dyDescent="0.3">
      <c r="A45" s="96" t="s">
        <v>839</v>
      </c>
      <c r="B45" s="89">
        <v>6.1</v>
      </c>
      <c r="C45" s="90">
        <v>38</v>
      </c>
      <c r="D45" s="90">
        <v>105.7</v>
      </c>
      <c r="E45" s="90">
        <v>95.433350000000004</v>
      </c>
      <c r="F45" s="90">
        <v>27.1</v>
      </c>
      <c r="G45" s="91">
        <v>115</v>
      </c>
      <c r="H45" s="89">
        <v>77</v>
      </c>
      <c r="I45" s="91">
        <v>235</v>
      </c>
      <c r="J45" s="89">
        <v>13.74</v>
      </c>
      <c r="K45" s="90">
        <v>0</v>
      </c>
      <c r="L45" s="91">
        <v>10.12402</v>
      </c>
      <c r="M45" s="92" t="s">
        <v>1535</v>
      </c>
      <c r="N45" s="93" t="s">
        <v>1535</v>
      </c>
      <c r="O45" s="94">
        <v>1.6259999999999999</v>
      </c>
      <c r="P45" s="89">
        <v>160.49</v>
      </c>
      <c r="Q45" s="90">
        <v>225.09</v>
      </c>
      <c r="R45" s="90">
        <v>440.06</v>
      </c>
      <c r="S45" s="91">
        <v>341.16</v>
      </c>
      <c r="T45" s="94">
        <v>797.39200000000005</v>
      </c>
      <c r="U45" s="94">
        <v>14.25</v>
      </c>
      <c r="V45" s="89">
        <v>2.11</v>
      </c>
      <c r="W45" s="90">
        <v>51.34</v>
      </c>
      <c r="X45" s="90">
        <v>29.15</v>
      </c>
      <c r="Y45" s="95" t="s">
        <v>1535</v>
      </c>
      <c r="Z45" s="93" t="s">
        <v>1535</v>
      </c>
      <c r="AA45" s="89">
        <v>173.82</v>
      </c>
      <c r="AB45" s="91">
        <v>534.298</v>
      </c>
      <c r="AC45" s="89">
        <v>342.01400000000001</v>
      </c>
      <c r="AD45" s="90">
        <v>65.373000000000005</v>
      </c>
      <c r="AE45" s="90">
        <v>139.709</v>
      </c>
      <c r="AF45" s="91">
        <v>0</v>
      </c>
      <c r="AG45" s="89">
        <v>21.79175</v>
      </c>
      <c r="AH45" s="90">
        <v>30</v>
      </c>
      <c r="AI45" s="90">
        <v>8.6932299999999998</v>
      </c>
      <c r="AJ45" s="90">
        <v>28.379169999999998</v>
      </c>
      <c r="AK45" s="91">
        <v>26.2</v>
      </c>
      <c r="AL45" s="89">
        <v>79.91</v>
      </c>
      <c r="AM45" s="91">
        <v>80.2</v>
      </c>
      <c r="AN45" s="89">
        <v>94.379000000000005</v>
      </c>
      <c r="AO45" s="95" t="s">
        <v>1535</v>
      </c>
      <c r="AP45" s="95" t="s">
        <v>1535</v>
      </c>
      <c r="AQ45" s="95" t="s">
        <v>1535</v>
      </c>
      <c r="AR45" s="90">
        <v>31.577809999999999</v>
      </c>
      <c r="AS45" s="90">
        <v>6.7561799999999996</v>
      </c>
      <c r="AT45" s="90">
        <v>90.489000000000004</v>
      </c>
      <c r="AU45" s="90">
        <v>61.704000000000001</v>
      </c>
      <c r="AV45" s="91">
        <v>63.295000000000002</v>
      </c>
      <c r="AW45" s="94">
        <v>14.375999999999999</v>
      </c>
    </row>
    <row r="46" spans="1:49" x14ac:dyDescent="0.3">
      <c r="A46" s="96" t="s">
        <v>840</v>
      </c>
      <c r="B46" s="89">
        <v>6.1</v>
      </c>
      <c r="C46" s="90">
        <v>38</v>
      </c>
      <c r="D46" s="90">
        <v>105.7</v>
      </c>
      <c r="E46" s="90">
        <v>90.524990000000003</v>
      </c>
      <c r="F46" s="90">
        <v>32.700000000000003</v>
      </c>
      <c r="G46" s="91">
        <v>115</v>
      </c>
      <c r="H46" s="89">
        <v>72.2</v>
      </c>
      <c r="I46" s="91">
        <v>245</v>
      </c>
      <c r="J46" s="89">
        <v>13.65</v>
      </c>
      <c r="K46" s="90">
        <v>0</v>
      </c>
      <c r="L46" s="91">
        <v>10.063840000000001</v>
      </c>
      <c r="M46" s="92" t="s">
        <v>1535</v>
      </c>
      <c r="N46" s="93" t="s">
        <v>1535</v>
      </c>
      <c r="O46" s="94">
        <v>1.6259999999999999</v>
      </c>
      <c r="P46" s="89">
        <v>152.88</v>
      </c>
      <c r="Q46" s="90">
        <v>227.73</v>
      </c>
      <c r="R46" s="90">
        <v>442.24</v>
      </c>
      <c r="S46" s="91">
        <v>338.48</v>
      </c>
      <c r="T46" s="94">
        <v>802.52300000000002</v>
      </c>
      <c r="U46" s="94">
        <v>14.8</v>
      </c>
      <c r="V46" s="89">
        <v>4.1100000000000003</v>
      </c>
      <c r="W46" s="90">
        <v>45.51</v>
      </c>
      <c r="X46" s="90">
        <v>22.02</v>
      </c>
      <c r="Y46" s="95" t="s">
        <v>1535</v>
      </c>
      <c r="Z46" s="93" t="s">
        <v>1535</v>
      </c>
      <c r="AA46" s="89">
        <v>182.07</v>
      </c>
      <c r="AB46" s="91">
        <v>542.54700000000003</v>
      </c>
      <c r="AC46" s="89">
        <v>352.613</v>
      </c>
      <c r="AD46" s="90">
        <v>65.418000000000006</v>
      </c>
      <c r="AE46" s="90">
        <v>153.90700000000001</v>
      </c>
      <c r="AF46" s="91">
        <v>0</v>
      </c>
      <c r="AG46" s="89">
        <v>21.79175</v>
      </c>
      <c r="AH46" s="90">
        <v>30</v>
      </c>
      <c r="AI46" s="90">
        <v>9.2749000000000006</v>
      </c>
      <c r="AJ46" s="90">
        <v>28.379169999999998</v>
      </c>
      <c r="AK46" s="91">
        <v>27.6</v>
      </c>
      <c r="AL46" s="89">
        <v>79.7</v>
      </c>
      <c r="AM46" s="91">
        <v>79.98</v>
      </c>
      <c r="AN46" s="89">
        <v>97.234999999999999</v>
      </c>
      <c r="AO46" s="95" t="s">
        <v>1535</v>
      </c>
      <c r="AP46" s="95" t="s">
        <v>1535</v>
      </c>
      <c r="AQ46" s="95" t="s">
        <v>1535</v>
      </c>
      <c r="AR46" s="90">
        <v>31.161390000000001</v>
      </c>
      <c r="AS46" s="90">
        <v>6.7561799999999996</v>
      </c>
      <c r="AT46" s="90">
        <v>90.489000000000004</v>
      </c>
      <c r="AU46" s="90">
        <v>59.697000000000003</v>
      </c>
      <c r="AV46" s="91">
        <v>63.088999999999999</v>
      </c>
      <c r="AW46" s="94">
        <v>14.836</v>
      </c>
    </row>
    <row r="47" spans="1:49" x14ac:dyDescent="0.3">
      <c r="A47" s="96" t="s">
        <v>841</v>
      </c>
      <c r="B47" s="89">
        <v>6.1</v>
      </c>
      <c r="C47" s="90">
        <v>38</v>
      </c>
      <c r="D47" s="90">
        <v>105.7</v>
      </c>
      <c r="E47" s="90">
        <v>90.524990000000003</v>
      </c>
      <c r="F47" s="90">
        <v>32.700000000000003</v>
      </c>
      <c r="G47" s="91">
        <v>115</v>
      </c>
      <c r="H47" s="89">
        <v>72.2</v>
      </c>
      <c r="I47" s="91">
        <v>245</v>
      </c>
      <c r="J47" s="89">
        <v>13.65</v>
      </c>
      <c r="K47" s="90">
        <v>0</v>
      </c>
      <c r="L47" s="91">
        <v>10.063840000000001</v>
      </c>
      <c r="M47" s="92" t="s">
        <v>1535</v>
      </c>
      <c r="N47" s="93" t="s">
        <v>1535</v>
      </c>
      <c r="O47" s="94">
        <v>1.6259999999999999</v>
      </c>
      <c r="P47" s="89">
        <v>152.88</v>
      </c>
      <c r="Q47" s="90">
        <v>227.73</v>
      </c>
      <c r="R47" s="90">
        <v>442.24</v>
      </c>
      <c r="S47" s="91">
        <v>338.48</v>
      </c>
      <c r="T47" s="94">
        <v>802.52300000000002</v>
      </c>
      <c r="U47" s="94">
        <v>14.8</v>
      </c>
      <c r="V47" s="89">
        <v>4.1100000000000003</v>
      </c>
      <c r="W47" s="90">
        <v>45.51</v>
      </c>
      <c r="X47" s="90">
        <v>22.02</v>
      </c>
      <c r="Y47" s="95" t="s">
        <v>1535</v>
      </c>
      <c r="Z47" s="93" t="s">
        <v>1535</v>
      </c>
      <c r="AA47" s="89">
        <v>182.07</v>
      </c>
      <c r="AB47" s="91">
        <v>542.54700000000003</v>
      </c>
      <c r="AC47" s="89">
        <v>352.613</v>
      </c>
      <c r="AD47" s="90">
        <v>65.418000000000006</v>
      </c>
      <c r="AE47" s="90">
        <v>153.90700000000001</v>
      </c>
      <c r="AF47" s="91">
        <v>0</v>
      </c>
      <c r="AG47" s="89">
        <v>21.79175</v>
      </c>
      <c r="AH47" s="90">
        <v>30</v>
      </c>
      <c r="AI47" s="90">
        <v>9.2749000000000006</v>
      </c>
      <c r="AJ47" s="90">
        <v>28.379169999999998</v>
      </c>
      <c r="AK47" s="91">
        <v>27.6</v>
      </c>
      <c r="AL47" s="89">
        <v>79.7</v>
      </c>
      <c r="AM47" s="91">
        <v>79.98</v>
      </c>
      <c r="AN47" s="89">
        <v>97.234999999999999</v>
      </c>
      <c r="AO47" s="95" t="s">
        <v>1535</v>
      </c>
      <c r="AP47" s="95" t="s">
        <v>1535</v>
      </c>
      <c r="AQ47" s="95" t="s">
        <v>1535</v>
      </c>
      <c r="AR47" s="90">
        <v>31.161390000000001</v>
      </c>
      <c r="AS47" s="90">
        <v>6.7561799999999996</v>
      </c>
      <c r="AT47" s="90">
        <v>90.489000000000004</v>
      </c>
      <c r="AU47" s="90">
        <v>59.697000000000003</v>
      </c>
      <c r="AV47" s="91">
        <v>63.088999999999999</v>
      </c>
      <c r="AW47" s="94">
        <v>14.836</v>
      </c>
    </row>
    <row r="48" spans="1:49" x14ac:dyDescent="0.3">
      <c r="A48" s="96" t="s">
        <v>842</v>
      </c>
      <c r="B48" s="89">
        <v>6.1</v>
      </c>
      <c r="C48" s="90">
        <v>38</v>
      </c>
      <c r="D48" s="90">
        <v>105.7</v>
      </c>
      <c r="E48" s="90">
        <v>85.995829999999998</v>
      </c>
      <c r="F48" s="90">
        <v>39.1</v>
      </c>
      <c r="G48" s="91">
        <v>115</v>
      </c>
      <c r="H48" s="89">
        <v>66.099999999999994</v>
      </c>
      <c r="I48" s="91">
        <v>250</v>
      </c>
      <c r="J48" s="89">
        <v>13.69</v>
      </c>
      <c r="K48" s="90">
        <v>0</v>
      </c>
      <c r="L48" s="91">
        <v>7.5583299999999998</v>
      </c>
      <c r="M48" s="89">
        <v>1.07</v>
      </c>
      <c r="N48" s="91">
        <v>367.22</v>
      </c>
      <c r="O48" s="94">
        <v>1.6259999999999999</v>
      </c>
      <c r="P48" s="89">
        <v>149.15</v>
      </c>
      <c r="Q48" s="90">
        <v>230.38</v>
      </c>
      <c r="R48" s="90">
        <v>437.89</v>
      </c>
      <c r="S48" s="91">
        <v>328.11</v>
      </c>
      <c r="T48" s="94">
        <v>777.68499999999995</v>
      </c>
      <c r="U48" s="94">
        <v>15.58</v>
      </c>
      <c r="V48" s="89">
        <v>2.11</v>
      </c>
      <c r="W48" s="90">
        <v>45.27</v>
      </c>
      <c r="X48" s="90">
        <v>22</v>
      </c>
      <c r="Y48" s="95" t="s">
        <v>1535</v>
      </c>
      <c r="Z48" s="93" t="s">
        <v>1535</v>
      </c>
      <c r="AA48" s="89">
        <v>169.98</v>
      </c>
      <c r="AB48" s="91">
        <v>530.45600000000002</v>
      </c>
      <c r="AC48" s="89">
        <v>349.05200000000002</v>
      </c>
      <c r="AD48" s="90">
        <v>57.722000000000001</v>
      </c>
      <c r="AE48" s="90">
        <v>166.94399999999999</v>
      </c>
      <c r="AF48" s="91">
        <v>0</v>
      </c>
      <c r="AG48" s="89">
        <v>21.79175</v>
      </c>
      <c r="AH48" s="90">
        <v>32</v>
      </c>
      <c r="AI48" s="90">
        <v>9.6325699999999994</v>
      </c>
      <c r="AJ48" s="90">
        <v>28.379169999999998</v>
      </c>
      <c r="AK48" s="91">
        <v>28.2</v>
      </c>
      <c r="AL48" s="89">
        <v>79.72</v>
      </c>
      <c r="AM48" s="91">
        <v>80.010000000000005</v>
      </c>
      <c r="AN48" s="89">
        <v>97.706999999999994</v>
      </c>
      <c r="AO48" s="95" t="s">
        <v>1535</v>
      </c>
      <c r="AP48" s="95" t="s">
        <v>1535</v>
      </c>
      <c r="AQ48" s="95" t="s">
        <v>1535</v>
      </c>
      <c r="AR48" s="90">
        <v>30.857839999999999</v>
      </c>
      <c r="AS48" s="90">
        <v>6.7561799999999996</v>
      </c>
      <c r="AT48" s="90">
        <v>90.489000000000004</v>
      </c>
      <c r="AU48" s="90">
        <v>58.234000000000002</v>
      </c>
      <c r="AV48" s="91">
        <v>62.066000000000003</v>
      </c>
      <c r="AW48" s="94">
        <v>15.167999999999999</v>
      </c>
    </row>
    <row r="49" spans="1:49" x14ac:dyDescent="0.3">
      <c r="A49" s="96" t="s">
        <v>843</v>
      </c>
      <c r="B49" s="89">
        <v>6.1</v>
      </c>
      <c r="C49" s="90">
        <v>38</v>
      </c>
      <c r="D49" s="90">
        <v>105.7</v>
      </c>
      <c r="E49" s="90">
        <v>85.995829999999998</v>
      </c>
      <c r="F49" s="90">
        <v>39.1</v>
      </c>
      <c r="G49" s="91">
        <v>115</v>
      </c>
      <c r="H49" s="89">
        <v>66.099999999999994</v>
      </c>
      <c r="I49" s="91">
        <v>250</v>
      </c>
      <c r="J49" s="89">
        <v>13.69</v>
      </c>
      <c r="K49" s="90">
        <v>0</v>
      </c>
      <c r="L49" s="91">
        <v>7.5583299999999998</v>
      </c>
      <c r="M49" s="89">
        <v>1.07</v>
      </c>
      <c r="N49" s="91">
        <v>367.22</v>
      </c>
      <c r="O49" s="94">
        <v>1.6259999999999999</v>
      </c>
      <c r="P49" s="89">
        <v>149.15</v>
      </c>
      <c r="Q49" s="90">
        <v>230.38</v>
      </c>
      <c r="R49" s="90">
        <v>437.89</v>
      </c>
      <c r="S49" s="91">
        <v>328.11</v>
      </c>
      <c r="T49" s="94">
        <v>777.68499999999995</v>
      </c>
      <c r="U49" s="94">
        <v>15.58</v>
      </c>
      <c r="V49" s="89">
        <v>2.11</v>
      </c>
      <c r="W49" s="90">
        <v>45.27</v>
      </c>
      <c r="X49" s="90">
        <v>22</v>
      </c>
      <c r="Y49" s="95" t="s">
        <v>1535</v>
      </c>
      <c r="Z49" s="93" t="s">
        <v>1535</v>
      </c>
      <c r="AA49" s="89">
        <v>169.98</v>
      </c>
      <c r="AB49" s="91">
        <v>530.45600000000002</v>
      </c>
      <c r="AC49" s="89">
        <v>349.05200000000002</v>
      </c>
      <c r="AD49" s="90">
        <v>57.722000000000001</v>
      </c>
      <c r="AE49" s="90">
        <v>166.94399999999999</v>
      </c>
      <c r="AF49" s="91">
        <v>0</v>
      </c>
      <c r="AG49" s="89">
        <v>21.79175</v>
      </c>
      <c r="AH49" s="90">
        <v>32</v>
      </c>
      <c r="AI49" s="90">
        <v>9.6325699999999994</v>
      </c>
      <c r="AJ49" s="90">
        <v>28.379169999999998</v>
      </c>
      <c r="AK49" s="91">
        <v>28.2</v>
      </c>
      <c r="AL49" s="89">
        <v>79.72</v>
      </c>
      <c r="AM49" s="91">
        <v>80.010000000000005</v>
      </c>
      <c r="AN49" s="89">
        <v>97.706999999999994</v>
      </c>
      <c r="AO49" s="95" t="s">
        <v>1535</v>
      </c>
      <c r="AP49" s="95" t="s">
        <v>1535</v>
      </c>
      <c r="AQ49" s="95" t="s">
        <v>1535</v>
      </c>
      <c r="AR49" s="90">
        <v>30.857839999999999</v>
      </c>
      <c r="AS49" s="90">
        <v>6.7561799999999996</v>
      </c>
      <c r="AT49" s="90">
        <v>90.489000000000004</v>
      </c>
      <c r="AU49" s="90">
        <v>58.234000000000002</v>
      </c>
      <c r="AV49" s="91">
        <v>62.066000000000003</v>
      </c>
      <c r="AW49" s="94">
        <v>15.167999999999999</v>
      </c>
    </row>
    <row r="50" spans="1:49" x14ac:dyDescent="0.3">
      <c r="A50" s="96" t="s">
        <v>844</v>
      </c>
      <c r="B50" s="89">
        <v>6.1</v>
      </c>
      <c r="C50" s="90">
        <v>38</v>
      </c>
      <c r="D50" s="90">
        <v>110.7</v>
      </c>
      <c r="E50" s="90">
        <v>94.13297</v>
      </c>
      <c r="F50" s="90">
        <v>39.200000000000003</v>
      </c>
      <c r="G50" s="91">
        <v>120</v>
      </c>
      <c r="H50" s="89">
        <v>63</v>
      </c>
      <c r="I50" s="91">
        <v>250</v>
      </c>
      <c r="J50" s="89">
        <v>13.76</v>
      </c>
      <c r="K50" s="90">
        <v>0</v>
      </c>
      <c r="L50" s="91">
        <v>20.189530000000001</v>
      </c>
      <c r="M50" s="92" t="s">
        <v>1535</v>
      </c>
      <c r="N50" s="93" t="s">
        <v>1535</v>
      </c>
      <c r="O50" s="94">
        <v>1.6259999999999999</v>
      </c>
      <c r="P50" s="89">
        <v>155.38999999999999</v>
      </c>
      <c r="Q50" s="90">
        <v>226.41</v>
      </c>
      <c r="R50" s="90">
        <v>429.26</v>
      </c>
      <c r="S50" s="91">
        <v>337.84</v>
      </c>
      <c r="T50" s="94">
        <v>770.48699999999997</v>
      </c>
      <c r="U50" s="94">
        <v>16.22</v>
      </c>
      <c r="V50" s="89">
        <v>1.5</v>
      </c>
      <c r="W50" s="90">
        <v>46.82</v>
      </c>
      <c r="X50" s="90">
        <v>21.97</v>
      </c>
      <c r="Y50" s="95" t="s">
        <v>1535</v>
      </c>
      <c r="Z50" s="93" t="s">
        <v>1535</v>
      </c>
      <c r="AA50" s="89">
        <v>144.5</v>
      </c>
      <c r="AB50" s="91">
        <v>530.41600000000005</v>
      </c>
      <c r="AC50" s="89">
        <v>349.05200000000002</v>
      </c>
      <c r="AD50" s="90">
        <v>45.633000000000003</v>
      </c>
      <c r="AE50" s="90">
        <v>164.10900000000001</v>
      </c>
      <c r="AF50" s="91">
        <v>0</v>
      </c>
      <c r="AG50" s="89">
        <v>21.79175</v>
      </c>
      <c r="AH50" s="90">
        <v>32</v>
      </c>
      <c r="AI50" s="90">
        <v>9.5447000000000006</v>
      </c>
      <c r="AJ50" s="90">
        <v>28.379169999999998</v>
      </c>
      <c r="AK50" s="91">
        <v>31.4</v>
      </c>
      <c r="AL50" s="89">
        <v>80.22</v>
      </c>
      <c r="AM50" s="91">
        <v>80.510000000000005</v>
      </c>
      <c r="AN50" s="89">
        <v>98.177999999999997</v>
      </c>
      <c r="AO50" s="95" t="s">
        <v>1535</v>
      </c>
      <c r="AP50" s="95" t="s">
        <v>1535</v>
      </c>
      <c r="AQ50" s="95" t="s">
        <v>1535</v>
      </c>
      <c r="AR50" s="90">
        <v>30.704719999999998</v>
      </c>
      <c r="AS50" s="90">
        <v>6.7561799999999996</v>
      </c>
      <c r="AT50" s="90">
        <v>90.489000000000004</v>
      </c>
      <c r="AU50" s="90">
        <v>57.496000000000002</v>
      </c>
      <c r="AV50" s="91">
        <v>61.262</v>
      </c>
      <c r="AW50" s="94">
        <v>15.951000000000001</v>
      </c>
    </row>
    <row r="51" spans="1:49" x14ac:dyDescent="0.3">
      <c r="A51" s="96" t="s">
        <v>845</v>
      </c>
      <c r="B51" s="89">
        <v>6.1</v>
      </c>
      <c r="C51" s="90">
        <v>38</v>
      </c>
      <c r="D51" s="90">
        <v>110.7</v>
      </c>
      <c r="E51" s="90">
        <v>94.13297</v>
      </c>
      <c r="F51" s="90">
        <v>39.200000000000003</v>
      </c>
      <c r="G51" s="91">
        <v>120</v>
      </c>
      <c r="H51" s="89">
        <v>63</v>
      </c>
      <c r="I51" s="91">
        <v>250</v>
      </c>
      <c r="J51" s="89">
        <v>13.76</v>
      </c>
      <c r="K51" s="90">
        <v>0</v>
      </c>
      <c r="L51" s="91">
        <v>20.189530000000001</v>
      </c>
      <c r="M51" s="92" t="s">
        <v>1535</v>
      </c>
      <c r="N51" s="93" t="s">
        <v>1535</v>
      </c>
      <c r="O51" s="94">
        <v>1.6259999999999999</v>
      </c>
      <c r="P51" s="89">
        <v>155.38999999999999</v>
      </c>
      <c r="Q51" s="90">
        <v>226.41</v>
      </c>
      <c r="R51" s="90">
        <v>429.26</v>
      </c>
      <c r="S51" s="91">
        <v>337.84</v>
      </c>
      <c r="T51" s="94">
        <v>770.48699999999997</v>
      </c>
      <c r="U51" s="94">
        <v>16.22</v>
      </c>
      <c r="V51" s="89">
        <v>1.5</v>
      </c>
      <c r="W51" s="90">
        <v>46.82</v>
      </c>
      <c r="X51" s="90">
        <v>21.97</v>
      </c>
      <c r="Y51" s="95" t="s">
        <v>1535</v>
      </c>
      <c r="Z51" s="93" t="s">
        <v>1535</v>
      </c>
      <c r="AA51" s="89">
        <v>144.5</v>
      </c>
      <c r="AB51" s="91">
        <v>530.41600000000005</v>
      </c>
      <c r="AC51" s="89">
        <v>349.05200000000002</v>
      </c>
      <c r="AD51" s="90">
        <v>45.633000000000003</v>
      </c>
      <c r="AE51" s="90">
        <v>164.10900000000001</v>
      </c>
      <c r="AF51" s="91">
        <v>0</v>
      </c>
      <c r="AG51" s="89">
        <v>21.79175</v>
      </c>
      <c r="AH51" s="90">
        <v>32</v>
      </c>
      <c r="AI51" s="90">
        <v>9.5447000000000006</v>
      </c>
      <c r="AJ51" s="90">
        <v>28.379169999999998</v>
      </c>
      <c r="AK51" s="91">
        <v>31.4</v>
      </c>
      <c r="AL51" s="89">
        <v>80.22</v>
      </c>
      <c r="AM51" s="91">
        <v>80.510000000000005</v>
      </c>
      <c r="AN51" s="89">
        <v>98.177999999999997</v>
      </c>
      <c r="AO51" s="95" t="s">
        <v>1535</v>
      </c>
      <c r="AP51" s="95" t="s">
        <v>1535</v>
      </c>
      <c r="AQ51" s="95" t="s">
        <v>1535</v>
      </c>
      <c r="AR51" s="90">
        <v>30.704719999999998</v>
      </c>
      <c r="AS51" s="90">
        <v>6.7561799999999996</v>
      </c>
      <c r="AT51" s="90">
        <v>90.489000000000004</v>
      </c>
      <c r="AU51" s="90">
        <v>57.496000000000002</v>
      </c>
      <c r="AV51" s="91">
        <v>61.262</v>
      </c>
      <c r="AW51" s="94">
        <v>15.951000000000001</v>
      </c>
    </row>
    <row r="52" spans="1:49" x14ac:dyDescent="0.3">
      <c r="A52" s="96" t="s">
        <v>846</v>
      </c>
      <c r="B52" s="89">
        <v>6.1</v>
      </c>
      <c r="C52" s="90">
        <v>38</v>
      </c>
      <c r="D52" s="90">
        <v>120.7</v>
      </c>
      <c r="E52" s="90">
        <v>103.56878</v>
      </c>
      <c r="F52" s="90">
        <v>36.6</v>
      </c>
      <c r="G52" s="91">
        <v>130</v>
      </c>
      <c r="H52" s="89">
        <v>59.8</v>
      </c>
      <c r="I52" s="91">
        <v>245</v>
      </c>
      <c r="J52" s="89">
        <v>13.68</v>
      </c>
      <c r="K52" s="90">
        <v>0</v>
      </c>
      <c r="L52" s="91">
        <v>20.104289999999999</v>
      </c>
      <c r="M52" s="92" t="s">
        <v>1535</v>
      </c>
      <c r="N52" s="93" t="s">
        <v>1535</v>
      </c>
      <c r="O52" s="94">
        <v>1.6259999999999999</v>
      </c>
      <c r="P52" s="89">
        <v>155.38999999999999</v>
      </c>
      <c r="Q52" s="90">
        <v>218.55</v>
      </c>
      <c r="R52" s="90">
        <v>418.67</v>
      </c>
      <c r="S52" s="91">
        <v>321.68</v>
      </c>
      <c r="T52" s="94">
        <v>716.57399999999996</v>
      </c>
      <c r="U52" s="94">
        <v>15.8</v>
      </c>
      <c r="V52" s="89">
        <v>3.05</v>
      </c>
      <c r="W52" s="90">
        <v>44.38</v>
      </c>
      <c r="X52" s="90">
        <v>21.89</v>
      </c>
      <c r="Y52" s="95" t="s">
        <v>1535</v>
      </c>
      <c r="Z52" s="93" t="s">
        <v>1535</v>
      </c>
      <c r="AA52" s="89">
        <v>144.65</v>
      </c>
      <c r="AB52" s="91">
        <v>530.5</v>
      </c>
      <c r="AC52" s="89">
        <v>338.53699999999998</v>
      </c>
      <c r="AD52" s="90">
        <v>45.811</v>
      </c>
      <c r="AE52" s="90">
        <v>176.39099999999999</v>
      </c>
      <c r="AF52" s="91">
        <v>0</v>
      </c>
      <c r="AG52" s="89">
        <v>21.79175</v>
      </c>
      <c r="AH52" s="90">
        <v>34</v>
      </c>
      <c r="AI52" s="90">
        <v>9.9214699999999993</v>
      </c>
      <c r="AJ52" s="90">
        <v>28.379169999999998</v>
      </c>
      <c r="AK52" s="91">
        <v>34.6</v>
      </c>
      <c r="AL52" s="89">
        <v>81.650000000000006</v>
      </c>
      <c r="AM52" s="91">
        <v>81.94</v>
      </c>
      <c r="AN52" s="89">
        <v>97.706999999999994</v>
      </c>
      <c r="AO52" s="95" t="s">
        <v>1535</v>
      </c>
      <c r="AP52" s="95" t="s">
        <v>1535</v>
      </c>
      <c r="AQ52" s="95" t="s">
        <v>1535</v>
      </c>
      <c r="AR52" s="90">
        <v>30.367760000000001</v>
      </c>
      <c r="AS52" s="90">
        <v>6.7561799999999996</v>
      </c>
      <c r="AT52" s="90">
        <v>90.489000000000004</v>
      </c>
      <c r="AU52" s="90">
        <v>55.872</v>
      </c>
      <c r="AV52" s="91">
        <v>61.110999999999997</v>
      </c>
      <c r="AW52" s="94">
        <v>16.571999999999999</v>
      </c>
    </row>
    <row r="53" spans="1:49" x14ac:dyDescent="0.3">
      <c r="A53" s="96" t="s">
        <v>847</v>
      </c>
      <c r="B53" s="89">
        <v>6.1</v>
      </c>
      <c r="C53" s="90">
        <v>38</v>
      </c>
      <c r="D53" s="90">
        <v>120.7</v>
      </c>
      <c r="E53" s="90">
        <v>103.56878</v>
      </c>
      <c r="F53" s="90">
        <v>36.6</v>
      </c>
      <c r="G53" s="91">
        <v>130</v>
      </c>
      <c r="H53" s="89">
        <v>59.8</v>
      </c>
      <c r="I53" s="91">
        <v>245</v>
      </c>
      <c r="J53" s="89">
        <v>13.68</v>
      </c>
      <c r="K53" s="90">
        <v>0</v>
      </c>
      <c r="L53" s="91">
        <v>20.104289999999999</v>
      </c>
      <c r="M53" s="92" t="s">
        <v>1535</v>
      </c>
      <c r="N53" s="93" t="s">
        <v>1535</v>
      </c>
      <c r="O53" s="94">
        <v>1.6259999999999999</v>
      </c>
      <c r="P53" s="89">
        <v>155.38999999999999</v>
      </c>
      <c r="Q53" s="90">
        <v>218.55</v>
      </c>
      <c r="R53" s="90">
        <v>418.67</v>
      </c>
      <c r="S53" s="91">
        <v>321.68</v>
      </c>
      <c r="T53" s="94">
        <v>716.57399999999996</v>
      </c>
      <c r="U53" s="94">
        <v>15.8</v>
      </c>
      <c r="V53" s="89">
        <v>3.05</v>
      </c>
      <c r="W53" s="90">
        <v>44.38</v>
      </c>
      <c r="X53" s="90">
        <v>21.89</v>
      </c>
      <c r="Y53" s="95" t="s">
        <v>1535</v>
      </c>
      <c r="Z53" s="93" t="s">
        <v>1535</v>
      </c>
      <c r="AA53" s="89">
        <v>144.65</v>
      </c>
      <c r="AB53" s="91">
        <v>530.5</v>
      </c>
      <c r="AC53" s="89">
        <v>338.53699999999998</v>
      </c>
      <c r="AD53" s="90">
        <v>45.811</v>
      </c>
      <c r="AE53" s="90">
        <v>176.39099999999999</v>
      </c>
      <c r="AF53" s="91">
        <v>0</v>
      </c>
      <c r="AG53" s="89">
        <v>21.79175</v>
      </c>
      <c r="AH53" s="90">
        <v>34</v>
      </c>
      <c r="AI53" s="90">
        <v>9.9214699999999993</v>
      </c>
      <c r="AJ53" s="90">
        <v>28.379169999999998</v>
      </c>
      <c r="AK53" s="91">
        <v>34.6</v>
      </c>
      <c r="AL53" s="89">
        <v>81.650000000000006</v>
      </c>
      <c r="AM53" s="91">
        <v>81.94</v>
      </c>
      <c r="AN53" s="89">
        <v>97.706999999999994</v>
      </c>
      <c r="AO53" s="95" t="s">
        <v>1535</v>
      </c>
      <c r="AP53" s="95" t="s">
        <v>1535</v>
      </c>
      <c r="AQ53" s="95" t="s">
        <v>1535</v>
      </c>
      <c r="AR53" s="90">
        <v>30.367760000000001</v>
      </c>
      <c r="AS53" s="90">
        <v>6.7561799999999996</v>
      </c>
      <c r="AT53" s="90">
        <v>90.489000000000004</v>
      </c>
      <c r="AU53" s="90">
        <v>55.872</v>
      </c>
      <c r="AV53" s="91">
        <v>61.110999999999997</v>
      </c>
      <c r="AW53" s="94">
        <v>16.571999999999999</v>
      </c>
    </row>
    <row r="54" spans="1:49" x14ac:dyDescent="0.3">
      <c r="A54" s="96" t="s">
        <v>848</v>
      </c>
      <c r="B54" s="89">
        <v>6.1</v>
      </c>
      <c r="C54" s="90">
        <v>38</v>
      </c>
      <c r="D54" s="90">
        <v>130.69999999999999</v>
      </c>
      <c r="E54" s="90">
        <v>127.58468000000001</v>
      </c>
      <c r="F54" s="90">
        <v>35.799999999999997</v>
      </c>
      <c r="G54" s="91">
        <v>140</v>
      </c>
      <c r="H54" s="89">
        <v>59.8</v>
      </c>
      <c r="I54" s="91">
        <v>233</v>
      </c>
      <c r="J54" s="89">
        <v>13.78</v>
      </c>
      <c r="K54" s="90">
        <v>0</v>
      </c>
      <c r="L54" s="91">
        <v>20.181170000000002</v>
      </c>
      <c r="M54" s="92" t="s">
        <v>1535</v>
      </c>
      <c r="N54" s="93" t="s">
        <v>1535</v>
      </c>
      <c r="O54" s="94">
        <v>1.6259999999999999</v>
      </c>
      <c r="P54" s="89">
        <v>172.34</v>
      </c>
      <c r="Q54" s="90">
        <v>222.46</v>
      </c>
      <c r="R54" s="90">
        <v>410.21</v>
      </c>
      <c r="S54" s="91">
        <v>300.43</v>
      </c>
      <c r="T54" s="94">
        <v>723.10299999999995</v>
      </c>
      <c r="U54" s="94">
        <v>15.82</v>
      </c>
      <c r="V54" s="89">
        <v>4.49</v>
      </c>
      <c r="W54" s="90">
        <v>38.35</v>
      </c>
      <c r="X54" s="90">
        <v>16.04</v>
      </c>
      <c r="Y54" s="95" t="s">
        <v>1535</v>
      </c>
      <c r="Z54" s="93" t="s">
        <v>1535</v>
      </c>
      <c r="AA54" s="89">
        <v>155.97999999999999</v>
      </c>
      <c r="AB54" s="91">
        <v>541.71600000000001</v>
      </c>
      <c r="AC54" s="89">
        <v>338.53699999999998</v>
      </c>
      <c r="AD54" s="90">
        <v>46.252000000000002</v>
      </c>
      <c r="AE54" s="90">
        <v>202.798</v>
      </c>
      <c r="AF54" s="91">
        <v>0</v>
      </c>
      <c r="AG54" s="89">
        <v>21.79175</v>
      </c>
      <c r="AH54" s="90">
        <v>34</v>
      </c>
      <c r="AI54" s="90">
        <v>9.7534200000000002</v>
      </c>
      <c r="AJ54" s="90">
        <v>28.379169999999998</v>
      </c>
      <c r="AK54" s="91">
        <v>36.5</v>
      </c>
      <c r="AL54" s="89">
        <v>84.24</v>
      </c>
      <c r="AM54" s="91">
        <v>84.53</v>
      </c>
      <c r="AN54" s="89">
        <v>93.899000000000001</v>
      </c>
      <c r="AO54" s="95" t="s">
        <v>1535</v>
      </c>
      <c r="AP54" s="95" t="s">
        <v>1535</v>
      </c>
      <c r="AQ54" s="95" t="s">
        <v>1535</v>
      </c>
      <c r="AR54" s="90">
        <v>30.230399999999999</v>
      </c>
      <c r="AS54" s="90">
        <v>6.7561799999999996</v>
      </c>
      <c r="AT54" s="90">
        <v>90.489000000000004</v>
      </c>
      <c r="AU54" s="90">
        <v>55.21</v>
      </c>
      <c r="AV54" s="91">
        <v>60.881</v>
      </c>
      <c r="AW54" s="94">
        <v>18.155000000000001</v>
      </c>
    </row>
    <row r="55" spans="1:49" x14ac:dyDescent="0.3">
      <c r="A55" s="96" t="s">
        <v>849</v>
      </c>
      <c r="B55" s="89">
        <v>6.1</v>
      </c>
      <c r="C55" s="90">
        <v>38</v>
      </c>
      <c r="D55" s="90">
        <v>130.69999999999999</v>
      </c>
      <c r="E55" s="90">
        <v>127.58468000000001</v>
      </c>
      <c r="F55" s="90">
        <v>35.799999999999997</v>
      </c>
      <c r="G55" s="91">
        <v>140</v>
      </c>
      <c r="H55" s="89">
        <v>59.8</v>
      </c>
      <c r="I55" s="91">
        <v>233</v>
      </c>
      <c r="J55" s="89">
        <v>13.78</v>
      </c>
      <c r="K55" s="90">
        <v>0</v>
      </c>
      <c r="L55" s="91">
        <v>20.181170000000002</v>
      </c>
      <c r="M55" s="92" t="s">
        <v>1535</v>
      </c>
      <c r="N55" s="93" t="s">
        <v>1535</v>
      </c>
      <c r="O55" s="94">
        <v>1.6259999999999999</v>
      </c>
      <c r="P55" s="89">
        <v>172.34</v>
      </c>
      <c r="Q55" s="90">
        <v>222.46</v>
      </c>
      <c r="R55" s="90">
        <v>410.21</v>
      </c>
      <c r="S55" s="91">
        <v>300.43</v>
      </c>
      <c r="T55" s="94">
        <v>723.10299999999995</v>
      </c>
      <c r="U55" s="94">
        <v>15.82</v>
      </c>
      <c r="V55" s="89">
        <v>4.49</v>
      </c>
      <c r="W55" s="90">
        <v>38.35</v>
      </c>
      <c r="X55" s="90">
        <v>16.04</v>
      </c>
      <c r="Y55" s="95" t="s">
        <v>1535</v>
      </c>
      <c r="Z55" s="93" t="s">
        <v>1535</v>
      </c>
      <c r="AA55" s="89">
        <v>155.97999999999999</v>
      </c>
      <c r="AB55" s="91">
        <v>541.71600000000001</v>
      </c>
      <c r="AC55" s="89">
        <v>338.53699999999998</v>
      </c>
      <c r="AD55" s="90">
        <v>46.252000000000002</v>
      </c>
      <c r="AE55" s="90">
        <v>202.798</v>
      </c>
      <c r="AF55" s="91">
        <v>0</v>
      </c>
      <c r="AG55" s="89">
        <v>21.79175</v>
      </c>
      <c r="AH55" s="90">
        <v>34</v>
      </c>
      <c r="AI55" s="90">
        <v>9.7534200000000002</v>
      </c>
      <c r="AJ55" s="90">
        <v>28.379169999999998</v>
      </c>
      <c r="AK55" s="91">
        <v>36.5</v>
      </c>
      <c r="AL55" s="89">
        <v>84.24</v>
      </c>
      <c r="AM55" s="91">
        <v>84.53</v>
      </c>
      <c r="AN55" s="89">
        <v>93.899000000000001</v>
      </c>
      <c r="AO55" s="95" t="s">
        <v>1535</v>
      </c>
      <c r="AP55" s="95" t="s">
        <v>1535</v>
      </c>
      <c r="AQ55" s="95" t="s">
        <v>1535</v>
      </c>
      <c r="AR55" s="90">
        <v>30.230399999999999</v>
      </c>
      <c r="AS55" s="90">
        <v>6.7561799999999996</v>
      </c>
      <c r="AT55" s="90">
        <v>90.489000000000004</v>
      </c>
      <c r="AU55" s="90">
        <v>55.21</v>
      </c>
      <c r="AV55" s="91">
        <v>60.881</v>
      </c>
      <c r="AW55" s="94">
        <v>18.155000000000001</v>
      </c>
    </row>
    <row r="56" spans="1:49" x14ac:dyDescent="0.3">
      <c r="A56" s="96" t="s">
        <v>850</v>
      </c>
      <c r="B56" s="89">
        <v>6.1</v>
      </c>
      <c r="C56" s="90">
        <v>38</v>
      </c>
      <c r="D56" s="90">
        <v>150.69999999999999</v>
      </c>
      <c r="E56" s="90">
        <v>134.40470999999999</v>
      </c>
      <c r="F56" s="90">
        <v>32.200000000000003</v>
      </c>
      <c r="G56" s="91">
        <v>160</v>
      </c>
      <c r="H56" s="89">
        <v>59.8</v>
      </c>
      <c r="I56" s="91">
        <v>220</v>
      </c>
      <c r="J56" s="89">
        <v>13.65</v>
      </c>
      <c r="K56" s="90">
        <v>0</v>
      </c>
      <c r="L56" s="91">
        <v>12.29524</v>
      </c>
      <c r="M56" s="92" t="s">
        <v>1535</v>
      </c>
      <c r="N56" s="93" t="s">
        <v>1535</v>
      </c>
      <c r="O56" s="94">
        <v>1.6259999999999999</v>
      </c>
      <c r="P56" s="89">
        <v>186.12</v>
      </c>
      <c r="Q56" s="90">
        <v>227.73</v>
      </c>
      <c r="R56" s="90">
        <v>412.3</v>
      </c>
      <c r="S56" s="91">
        <v>307.55</v>
      </c>
      <c r="T56" s="94">
        <v>696.04499999999996</v>
      </c>
      <c r="U56" s="94">
        <v>15.94</v>
      </c>
      <c r="V56" s="89">
        <v>4.88</v>
      </c>
      <c r="W56" s="90">
        <v>37.700000000000003</v>
      </c>
      <c r="X56" s="90">
        <v>16.02</v>
      </c>
      <c r="Y56" s="95" t="s">
        <v>1535</v>
      </c>
      <c r="Z56" s="93" t="s">
        <v>1535</v>
      </c>
      <c r="AA56" s="89">
        <v>183.89</v>
      </c>
      <c r="AB56" s="91">
        <v>569.79100000000005</v>
      </c>
      <c r="AC56" s="89">
        <v>345.51900000000001</v>
      </c>
      <c r="AD56" s="90">
        <v>45.685000000000002</v>
      </c>
      <c r="AE56" s="90">
        <v>207.006</v>
      </c>
      <c r="AF56" s="91">
        <v>0</v>
      </c>
      <c r="AG56" s="89">
        <v>21.79175</v>
      </c>
      <c r="AH56" s="90">
        <v>35</v>
      </c>
      <c r="AI56" s="90">
        <v>9.04697</v>
      </c>
      <c r="AJ56" s="90">
        <v>28.379169999999998</v>
      </c>
      <c r="AK56" s="91">
        <v>35.5</v>
      </c>
      <c r="AL56" s="89">
        <v>83.86</v>
      </c>
      <c r="AM56" s="91">
        <v>84.15</v>
      </c>
      <c r="AN56" s="89">
        <v>95.811999999999998</v>
      </c>
      <c r="AO56" s="95" t="s">
        <v>1535</v>
      </c>
      <c r="AP56" s="95" t="s">
        <v>1535</v>
      </c>
      <c r="AQ56" s="95" t="s">
        <v>1535</v>
      </c>
      <c r="AR56" s="90">
        <v>30.016069999999999</v>
      </c>
      <c r="AS56" s="90">
        <v>6.7561799999999996</v>
      </c>
      <c r="AT56" s="90">
        <v>90.489000000000004</v>
      </c>
      <c r="AU56" s="90">
        <v>54.177</v>
      </c>
      <c r="AV56" s="91">
        <v>60.502000000000002</v>
      </c>
      <c r="AW56" s="94">
        <v>17.652999999999999</v>
      </c>
    </row>
    <row r="57" spans="1:49" x14ac:dyDescent="0.3">
      <c r="A57" s="96" t="s">
        <v>851</v>
      </c>
      <c r="B57" s="89">
        <v>6.1</v>
      </c>
      <c r="C57" s="90">
        <v>38</v>
      </c>
      <c r="D57" s="90">
        <v>150.69999999999999</v>
      </c>
      <c r="E57" s="90">
        <v>134.40470999999999</v>
      </c>
      <c r="F57" s="90">
        <v>32.200000000000003</v>
      </c>
      <c r="G57" s="91">
        <v>160</v>
      </c>
      <c r="H57" s="89">
        <v>59.8</v>
      </c>
      <c r="I57" s="91">
        <v>220</v>
      </c>
      <c r="J57" s="89">
        <v>13.65</v>
      </c>
      <c r="K57" s="90">
        <v>0</v>
      </c>
      <c r="L57" s="91">
        <v>12.29524</v>
      </c>
      <c r="M57" s="92" t="s">
        <v>1535</v>
      </c>
      <c r="N57" s="93" t="s">
        <v>1535</v>
      </c>
      <c r="O57" s="94">
        <v>1.6259999999999999</v>
      </c>
      <c r="P57" s="89">
        <v>186.12</v>
      </c>
      <c r="Q57" s="90">
        <v>227.73</v>
      </c>
      <c r="R57" s="90">
        <v>412.3</v>
      </c>
      <c r="S57" s="91">
        <v>307.55</v>
      </c>
      <c r="T57" s="94">
        <v>696.04499999999996</v>
      </c>
      <c r="U57" s="94">
        <v>15.94</v>
      </c>
      <c r="V57" s="89">
        <v>4.88</v>
      </c>
      <c r="W57" s="90">
        <v>37.700000000000003</v>
      </c>
      <c r="X57" s="90">
        <v>16.02</v>
      </c>
      <c r="Y57" s="95" t="s">
        <v>1535</v>
      </c>
      <c r="Z57" s="93" t="s">
        <v>1535</v>
      </c>
      <c r="AA57" s="89">
        <v>183.89</v>
      </c>
      <c r="AB57" s="91">
        <v>569.79100000000005</v>
      </c>
      <c r="AC57" s="89">
        <v>345.51900000000001</v>
      </c>
      <c r="AD57" s="90">
        <v>45.685000000000002</v>
      </c>
      <c r="AE57" s="90">
        <v>207.006</v>
      </c>
      <c r="AF57" s="91">
        <v>0</v>
      </c>
      <c r="AG57" s="89">
        <v>21.79175</v>
      </c>
      <c r="AH57" s="90">
        <v>35</v>
      </c>
      <c r="AI57" s="90">
        <v>9.04697</v>
      </c>
      <c r="AJ57" s="90">
        <v>28.379169999999998</v>
      </c>
      <c r="AK57" s="91">
        <v>35.5</v>
      </c>
      <c r="AL57" s="89">
        <v>83.86</v>
      </c>
      <c r="AM57" s="91">
        <v>84.15</v>
      </c>
      <c r="AN57" s="89">
        <v>95.811999999999998</v>
      </c>
      <c r="AO57" s="95" t="s">
        <v>1535</v>
      </c>
      <c r="AP57" s="95" t="s">
        <v>1535</v>
      </c>
      <c r="AQ57" s="95" t="s">
        <v>1535</v>
      </c>
      <c r="AR57" s="90">
        <v>30.016069999999999</v>
      </c>
      <c r="AS57" s="90">
        <v>6.7561799999999996</v>
      </c>
      <c r="AT57" s="90">
        <v>90.489000000000004</v>
      </c>
      <c r="AU57" s="90">
        <v>54.177</v>
      </c>
      <c r="AV57" s="91">
        <v>60.502000000000002</v>
      </c>
      <c r="AW57" s="94">
        <v>17.652999999999999</v>
      </c>
    </row>
    <row r="58" spans="1:49" x14ac:dyDescent="0.3">
      <c r="A58" s="96" t="s">
        <v>852</v>
      </c>
      <c r="B58" s="89">
        <v>6.1</v>
      </c>
      <c r="C58" s="90">
        <v>38</v>
      </c>
      <c r="D58" s="90">
        <v>170.6</v>
      </c>
      <c r="E58" s="90">
        <v>141.89957999999999</v>
      </c>
      <c r="F58" s="90">
        <v>34</v>
      </c>
      <c r="G58" s="91">
        <v>180</v>
      </c>
      <c r="H58" s="89">
        <v>57.7</v>
      </c>
      <c r="I58" s="91">
        <v>210</v>
      </c>
      <c r="J58" s="89">
        <v>13.66</v>
      </c>
      <c r="K58" s="90">
        <v>0</v>
      </c>
      <c r="L58" s="91">
        <v>12.29022</v>
      </c>
      <c r="M58" s="92" t="s">
        <v>1535</v>
      </c>
      <c r="N58" s="93" t="s">
        <v>1535</v>
      </c>
      <c r="O58" s="94">
        <v>1.6259999999999999</v>
      </c>
      <c r="P58" s="89">
        <v>194.7</v>
      </c>
      <c r="Q58" s="90">
        <v>229.06</v>
      </c>
      <c r="R58" s="90">
        <v>422.85</v>
      </c>
      <c r="S58" s="91">
        <v>299.3</v>
      </c>
      <c r="T58" s="94">
        <v>674.98299999999995</v>
      </c>
      <c r="U58" s="94">
        <v>15.79</v>
      </c>
      <c r="V58" s="89">
        <v>4.1100000000000003</v>
      </c>
      <c r="W58" s="90">
        <v>39.770000000000003</v>
      </c>
      <c r="X58" s="90">
        <v>16.02</v>
      </c>
      <c r="Y58" s="95" t="s">
        <v>1535</v>
      </c>
      <c r="Z58" s="93" t="s">
        <v>1535</v>
      </c>
      <c r="AA58" s="89">
        <v>181.87</v>
      </c>
      <c r="AB58" s="91">
        <v>567.58299999999997</v>
      </c>
      <c r="AC58" s="89">
        <v>356.202</v>
      </c>
      <c r="AD58" s="90">
        <v>45.942999999999998</v>
      </c>
      <c r="AE58" s="90">
        <v>207.25</v>
      </c>
      <c r="AF58" s="91">
        <v>0</v>
      </c>
      <c r="AG58" s="89">
        <v>21.79175</v>
      </c>
      <c r="AH58" s="90">
        <v>35</v>
      </c>
      <c r="AI58" s="90">
        <v>9.7910900000000005</v>
      </c>
      <c r="AJ58" s="90">
        <v>28.379169999999998</v>
      </c>
      <c r="AK58" s="91">
        <v>34.1</v>
      </c>
      <c r="AL58" s="89">
        <v>86.11</v>
      </c>
      <c r="AM58" s="91">
        <v>86.39</v>
      </c>
      <c r="AN58" s="89">
        <v>92.453000000000003</v>
      </c>
      <c r="AO58" s="90">
        <v>114.61208999999999</v>
      </c>
      <c r="AP58" s="90">
        <v>139.62341000000001</v>
      </c>
      <c r="AQ58" s="90">
        <v>131.80391</v>
      </c>
      <c r="AR58" s="90">
        <v>29.838259999999998</v>
      </c>
      <c r="AS58" s="90">
        <v>6.7561799999999996</v>
      </c>
      <c r="AT58" s="90">
        <v>90.489000000000004</v>
      </c>
      <c r="AU58" s="90">
        <v>53.32</v>
      </c>
      <c r="AV58" s="91">
        <v>60.11</v>
      </c>
      <c r="AW58" s="94">
        <v>16.837</v>
      </c>
    </row>
    <row r="59" spans="1:49" x14ac:dyDescent="0.3">
      <c r="A59" s="97" t="s">
        <v>853</v>
      </c>
      <c r="B59" s="98">
        <v>6.1</v>
      </c>
      <c r="C59" s="99">
        <v>38</v>
      </c>
      <c r="D59" s="99">
        <v>170.6</v>
      </c>
      <c r="E59" s="99">
        <v>141.89957999999999</v>
      </c>
      <c r="F59" s="99">
        <v>34</v>
      </c>
      <c r="G59" s="100">
        <v>180</v>
      </c>
      <c r="H59" s="98">
        <v>57.7</v>
      </c>
      <c r="I59" s="100">
        <v>210</v>
      </c>
      <c r="J59" s="98">
        <v>13.66</v>
      </c>
      <c r="K59" s="99">
        <v>0</v>
      </c>
      <c r="L59" s="100">
        <v>12.29022</v>
      </c>
      <c r="M59" s="101" t="s">
        <v>1535</v>
      </c>
      <c r="N59" s="102" t="s">
        <v>1535</v>
      </c>
      <c r="O59" s="103">
        <v>1.6259999999999999</v>
      </c>
      <c r="P59" s="98">
        <v>194.7</v>
      </c>
      <c r="Q59" s="99">
        <v>229.06</v>
      </c>
      <c r="R59" s="99">
        <v>422.85</v>
      </c>
      <c r="S59" s="100">
        <v>299.3</v>
      </c>
      <c r="T59" s="103">
        <v>674.98299999999995</v>
      </c>
      <c r="U59" s="103">
        <v>15.79</v>
      </c>
      <c r="V59" s="98">
        <v>4.1100000000000003</v>
      </c>
      <c r="W59" s="99">
        <v>39.770000000000003</v>
      </c>
      <c r="X59" s="99">
        <v>16.02</v>
      </c>
      <c r="Y59" s="104" t="s">
        <v>1535</v>
      </c>
      <c r="Z59" s="102" t="s">
        <v>1535</v>
      </c>
      <c r="AA59" s="98">
        <v>181.87</v>
      </c>
      <c r="AB59" s="100">
        <v>567.58299999999997</v>
      </c>
      <c r="AC59" s="98">
        <v>356.202</v>
      </c>
      <c r="AD59" s="99">
        <v>45.942999999999998</v>
      </c>
      <c r="AE59" s="99">
        <v>207.25</v>
      </c>
      <c r="AF59" s="100">
        <v>0</v>
      </c>
      <c r="AG59" s="98">
        <v>21.79175</v>
      </c>
      <c r="AH59" s="99">
        <v>35</v>
      </c>
      <c r="AI59" s="99">
        <v>9.7910900000000005</v>
      </c>
      <c r="AJ59" s="99">
        <v>28.379169999999998</v>
      </c>
      <c r="AK59" s="100">
        <v>34.1</v>
      </c>
      <c r="AL59" s="98">
        <v>86.11</v>
      </c>
      <c r="AM59" s="100">
        <v>86.39</v>
      </c>
      <c r="AN59" s="98">
        <v>92.453000000000003</v>
      </c>
      <c r="AO59" s="99">
        <v>114.61208999999999</v>
      </c>
      <c r="AP59" s="99">
        <v>139.62341000000001</v>
      </c>
      <c r="AQ59" s="99">
        <v>131.80391</v>
      </c>
      <c r="AR59" s="99">
        <v>29.838259999999998</v>
      </c>
      <c r="AS59" s="99">
        <v>6.7561799999999996</v>
      </c>
      <c r="AT59" s="99">
        <v>90.489000000000004</v>
      </c>
      <c r="AU59" s="99">
        <v>53.32</v>
      </c>
      <c r="AV59" s="100">
        <v>60.11</v>
      </c>
      <c r="AW59" s="103">
        <v>16.837</v>
      </c>
    </row>
    <row r="60" spans="1:49" x14ac:dyDescent="0.3">
      <c r="A60" s="105" t="s">
        <v>1465</v>
      </c>
      <c r="B60" s="106">
        <f t="shared" ref="B60:AW60" si="0">MIN(B12:B59)</f>
        <v>6.1</v>
      </c>
      <c r="C60" s="106">
        <f t="shared" si="0"/>
        <v>38</v>
      </c>
      <c r="D60" s="106">
        <f t="shared" si="0"/>
        <v>105.7</v>
      </c>
      <c r="E60" s="106">
        <f t="shared" si="0"/>
        <v>82.030739999999994</v>
      </c>
      <c r="F60" s="106">
        <f t="shared" si="0"/>
        <v>26.8</v>
      </c>
      <c r="G60" s="106">
        <f t="shared" si="0"/>
        <v>115</v>
      </c>
      <c r="H60" s="106">
        <f t="shared" si="0"/>
        <v>57.7</v>
      </c>
      <c r="I60" s="106">
        <f t="shared" si="0"/>
        <v>185</v>
      </c>
      <c r="J60" s="106">
        <f t="shared" si="0"/>
        <v>13.61</v>
      </c>
      <c r="K60" s="106">
        <f t="shared" si="0"/>
        <v>0</v>
      </c>
      <c r="L60" s="106">
        <f t="shared" si="0"/>
        <v>7.5583299999999998</v>
      </c>
      <c r="M60" s="106">
        <f t="shared" si="0"/>
        <v>1.07</v>
      </c>
      <c r="N60" s="106">
        <f t="shared" si="0"/>
        <v>288.3</v>
      </c>
      <c r="O60" s="106">
        <f t="shared" si="0"/>
        <v>1.6259999999999999</v>
      </c>
      <c r="P60" s="106">
        <f t="shared" si="0"/>
        <v>112.87</v>
      </c>
      <c r="Q60" s="106">
        <f t="shared" si="0"/>
        <v>185.85</v>
      </c>
      <c r="R60" s="106">
        <f t="shared" si="0"/>
        <v>356.09</v>
      </c>
      <c r="S60" s="106">
        <f t="shared" si="0"/>
        <v>212.01</v>
      </c>
      <c r="T60" s="106">
        <f t="shared" si="0"/>
        <v>368.19200000000001</v>
      </c>
      <c r="U60" s="106">
        <f t="shared" si="0"/>
        <v>14</v>
      </c>
      <c r="V60" s="106">
        <f t="shared" si="0"/>
        <v>1.5</v>
      </c>
      <c r="W60" s="106">
        <f t="shared" si="0"/>
        <v>37.700000000000003</v>
      </c>
      <c r="X60" s="106">
        <f t="shared" si="0"/>
        <v>16.02</v>
      </c>
      <c r="Y60" s="106">
        <f t="shared" si="0"/>
        <v>0</v>
      </c>
      <c r="Z60" s="106">
        <f t="shared" si="0"/>
        <v>0</v>
      </c>
      <c r="AA60" s="106">
        <f t="shared" si="0"/>
        <v>92.95</v>
      </c>
      <c r="AB60" s="106">
        <f t="shared" si="0"/>
        <v>473.27</v>
      </c>
      <c r="AC60" s="106">
        <f t="shared" si="0"/>
        <v>308.45800000000003</v>
      </c>
      <c r="AD60" s="106">
        <f t="shared" si="0"/>
        <v>45.633000000000003</v>
      </c>
      <c r="AE60" s="106">
        <f t="shared" si="0"/>
        <v>139.709</v>
      </c>
      <c r="AF60" s="106">
        <f t="shared" si="0"/>
        <v>0</v>
      </c>
      <c r="AG60" s="106">
        <f t="shared" si="0"/>
        <v>21.79175</v>
      </c>
      <c r="AH60" s="106">
        <f t="shared" si="0"/>
        <v>26</v>
      </c>
      <c r="AI60" s="106">
        <f t="shared" si="0"/>
        <v>8.6932299999999998</v>
      </c>
      <c r="AJ60" s="106">
        <f t="shared" si="0"/>
        <v>28.379169999999998</v>
      </c>
      <c r="AK60" s="106">
        <f t="shared" si="0"/>
        <v>26.2</v>
      </c>
      <c r="AL60" s="106">
        <f t="shared" si="0"/>
        <v>79.7</v>
      </c>
      <c r="AM60" s="106">
        <f t="shared" si="0"/>
        <v>79.98</v>
      </c>
      <c r="AN60" s="106">
        <f t="shared" si="0"/>
        <v>89.037000000000006</v>
      </c>
      <c r="AO60" s="106">
        <f t="shared" si="0"/>
        <v>114.61208999999999</v>
      </c>
      <c r="AP60" s="106">
        <f t="shared" si="0"/>
        <v>107.25695</v>
      </c>
      <c r="AQ60" s="106">
        <f t="shared" si="0"/>
        <v>131.80391</v>
      </c>
      <c r="AR60" s="106">
        <f t="shared" si="0"/>
        <v>29.838259999999998</v>
      </c>
      <c r="AS60" s="106">
        <f t="shared" si="0"/>
        <v>6.7561799999999996</v>
      </c>
      <c r="AT60" s="106">
        <f t="shared" si="0"/>
        <v>90.489000000000004</v>
      </c>
      <c r="AU60" s="106">
        <f t="shared" si="0"/>
        <v>53.32</v>
      </c>
      <c r="AV60" s="106">
        <f t="shared" si="0"/>
        <v>60.11</v>
      </c>
      <c r="AW60" s="107">
        <f t="shared" si="0"/>
        <v>14.066000000000001</v>
      </c>
    </row>
    <row r="61" spans="1:49" x14ac:dyDescent="0.3">
      <c r="A61" s="108" t="s">
        <v>1464</v>
      </c>
      <c r="B61" s="109">
        <f t="shared" ref="B61:AW61" si="1">MAX(B12:B59)</f>
        <v>6.1</v>
      </c>
      <c r="C61" s="109">
        <f t="shared" si="1"/>
        <v>38</v>
      </c>
      <c r="D61" s="109">
        <f t="shared" si="1"/>
        <v>170.6</v>
      </c>
      <c r="E61" s="109">
        <f t="shared" si="1"/>
        <v>141.89957999999999</v>
      </c>
      <c r="F61" s="109">
        <f t="shared" si="1"/>
        <v>39.5</v>
      </c>
      <c r="G61" s="109">
        <f t="shared" si="1"/>
        <v>180</v>
      </c>
      <c r="H61" s="109">
        <f t="shared" si="1"/>
        <v>85</v>
      </c>
      <c r="I61" s="109">
        <f t="shared" si="1"/>
        <v>250</v>
      </c>
      <c r="J61" s="109">
        <f t="shared" si="1"/>
        <v>13.78</v>
      </c>
      <c r="K61" s="109">
        <f t="shared" si="1"/>
        <v>0</v>
      </c>
      <c r="L61" s="109">
        <f t="shared" si="1"/>
        <v>23.52242</v>
      </c>
      <c r="M61" s="109">
        <f t="shared" si="1"/>
        <v>1.07</v>
      </c>
      <c r="N61" s="109">
        <f t="shared" si="1"/>
        <v>367.22</v>
      </c>
      <c r="O61" s="109">
        <f t="shared" si="1"/>
        <v>1.6259999999999999</v>
      </c>
      <c r="P61" s="109">
        <f t="shared" si="1"/>
        <v>194.7</v>
      </c>
      <c r="Q61" s="109">
        <f t="shared" si="1"/>
        <v>230.38</v>
      </c>
      <c r="R61" s="109">
        <f t="shared" si="1"/>
        <v>442.24</v>
      </c>
      <c r="S61" s="109">
        <f t="shared" si="1"/>
        <v>341.16</v>
      </c>
      <c r="T61" s="109">
        <f t="shared" si="1"/>
        <v>883.375</v>
      </c>
      <c r="U61" s="109">
        <f t="shared" si="1"/>
        <v>16.22</v>
      </c>
      <c r="V61" s="109">
        <f t="shared" si="1"/>
        <v>12.09</v>
      </c>
      <c r="W61" s="109">
        <f t="shared" si="1"/>
        <v>78.457999999999998</v>
      </c>
      <c r="X61" s="109">
        <f t="shared" si="1"/>
        <v>61.75</v>
      </c>
      <c r="Y61" s="109">
        <f t="shared" si="1"/>
        <v>0</v>
      </c>
      <c r="Z61" s="109">
        <f t="shared" si="1"/>
        <v>0</v>
      </c>
      <c r="AA61" s="109">
        <f t="shared" si="1"/>
        <v>183.89</v>
      </c>
      <c r="AB61" s="109">
        <f t="shared" si="1"/>
        <v>569.79100000000005</v>
      </c>
      <c r="AC61" s="109">
        <f t="shared" si="1"/>
        <v>389.8</v>
      </c>
      <c r="AD61" s="109">
        <f t="shared" si="1"/>
        <v>65.915999999999997</v>
      </c>
      <c r="AE61" s="109">
        <f t="shared" si="1"/>
        <v>219.989</v>
      </c>
      <c r="AF61" s="109">
        <f t="shared" si="1"/>
        <v>0</v>
      </c>
      <c r="AG61" s="109">
        <f t="shared" si="1"/>
        <v>21.79175</v>
      </c>
      <c r="AH61" s="109">
        <f t="shared" si="1"/>
        <v>35</v>
      </c>
      <c r="AI61" s="109">
        <f t="shared" si="1"/>
        <v>10.213089999999999</v>
      </c>
      <c r="AJ61" s="109">
        <f t="shared" si="1"/>
        <v>28.379169999999998</v>
      </c>
      <c r="AK61" s="109">
        <f t="shared" si="1"/>
        <v>36.5</v>
      </c>
      <c r="AL61" s="109">
        <f t="shared" si="1"/>
        <v>115.27</v>
      </c>
      <c r="AM61" s="109">
        <f t="shared" si="1"/>
        <v>115.56</v>
      </c>
      <c r="AN61" s="109">
        <f t="shared" si="1"/>
        <v>99.117000000000004</v>
      </c>
      <c r="AO61" s="109">
        <f t="shared" si="1"/>
        <v>114.61208999999999</v>
      </c>
      <c r="AP61" s="109">
        <f t="shared" si="1"/>
        <v>139.62341000000001</v>
      </c>
      <c r="AQ61" s="109">
        <f t="shared" si="1"/>
        <v>131.80391</v>
      </c>
      <c r="AR61" s="109">
        <f t="shared" si="1"/>
        <v>35.177059999999997</v>
      </c>
      <c r="AS61" s="109">
        <f t="shared" si="1"/>
        <v>6.7561799999999996</v>
      </c>
      <c r="AT61" s="109">
        <f t="shared" si="1"/>
        <v>90.489000000000004</v>
      </c>
      <c r="AU61" s="109">
        <f t="shared" si="1"/>
        <v>79.051000000000002</v>
      </c>
      <c r="AV61" s="109">
        <f t="shared" si="1"/>
        <v>66.415999999999997</v>
      </c>
      <c r="AW61" s="110">
        <f t="shared" si="1"/>
        <v>18.155000000000001</v>
      </c>
    </row>
    <row r="62" spans="1:49" x14ac:dyDescent="0.3">
      <c r="A62" s="111" t="s">
        <v>1536</v>
      </c>
      <c r="B62" s="112">
        <f t="shared" ref="B62:AW62" si="2">AVERAGE(B12:B59)</f>
        <v>6.1000000000000005</v>
      </c>
      <c r="C62" s="112">
        <f t="shared" si="2"/>
        <v>38</v>
      </c>
      <c r="D62" s="112">
        <f t="shared" si="2"/>
        <v>113.73749999999994</v>
      </c>
      <c r="E62" s="112">
        <f t="shared" si="2"/>
        <v>97.780472916666668</v>
      </c>
      <c r="F62" s="112">
        <f t="shared" si="2"/>
        <v>33.891666666666659</v>
      </c>
      <c r="G62" s="112">
        <f t="shared" si="2"/>
        <v>123.04166666666667</v>
      </c>
      <c r="H62" s="112">
        <f t="shared" si="2"/>
        <v>73.725000000000009</v>
      </c>
      <c r="I62" s="112">
        <f t="shared" si="2"/>
        <v>220.66666666666666</v>
      </c>
      <c r="J62" s="112">
        <f t="shared" si="2"/>
        <v>13.684166666666664</v>
      </c>
      <c r="K62" s="112">
        <f t="shared" si="2"/>
        <v>0</v>
      </c>
      <c r="L62" s="112">
        <f t="shared" si="2"/>
        <v>13.665694583333332</v>
      </c>
      <c r="M62" s="112">
        <f t="shared" si="2"/>
        <v>1.07</v>
      </c>
      <c r="N62" s="112">
        <f t="shared" si="2"/>
        <v>327.76</v>
      </c>
      <c r="O62" s="112">
        <f t="shared" si="2"/>
        <v>1.6260000000000001</v>
      </c>
      <c r="P62" s="112">
        <f t="shared" si="2"/>
        <v>152.31375</v>
      </c>
      <c r="Q62" s="112">
        <f t="shared" si="2"/>
        <v>218.64624999999992</v>
      </c>
      <c r="R62" s="112">
        <f t="shared" si="2"/>
        <v>396.33791666666639</v>
      </c>
      <c r="S62" s="112">
        <f t="shared" si="2"/>
        <v>274.24541666666664</v>
      </c>
      <c r="T62" s="112">
        <f t="shared" si="2"/>
        <v>657.02949999999998</v>
      </c>
      <c r="U62" s="112">
        <f t="shared" si="2"/>
        <v>14.847083333333339</v>
      </c>
      <c r="V62" s="112">
        <f t="shared" si="2"/>
        <v>6.3304166666666681</v>
      </c>
      <c r="W62" s="112">
        <f t="shared" si="2"/>
        <v>55.739666666666686</v>
      </c>
      <c r="X62" s="112">
        <f t="shared" si="2"/>
        <v>35.242916666666666</v>
      </c>
      <c r="Y62" s="112" t="e">
        <f t="shared" si="2"/>
        <v>#DIV/0!</v>
      </c>
      <c r="Z62" s="112" t="e">
        <f t="shared" si="2"/>
        <v>#DIV/0!</v>
      </c>
      <c r="AA62" s="112">
        <f t="shared" si="2"/>
        <v>142.73624999999993</v>
      </c>
      <c r="AB62" s="112">
        <f t="shared" si="2"/>
        <v>509.37287499999985</v>
      </c>
      <c r="AC62" s="112">
        <f t="shared" si="2"/>
        <v>344.62816666666663</v>
      </c>
      <c r="AD62" s="112">
        <f t="shared" si="2"/>
        <v>60.88050000000004</v>
      </c>
      <c r="AE62" s="112">
        <f t="shared" si="2"/>
        <v>179.46720833333333</v>
      </c>
      <c r="AF62" s="112">
        <f t="shared" si="2"/>
        <v>0</v>
      </c>
      <c r="AG62" s="112">
        <f t="shared" si="2"/>
        <v>21.79174999999999</v>
      </c>
      <c r="AH62" s="112">
        <f t="shared" si="2"/>
        <v>29.666666666666668</v>
      </c>
      <c r="AI62" s="112">
        <f t="shared" si="2"/>
        <v>9.5110383333333317</v>
      </c>
      <c r="AJ62" s="112">
        <f t="shared" si="2"/>
        <v>28.379169999999998</v>
      </c>
      <c r="AK62" s="112">
        <f t="shared" si="2"/>
        <v>28.379166666666674</v>
      </c>
      <c r="AL62" s="112">
        <f t="shared" si="2"/>
        <v>90.29083333333331</v>
      </c>
      <c r="AM62" s="112">
        <f t="shared" si="2"/>
        <v>90.578333333333376</v>
      </c>
      <c r="AN62" s="112">
        <f t="shared" si="2"/>
        <v>95.650083333333342</v>
      </c>
      <c r="AO62" s="112">
        <f t="shared" si="2"/>
        <v>114.61208999999999</v>
      </c>
      <c r="AP62" s="112">
        <f t="shared" si="2"/>
        <v>123.44018</v>
      </c>
      <c r="AQ62" s="112">
        <f t="shared" si="2"/>
        <v>131.80391</v>
      </c>
      <c r="AR62" s="112">
        <f t="shared" si="2"/>
        <v>32.119800416666664</v>
      </c>
      <c r="AS62" s="112">
        <f t="shared" si="2"/>
        <v>6.7561799999999934</v>
      </c>
      <c r="AT62" s="112">
        <f t="shared" si="2"/>
        <v>90.48899999999999</v>
      </c>
      <c r="AU62" s="112">
        <f t="shared" si="2"/>
        <v>64.316166666666675</v>
      </c>
      <c r="AV62" s="112">
        <f t="shared" si="2"/>
        <v>63.319958333333311</v>
      </c>
      <c r="AW62" s="113">
        <f t="shared" si="2"/>
        <v>15.760791666666664</v>
      </c>
    </row>
    <row r="63" spans="1:49" x14ac:dyDescent="0.3">
      <c r="A63" s="114" t="s">
        <v>7</v>
      </c>
      <c r="B63" s="109">
        <f t="shared" ref="B63:AW63" si="3">B12</f>
        <v>6.1</v>
      </c>
      <c r="C63" s="109">
        <f t="shared" si="3"/>
        <v>38</v>
      </c>
      <c r="D63" s="109">
        <f t="shared" si="3"/>
        <v>110.7</v>
      </c>
      <c r="E63" s="109">
        <f t="shared" si="3"/>
        <v>96.578389999999999</v>
      </c>
      <c r="F63" s="109">
        <f t="shared" si="3"/>
        <v>31.6</v>
      </c>
      <c r="G63" s="109">
        <f t="shared" si="3"/>
        <v>120</v>
      </c>
      <c r="H63" s="109">
        <f t="shared" si="3"/>
        <v>78</v>
      </c>
      <c r="I63" s="109">
        <f t="shared" si="3"/>
        <v>185</v>
      </c>
      <c r="J63" s="109">
        <f t="shared" si="3"/>
        <v>13.7</v>
      </c>
      <c r="K63" s="109">
        <f t="shared" si="3"/>
        <v>0</v>
      </c>
      <c r="L63" s="109">
        <f t="shared" si="3"/>
        <v>15.3306</v>
      </c>
      <c r="M63" s="109" t="str">
        <f t="shared" si="3"/>
        <v>--</v>
      </c>
      <c r="N63" s="109" t="str">
        <f t="shared" si="3"/>
        <v>--</v>
      </c>
      <c r="O63" s="109">
        <f t="shared" si="3"/>
        <v>1.6259999999999999</v>
      </c>
      <c r="P63" s="109">
        <f t="shared" si="3"/>
        <v>130.24</v>
      </c>
      <c r="Q63" s="109">
        <f t="shared" si="3"/>
        <v>187.07</v>
      </c>
      <c r="R63" s="109">
        <f t="shared" si="3"/>
        <v>363.82</v>
      </c>
      <c r="S63" s="109">
        <f t="shared" si="3"/>
        <v>215.89</v>
      </c>
      <c r="T63" s="109">
        <f t="shared" si="3"/>
        <v>368.19200000000001</v>
      </c>
      <c r="U63" s="109">
        <f t="shared" si="3"/>
        <v>14.89</v>
      </c>
      <c r="V63" s="109">
        <f t="shared" si="3"/>
        <v>8.42</v>
      </c>
      <c r="W63" s="109">
        <f t="shared" si="3"/>
        <v>74.334999999999994</v>
      </c>
      <c r="X63" s="109">
        <f t="shared" si="3"/>
        <v>54.39</v>
      </c>
      <c r="Y63" s="109" t="str">
        <f t="shared" si="3"/>
        <v>--</v>
      </c>
      <c r="Z63" s="109" t="str">
        <f t="shared" si="3"/>
        <v>--</v>
      </c>
      <c r="AA63" s="109">
        <f t="shared" si="3"/>
        <v>92.95</v>
      </c>
      <c r="AB63" s="109">
        <f t="shared" si="3"/>
        <v>473.27</v>
      </c>
      <c r="AC63" s="109">
        <f t="shared" si="3"/>
        <v>351.28300000000002</v>
      </c>
      <c r="AD63" s="109">
        <f t="shared" si="3"/>
        <v>65.915999999999997</v>
      </c>
      <c r="AE63" s="109">
        <f t="shared" si="3"/>
        <v>206.92599999999999</v>
      </c>
      <c r="AF63" s="109">
        <f t="shared" si="3"/>
        <v>0</v>
      </c>
      <c r="AG63" s="109">
        <f t="shared" si="3"/>
        <v>21.79175</v>
      </c>
      <c r="AH63" s="109">
        <f t="shared" si="3"/>
        <v>29</v>
      </c>
      <c r="AI63" s="109">
        <f t="shared" si="3"/>
        <v>9.2985299999999995</v>
      </c>
      <c r="AJ63" s="109">
        <f t="shared" si="3"/>
        <v>28.379169999999998</v>
      </c>
      <c r="AK63" s="109">
        <f t="shared" si="3"/>
        <v>27.3</v>
      </c>
      <c r="AL63" s="109">
        <f t="shared" si="3"/>
        <v>112.42</v>
      </c>
      <c r="AM63" s="109">
        <f t="shared" si="3"/>
        <v>112.71</v>
      </c>
      <c r="AN63" s="109">
        <f t="shared" si="3"/>
        <v>98.177999999999997</v>
      </c>
      <c r="AO63" s="109" t="str">
        <f t="shared" si="3"/>
        <v>--</v>
      </c>
      <c r="AP63" s="109">
        <f t="shared" si="3"/>
        <v>107.25695</v>
      </c>
      <c r="AQ63" s="109" t="str">
        <f t="shared" si="3"/>
        <v>--</v>
      </c>
      <c r="AR63" s="109">
        <f t="shared" si="3"/>
        <v>34.982030000000002</v>
      </c>
      <c r="AS63" s="109">
        <f t="shared" si="3"/>
        <v>6.7561799999999996</v>
      </c>
      <c r="AT63" s="109">
        <f t="shared" si="3"/>
        <v>90.489000000000004</v>
      </c>
      <c r="AU63" s="109">
        <f t="shared" si="3"/>
        <v>78.111000000000004</v>
      </c>
      <c r="AV63" s="109">
        <f t="shared" si="3"/>
        <v>65.200999999999993</v>
      </c>
      <c r="AW63" s="109">
        <f t="shared" si="3"/>
        <v>16.381</v>
      </c>
    </row>
    <row r="64" spans="1:49" x14ac:dyDescent="0.3">
      <c r="A64" s="114" t="s">
        <v>8</v>
      </c>
      <c r="B64" s="109">
        <f t="shared" ref="B64:AW64" si="4">B59</f>
        <v>6.1</v>
      </c>
      <c r="C64" s="109">
        <f t="shared" si="4"/>
        <v>38</v>
      </c>
      <c r="D64" s="109">
        <f t="shared" si="4"/>
        <v>170.6</v>
      </c>
      <c r="E64" s="109">
        <f t="shared" si="4"/>
        <v>141.89957999999999</v>
      </c>
      <c r="F64" s="109">
        <f t="shared" si="4"/>
        <v>34</v>
      </c>
      <c r="G64" s="109">
        <f t="shared" si="4"/>
        <v>180</v>
      </c>
      <c r="H64" s="109">
        <f t="shared" si="4"/>
        <v>57.7</v>
      </c>
      <c r="I64" s="109">
        <f t="shared" si="4"/>
        <v>210</v>
      </c>
      <c r="J64" s="109">
        <f t="shared" si="4"/>
        <v>13.66</v>
      </c>
      <c r="K64" s="109">
        <f t="shared" si="4"/>
        <v>0</v>
      </c>
      <c r="L64" s="109">
        <f t="shared" si="4"/>
        <v>12.29022</v>
      </c>
      <c r="M64" s="109" t="str">
        <f t="shared" si="4"/>
        <v>--</v>
      </c>
      <c r="N64" s="109" t="str">
        <f t="shared" si="4"/>
        <v>--</v>
      </c>
      <c r="O64" s="109">
        <f t="shared" si="4"/>
        <v>1.6259999999999999</v>
      </c>
      <c r="P64" s="109">
        <f t="shared" si="4"/>
        <v>194.7</v>
      </c>
      <c r="Q64" s="109">
        <f t="shared" si="4"/>
        <v>229.06</v>
      </c>
      <c r="R64" s="109">
        <f t="shared" si="4"/>
        <v>422.85</v>
      </c>
      <c r="S64" s="109">
        <f t="shared" si="4"/>
        <v>299.3</v>
      </c>
      <c r="T64" s="109">
        <f t="shared" si="4"/>
        <v>674.98299999999995</v>
      </c>
      <c r="U64" s="109">
        <f t="shared" si="4"/>
        <v>15.79</v>
      </c>
      <c r="V64" s="109">
        <f t="shared" si="4"/>
        <v>4.1100000000000003</v>
      </c>
      <c r="W64" s="109">
        <f t="shared" si="4"/>
        <v>39.770000000000003</v>
      </c>
      <c r="X64" s="109">
        <f t="shared" si="4"/>
        <v>16.02</v>
      </c>
      <c r="Y64" s="109" t="str">
        <f t="shared" si="4"/>
        <v>--</v>
      </c>
      <c r="Z64" s="109" t="str">
        <f t="shared" si="4"/>
        <v>--</v>
      </c>
      <c r="AA64" s="109">
        <f t="shared" si="4"/>
        <v>181.87</v>
      </c>
      <c r="AB64" s="109">
        <f t="shared" si="4"/>
        <v>567.58299999999997</v>
      </c>
      <c r="AC64" s="109">
        <f t="shared" si="4"/>
        <v>356.202</v>
      </c>
      <c r="AD64" s="109">
        <f t="shared" si="4"/>
        <v>45.942999999999998</v>
      </c>
      <c r="AE64" s="109">
        <f t="shared" si="4"/>
        <v>207.25</v>
      </c>
      <c r="AF64" s="109">
        <f t="shared" si="4"/>
        <v>0</v>
      </c>
      <c r="AG64" s="109">
        <f t="shared" si="4"/>
        <v>21.79175</v>
      </c>
      <c r="AH64" s="109">
        <f t="shared" si="4"/>
        <v>35</v>
      </c>
      <c r="AI64" s="109">
        <f t="shared" si="4"/>
        <v>9.7910900000000005</v>
      </c>
      <c r="AJ64" s="109">
        <f t="shared" si="4"/>
        <v>28.379169999999998</v>
      </c>
      <c r="AK64" s="109">
        <f t="shared" si="4"/>
        <v>34.1</v>
      </c>
      <c r="AL64" s="109">
        <f t="shared" si="4"/>
        <v>86.11</v>
      </c>
      <c r="AM64" s="109">
        <f t="shared" si="4"/>
        <v>86.39</v>
      </c>
      <c r="AN64" s="109">
        <f t="shared" si="4"/>
        <v>92.453000000000003</v>
      </c>
      <c r="AO64" s="109">
        <f t="shared" si="4"/>
        <v>114.61208999999999</v>
      </c>
      <c r="AP64" s="109">
        <f t="shared" si="4"/>
        <v>139.62341000000001</v>
      </c>
      <c r="AQ64" s="109">
        <f t="shared" si="4"/>
        <v>131.80391</v>
      </c>
      <c r="AR64" s="109">
        <f t="shared" si="4"/>
        <v>29.838259999999998</v>
      </c>
      <c r="AS64" s="109">
        <f t="shared" si="4"/>
        <v>6.7561799999999996</v>
      </c>
      <c r="AT64" s="109">
        <f t="shared" si="4"/>
        <v>90.489000000000004</v>
      </c>
      <c r="AU64" s="109">
        <f t="shared" si="4"/>
        <v>53.32</v>
      </c>
      <c r="AV64" s="109">
        <f t="shared" si="4"/>
        <v>60.11</v>
      </c>
      <c r="AW64" s="109">
        <f t="shared" si="4"/>
        <v>16.837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5"/>
      <c r="C66" s="1" t="s">
        <v>1537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87" t="s">
        <v>3</v>
      </c>
      <c r="B5" s="87" t="s">
        <v>69</v>
      </c>
      <c r="C5" s="87" t="s">
        <v>72</v>
      </c>
      <c r="D5" s="87" t="s">
        <v>226</v>
      </c>
      <c r="E5" s="87" t="s">
        <v>129</v>
      </c>
      <c r="F5" s="87" t="s">
        <v>129</v>
      </c>
      <c r="G5" s="87" t="s">
        <v>129</v>
      </c>
      <c r="H5" s="87" t="s">
        <v>45</v>
      </c>
      <c r="I5" s="87" t="s">
        <v>45</v>
      </c>
      <c r="J5" s="87" t="s">
        <v>45</v>
      </c>
      <c r="K5" s="87" t="s">
        <v>45</v>
      </c>
      <c r="L5" s="87" t="s">
        <v>45</v>
      </c>
      <c r="M5" s="87" t="s">
        <v>45</v>
      </c>
      <c r="N5" s="87" t="s">
        <v>45</v>
      </c>
      <c r="O5" s="87" t="s">
        <v>45</v>
      </c>
      <c r="P5" s="87" t="s">
        <v>82</v>
      </c>
      <c r="Q5" s="87" t="s">
        <v>82</v>
      </c>
      <c r="R5" s="87" t="s">
        <v>82</v>
      </c>
      <c r="S5" s="87" t="s">
        <v>109</v>
      </c>
      <c r="T5" s="87" t="s">
        <v>109</v>
      </c>
      <c r="U5" s="87" t="s">
        <v>589</v>
      </c>
      <c r="V5" s="87" t="s">
        <v>260</v>
      </c>
      <c r="W5" s="87" t="s">
        <v>64</v>
      </c>
      <c r="X5" s="87" t="s">
        <v>64</v>
      </c>
      <c r="Y5" s="87" t="s">
        <v>590</v>
      </c>
      <c r="Z5" s="87" t="s">
        <v>590</v>
      </c>
      <c r="AA5" s="87" t="s">
        <v>59</v>
      </c>
      <c r="AB5" s="87" t="s">
        <v>59</v>
      </c>
      <c r="AC5" s="87" t="s">
        <v>94</v>
      </c>
      <c r="AD5" s="87" t="s">
        <v>983</v>
      </c>
    </row>
    <row r="6" spans="1:30" ht="26.4" x14ac:dyDescent="0.3">
      <c r="A6" s="87" t="s">
        <v>1471</v>
      </c>
      <c r="B6" s="87" t="s">
        <v>643</v>
      </c>
      <c r="C6" s="87" t="s">
        <v>1538</v>
      </c>
      <c r="D6" s="87" t="s">
        <v>1539</v>
      </c>
      <c r="E6" s="87" t="s">
        <v>1488</v>
      </c>
      <c r="F6" s="87" t="s">
        <v>1488</v>
      </c>
      <c r="G6" s="87" t="s">
        <v>1488</v>
      </c>
      <c r="H6" s="87" t="s">
        <v>643</v>
      </c>
      <c r="I6" s="87" t="s">
        <v>1481</v>
      </c>
      <c r="J6" s="87" t="s">
        <v>1490</v>
      </c>
      <c r="K6" s="87" t="s">
        <v>1540</v>
      </c>
      <c r="L6" s="87" t="s">
        <v>643</v>
      </c>
      <c r="M6" s="87" t="s">
        <v>643</v>
      </c>
      <c r="N6" s="87" t="s">
        <v>1541</v>
      </c>
      <c r="O6" s="87" t="s">
        <v>1541</v>
      </c>
      <c r="P6" s="87" t="s">
        <v>1481</v>
      </c>
      <c r="Q6" s="87" t="s">
        <v>1481</v>
      </c>
      <c r="R6" s="87" t="s">
        <v>1485</v>
      </c>
      <c r="S6" s="87" t="s">
        <v>1485</v>
      </c>
      <c r="T6" s="87" t="s">
        <v>1486</v>
      </c>
      <c r="U6" s="87" t="s">
        <v>1476</v>
      </c>
      <c r="V6" s="87" t="s">
        <v>1542</v>
      </c>
      <c r="W6" s="87" t="s">
        <v>1475</v>
      </c>
      <c r="X6" s="87" t="s">
        <v>1475</v>
      </c>
      <c r="Y6" s="87" t="s">
        <v>590</v>
      </c>
      <c r="Z6" s="87" t="s">
        <v>590</v>
      </c>
      <c r="AA6" s="87" t="s">
        <v>1472</v>
      </c>
      <c r="AB6" s="87" t="s">
        <v>1472</v>
      </c>
      <c r="AC6" s="87" t="s">
        <v>643</v>
      </c>
      <c r="AD6" s="87" t="s">
        <v>1488</v>
      </c>
    </row>
    <row r="7" spans="1:30" ht="26.4" x14ac:dyDescent="0.3">
      <c r="A7" s="87" t="s">
        <v>1493</v>
      </c>
      <c r="B7" s="87" t="s">
        <v>1494</v>
      </c>
      <c r="C7" s="87" t="s">
        <v>1494</v>
      </c>
      <c r="D7" s="87" t="s">
        <v>1494</v>
      </c>
      <c r="E7" s="87" t="s">
        <v>1494</v>
      </c>
      <c r="F7" s="87" t="s">
        <v>1494</v>
      </c>
      <c r="G7" s="87" t="s">
        <v>1494</v>
      </c>
      <c r="H7" s="87" t="s">
        <v>1494</v>
      </c>
      <c r="I7" s="87" t="s">
        <v>1494</v>
      </c>
      <c r="J7" s="87" t="s">
        <v>1494</v>
      </c>
      <c r="K7" s="87" t="s">
        <v>1494</v>
      </c>
      <c r="L7" s="87" t="s">
        <v>1494</v>
      </c>
      <c r="M7" s="87" t="s">
        <v>1494</v>
      </c>
      <c r="N7" s="87" t="s">
        <v>1494</v>
      </c>
      <c r="O7" s="87" t="s">
        <v>1494</v>
      </c>
      <c r="P7" s="87" t="s">
        <v>1494</v>
      </c>
      <c r="Q7" s="87" t="s">
        <v>1494</v>
      </c>
      <c r="R7" s="87" t="s">
        <v>1494</v>
      </c>
      <c r="S7" s="87" t="s">
        <v>1494</v>
      </c>
      <c r="T7" s="87" t="s">
        <v>1494</v>
      </c>
      <c r="U7" s="87" t="s">
        <v>1494</v>
      </c>
      <c r="V7" s="87" t="s">
        <v>1494</v>
      </c>
      <c r="W7" s="87" t="s">
        <v>1494</v>
      </c>
      <c r="X7" s="87" t="s">
        <v>1494</v>
      </c>
      <c r="Y7" s="87" t="s">
        <v>1494</v>
      </c>
      <c r="Z7" s="87" t="s">
        <v>1494</v>
      </c>
      <c r="AA7" s="87" t="s">
        <v>1494</v>
      </c>
      <c r="AB7" s="87" t="s">
        <v>1494</v>
      </c>
      <c r="AC7" s="87" t="s">
        <v>1494</v>
      </c>
      <c r="AD7" s="87" t="s">
        <v>1494</v>
      </c>
    </row>
    <row r="8" spans="1:30" ht="39.6" x14ac:dyDescent="0.3">
      <c r="A8" s="87" t="s">
        <v>6</v>
      </c>
      <c r="B8" s="87" t="s">
        <v>1543</v>
      </c>
      <c r="C8" s="87" t="s">
        <v>1544</v>
      </c>
      <c r="D8" s="87" t="s">
        <v>1545</v>
      </c>
      <c r="E8" s="87" t="s">
        <v>1546</v>
      </c>
      <c r="F8" s="87" t="s">
        <v>1547</v>
      </c>
      <c r="G8" s="87" t="s">
        <v>1548</v>
      </c>
      <c r="H8" s="87" t="s">
        <v>1549</v>
      </c>
      <c r="I8" s="87" t="s">
        <v>1550</v>
      </c>
      <c r="J8" s="87" t="s">
        <v>1551</v>
      </c>
      <c r="K8" s="87" t="s">
        <v>1552</v>
      </c>
      <c r="L8" s="87" t="s">
        <v>1549</v>
      </c>
      <c r="M8" s="87" t="s">
        <v>1553</v>
      </c>
      <c r="N8" s="87" t="s">
        <v>1554</v>
      </c>
      <c r="O8" s="87" t="s">
        <v>1492</v>
      </c>
      <c r="P8" s="87" t="s">
        <v>1510</v>
      </c>
      <c r="Q8" s="87" t="s">
        <v>1510</v>
      </c>
      <c r="R8" s="87" t="s">
        <v>1483</v>
      </c>
      <c r="S8" s="87" t="s">
        <v>1555</v>
      </c>
      <c r="T8" s="87" t="s">
        <v>1515</v>
      </c>
      <c r="U8" s="87" t="s">
        <v>1556</v>
      </c>
      <c r="V8" s="87" t="s">
        <v>1557</v>
      </c>
      <c r="W8" s="87" t="s">
        <v>1500</v>
      </c>
      <c r="X8" s="87" t="s">
        <v>1501</v>
      </c>
      <c r="Y8" s="87" t="s">
        <v>1558</v>
      </c>
      <c r="Z8" s="87" t="s">
        <v>1559</v>
      </c>
      <c r="AA8" s="87" t="s">
        <v>1498</v>
      </c>
      <c r="AB8" s="87" t="s">
        <v>1560</v>
      </c>
      <c r="AC8" s="87" t="s">
        <v>1561</v>
      </c>
      <c r="AD8" s="87" t="s">
        <v>1562</v>
      </c>
    </row>
    <row r="9" spans="1:30" ht="26.4" x14ac:dyDescent="0.3">
      <c r="A9" s="87" t="s">
        <v>1116</v>
      </c>
      <c r="B9" s="87" t="s">
        <v>1563</v>
      </c>
      <c r="C9" s="87" t="s">
        <v>1564</v>
      </c>
      <c r="D9" s="87" t="s">
        <v>1564</v>
      </c>
      <c r="E9" s="87" t="s">
        <v>1564</v>
      </c>
      <c r="F9" s="87" t="s">
        <v>1564</v>
      </c>
      <c r="G9" s="87" t="s">
        <v>1564</v>
      </c>
      <c r="H9" s="87" t="s">
        <v>1563</v>
      </c>
      <c r="I9" s="87" t="s">
        <v>1564</v>
      </c>
      <c r="J9" s="87" t="s">
        <v>1564</v>
      </c>
      <c r="K9" s="87" t="s">
        <v>1564</v>
      </c>
      <c r="L9" s="87" t="s">
        <v>1564</v>
      </c>
      <c r="M9" s="87" t="s">
        <v>1564</v>
      </c>
      <c r="N9" s="87" t="s">
        <v>1564</v>
      </c>
      <c r="O9" s="87" t="s">
        <v>1564</v>
      </c>
      <c r="P9" s="87" t="s">
        <v>1563</v>
      </c>
      <c r="Q9" s="87" t="s">
        <v>1564</v>
      </c>
      <c r="R9" s="87" t="s">
        <v>1564</v>
      </c>
      <c r="S9" s="87" t="s">
        <v>1564</v>
      </c>
      <c r="T9" s="87" t="s">
        <v>963</v>
      </c>
      <c r="U9" s="87" t="s">
        <v>1564</v>
      </c>
      <c r="V9" s="87" t="s">
        <v>1564</v>
      </c>
      <c r="W9" s="87" t="s">
        <v>1564</v>
      </c>
      <c r="X9" s="87" t="s">
        <v>1564</v>
      </c>
      <c r="Y9" s="87" t="s">
        <v>1564</v>
      </c>
      <c r="Z9" s="87" t="s">
        <v>1564</v>
      </c>
      <c r="AA9" s="87" t="s">
        <v>1564</v>
      </c>
      <c r="AB9" s="87" t="s">
        <v>1564</v>
      </c>
      <c r="AC9" s="87" t="s">
        <v>1564</v>
      </c>
      <c r="AD9" s="87" t="s">
        <v>1564</v>
      </c>
    </row>
    <row r="10" spans="1:30" x14ac:dyDescent="0.3">
      <c r="A10" s="87" t="s">
        <v>52</v>
      </c>
      <c r="B10" s="87" t="s">
        <v>1565</v>
      </c>
      <c r="C10" s="87" t="s">
        <v>1566</v>
      </c>
      <c r="D10" s="87" t="s">
        <v>1566</v>
      </c>
      <c r="E10" s="87" t="s">
        <v>1566</v>
      </c>
      <c r="F10" s="87" t="s">
        <v>1566</v>
      </c>
      <c r="G10" s="87" t="s">
        <v>1566</v>
      </c>
      <c r="H10" s="87" t="s">
        <v>1565</v>
      </c>
      <c r="I10" s="87" t="s">
        <v>1566</v>
      </c>
      <c r="J10" s="87" t="s">
        <v>1566</v>
      </c>
      <c r="K10" s="87" t="s">
        <v>1566</v>
      </c>
      <c r="L10" s="87" t="s">
        <v>1566</v>
      </c>
      <c r="M10" s="87" t="s">
        <v>1566</v>
      </c>
      <c r="N10" s="87" t="s">
        <v>1566</v>
      </c>
      <c r="O10" s="87" t="s">
        <v>1566</v>
      </c>
      <c r="P10" s="87" t="s">
        <v>1565</v>
      </c>
      <c r="Q10" s="87" t="s">
        <v>1566</v>
      </c>
      <c r="R10" s="87" t="s">
        <v>1566</v>
      </c>
      <c r="S10" s="87" t="s">
        <v>1566</v>
      </c>
      <c r="T10" s="87" t="s">
        <v>1566</v>
      </c>
      <c r="U10" s="87" t="s">
        <v>1566</v>
      </c>
      <c r="V10" s="87" t="s">
        <v>1566</v>
      </c>
      <c r="W10" s="87" t="s">
        <v>1566</v>
      </c>
      <c r="X10" s="87" t="s">
        <v>1566</v>
      </c>
      <c r="Y10" s="87" t="s">
        <v>1566</v>
      </c>
      <c r="Z10" s="87" t="s">
        <v>1566</v>
      </c>
      <c r="AA10" s="87" t="s">
        <v>1566</v>
      </c>
      <c r="AB10" s="87" t="s">
        <v>1566</v>
      </c>
      <c r="AC10" s="87" t="s">
        <v>1566</v>
      </c>
      <c r="AD10" s="87" t="s">
        <v>1566</v>
      </c>
    </row>
    <row r="11" spans="1:30" x14ac:dyDescent="0.3">
      <c r="A11" s="88" t="s">
        <v>57</v>
      </c>
      <c r="B11" s="116">
        <v>2695</v>
      </c>
      <c r="C11" s="116">
        <v>9.1078499999999991</v>
      </c>
      <c r="D11" s="116">
        <v>0.65549999999999997</v>
      </c>
      <c r="E11" s="116">
        <v>0.433</v>
      </c>
      <c r="F11" s="116">
        <v>0</v>
      </c>
      <c r="G11" s="116">
        <v>3.0419999999999999E-2</v>
      </c>
      <c r="H11" s="116">
        <v>3874.7815799999998</v>
      </c>
      <c r="I11" s="88" t="s">
        <v>1535</v>
      </c>
      <c r="J11" s="88" t="s">
        <v>1535</v>
      </c>
      <c r="K11" s="116">
        <v>1.9689999999999999E-2</v>
      </c>
      <c r="L11" s="116">
        <v>21.660139999999998</v>
      </c>
      <c r="M11" s="88" t="s">
        <v>1535</v>
      </c>
      <c r="N11" s="116">
        <v>0.35371000000000002</v>
      </c>
      <c r="O11" s="116">
        <v>1.1100000000000001E-3</v>
      </c>
      <c r="P11" s="116">
        <v>2412.17</v>
      </c>
      <c r="Q11" s="116">
        <v>0.98299999999999998</v>
      </c>
      <c r="R11" s="88" t="s">
        <v>1535</v>
      </c>
      <c r="S11" s="116">
        <v>0.26300000000000001</v>
      </c>
      <c r="T11" s="116">
        <v>0.41799999999999998</v>
      </c>
      <c r="U11" s="88" t="s">
        <v>1535</v>
      </c>
      <c r="V11" s="116">
        <v>264.61500000000001</v>
      </c>
      <c r="W11" s="116">
        <v>0.15</v>
      </c>
      <c r="X11" s="116">
        <v>0</v>
      </c>
      <c r="Y11" s="116">
        <v>41.63</v>
      </c>
      <c r="Z11" s="116">
        <v>0.14799999999999999</v>
      </c>
      <c r="AA11" s="116">
        <v>0.24277000000000001</v>
      </c>
      <c r="AB11" s="116">
        <v>0.15087</v>
      </c>
      <c r="AC11" s="116">
        <v>9.41</v>
      </c>
      <c r="AD11" s="116">
        <v>0.63700000000000001</v>
      </c>
    </row>
    <row r="12" spans="1:30" x14ac:dyDescent="0.3">
      <c r="A12" s="96" t="s">
        <v>807</v>
      </c>
      <c r="B12" s="94">
        <v>2695</v>
      </c>
      <c r="C12" s="94">
        <v>9.1078499999999991</v>
      </c>
      <c r="D12" s="94">
        <v>0.65549999999999997</v>
      </c>
      <c r="E12" s="94">
        <v>0.433</v>
      </c>
      <c r="F12" s="94">
        <v>0</v>
      </c>
      <c r="G12" s="94">
        <v>3.0419999999999999E-2</v>
      </c>
      <c r="H12" s="94">
        <v>3874.7815799999998</v>
      </c>
      <c r="I12" s="96" t="s">
        <v>1535</v>
      </c>
      <c r="J12" s="96" t="s">
        <v>1535</v>
      </c>
      <c r="K12" s="94">
        <v>1.9689999999999999E-2</v>
      </c>
      <c r="L12" s="94">
        <v>21.660139999999998</v>
      </c>
      <c r="M12" s="96" t="s">
        <v>1535</v>
      </c>
      <c r="N12" s="94">
        <v>0.35371000000000002</v>
      </c>
      <c r="O12" s="94">
        <v>1.1100000000000001E-3</v>
      </c>
      <c r="P12" s="94">
        <v>2412.17</v>
      </c>
      <c r="Q12" s="94">
        <v>0.98299999999999998</v>
      </c>
      <c r="R12" s="96" t="s">
        <v>1535</v>
      </c>
      <c r="S12" s="94">
        <v>0.26300000000000001</v>
      </c>
      <c r="T12" s="94">
        <v>0.41799999999999998</v>
      </c>
      <c r="U12" s="96" t="s">
        <v>1535</v>
      </c>
      <c r="V12" s="94">
        <v>264.61500000000001</v>
      </c>
      <c r="W12" s="94">
        <v>0.15</v>
      </c>
      <c r="X12" s="94">
        <v>0</v>
      </c>
      <c r="Y12" s="94">
        <v>41.63</v>
      </c>
      <c r="Z12" s="94">
        <v>0.14799999999999999</v>
      </c>
      <c r="AA12" s="94">
        <v>0.24277000000000001</v>
      </c>
      <c r="AB12" s="94">
        <v>0.15087</v>
      </c>
      <c r="AC12" s="94">
        <v>9.41</v>
      </c>
      <c r="AD12" s="94">
        <v>0.63700000000000001</v>
      </c>
    </row>
    <row r="13" spans="1:30" x14ac:dyDescent="0.3">
      <c r="A13" s="96" t="s">
        <v>808</v>
      </c>
      <c r="B13" s="94">
        <v>2695</v>
      </c>
      <c r="C13" s="94">
        <v>8.9765200000000007</v>
      </c>
      <c r="D13" s="94">
        <v>0.748</v>
      </c>
      <c r="E13" s="94">
        <v>0.433</v>
      </c>
      <c r="F13" s="94">
        <v>0</v>
      </c>
      <c r="G13" s="94">
        <v>3.0550000000000001E-2</v>
      </c>
      <c r="H13" s="94">
        <v>3874.8233399999999</v>
      </c>
      <c r="I13" s="96" t="s">
        <v>1535</v>
      </c>
      <c r="J13" s="96" t="s">
        <v>1535</v>
      </c>
      <c r="K13" s="94">
        <v>1.966E-2</v>
      </c>
      <c r="L13" s="94">
        <v>21.76512</v>
      </c>
      <c r="M13" s="96" t="s">
        <v>1535</v>
      </c>
      <c r="N13" s="94">
        <v>0.3473</v>
      </c>
      <c r="O13" s="94">
        <v>1.1100000000000001E-3</v>
      </c>
      <c r="P13" s="94">
        <v>2412.12</v>
      </c>
      <c r="Q13" s="94">
        <v>0.97699999999999998</v>
      </c>
      <c r="R13" s="96" t="s">
        <v>1535</v>
      </c>
      <c r="S13" s="94">
        <v>0.26400000000000001</v>
      </c>
      <c r="T13" s="94">
        <v>0.42</v>
      </c>
      <c r="U13" s="96" t="s">
        <v>1535</v>
      </c>
      <c r="V13" s="94">
        <v>264.61599999999999</v>
      </c>
      <c r="W13" s="94">
        <v>0.154</v>
      </c>
      <c r="X13" s="94">
        <v>0</v>
      </c>
      <c r="Y13" s="94">
        <v>41.63</v>
      </c>
      <c r="Z13" s="94">
        <v>0.14499999999999999</v>
      </c>
      <c r="AA13" s="94">
        <v>0.23205000000000001</v>
      </c>
      <c r="AB13" s="94">
        <v>0.15814</v>
      </c>
      <c r="AC13" s="94">
        <v>9.4700000000000006</v>
      </c>
      <c r="AD13" s="94">
        <v>0.63700000000000001</v>
      </c>
    </row>
    <row r="14" spans="1:30" x14ac:dyDescent="0.3">
      <c r="A14" s="96" t="s">
        <v>809</v>
      </c>
      <c r="B14" s="94">
        <v>2695</v>
      </c>
      <c r="C14" s="94">
        <v>8.9765200000000007</v>
      </c>
      <c r="D14" s="94">
        <v>0.748</v>
      </c>
      <c r="E14" s="94">
        <v>0.433</v>
      </c>
      <c r="F14" s="94">
        <v>0</v>
      </c>
      <c r="G14" s="94">
        <v>3.0550000000000001E-2</v>
      </c>
      <c r="H14" s="94">
        <v>3874.8233399999999</v>
      </c>
      <c r="I14" s="96" t="s">
        <v>1535</v>
      </c>
      <c r="J14" s="96" t="s">
        <v>1535</v>
      </c>
      <c r="K14" s="94">
        <v>1.966E-2</v>
      </c>
      <c r="L14" s="94">
        <v>21.76512</v>
      </c>
      <c r="M14" s="96" t="s">
        <v>1535</v>
      </c>
      <c r="N14" s="94">
        <v>0.3473</v>
      </c>
      <c r="O14" s="94">
        <v>1.1100000000000001E-3</v>
      </c>
      <c r="P14" s="94">
        <v>2412.12</v>
      </c>
      <c r="Q14" s="94">
        <v>0.97699999999999998</v>
      </c>
      <c r="R14" s="96" t="s">
        <v>1535</v>
      </c>
      <c r="S14" s="94">
        <v>0.26400000000000001</v>
      </c>
      <c r="T14" s="94">
        <v>0.42</v>
      </c>
      <c r="U14" s="96" t="s">
        <v>1535</v>
      </c>
      <c r="V14" s="94">
        <v>264.61599999999999</v>
      </c>
      <c r="W14" s="94">
        <v>0.154</v>
      </c>
      <c r="X14" s="94">
        <v>0</v>
      </c>
      <c r="Y14" s="94">
        <v>41.63</v>
      </c>
      <c r="Z14" s="94">
        <v>0.14499999999999999</v>
      </c>
      <c r="AA14" s="94">
        <v>0.23205000000000001</v>
      </c>
      <c r="AB14" s="94">
        <v>0.15814</v>
      </c>
      <c r="AC14" s="94">
        <v>9.4700000000000006</v>
      </c>
      <c r="AD14" s="94">
        <v>0.63700000000000001</v>
      </c>
    </row>
    <row r="15" spans="1:30" x14ac:dyDescent="0.3">
      <c r="A15" s="96" t="s">
        <v>810</v>
      </c>
      <c r="B15" s="94">
        <v>2695</v>
      </c>
      <c r="C15" s="94">
        <v>8.8935099999999991</v>
      </c>
      <c r="D15" s="94">
        <v>0.73550000000000004</v>
      </c>
      <c r="E15" s="94">
        <v>0.433</v>
      </c>
      <c r="F15" s="94">
        <v>0</v>
      </c>
      <c r="G15" s="94">
        <v>3.0519999999999999E-2</v>
      </c>
      <c r="H15" s="94">
        <v>3874.8486400000002</v>
      </c>
      <c r="I15" s="96" t="s">
        <v>1535</v>
      </c>
      <c r="J15" s="96" t="s">
        <v>1535</v>
      </c>
      <c r="K15" s="94">
        <v>1.968E-2</v>
      </c>
      <c r="L15" s="94">
        <v>21.828790000000001</v>
      </c>
      <c r="M15" s="96" t="s">
        <v>1535</v>
      </c>
      <c r="N15" s="94">
        <v>0.33446999999999999</v>
      </c>
      <c r="O15" s="94">
        <v>1.1100000000000001E-3</v>
      </c>
      <c r="P15" s="94">
        <v>2412.06</v>
      </c>
      <c r="Q15" s="94">
        <v>0.96899999999999997</v>
      </c>
      <c r="R15" s="96" t="s">
        <v>1535</v>
      </c>
      <c r="S15" s="94">
        <v>0.26300000000000001</v>
      </c>
      <c r="T15" s="94">
        <v>0.42</v>
      </c>
      <c r="U15" s="96" t="s">
        <v>1535</v>
      </c>
      <c r="V15" s="94">
        <v>264.61700000000002</v>
      </c>
      <c r="W15" s="94">
        <v>0.14199999999999999</v>
      </c>
      <c r="X15" s="94">
        <v>0</v>
      </c>
      <c r="Y15" s="94">
        <v>41.63</v>
      </c>
      <c r="Z15" s="94">
        <v>0.14399999999999999</v>
      </c>
      <c r="AA15" s="94">
        <v>0.26579000000000003</v>
      </c>
      <c r="AB15" s="94">
        <v>0.14621999999999999</v>
      </c>
      <c r="AC15" s="94">
        <v>9.5</v>
      </c>
      <c r="AD15" s="94">
        <v>0.63700000000000001</v>
      </c>
    </row>
    <row r="16" spans="1:30" x14ac:dyDescent="0.3">
      <c r="A16" s="96" t="s">
        <v>811</v>
      </c>
      <c r="B16" s="94">
        <v>2695</v>
      </c>
      <c r="C16" s="94">
        <v>8.8935099999999991</v>
      </c>
      <c r="D16" s="94">
        <v>0.73550000000000004</v>
      </c>
      <c r="E16" s="94">
        <v>0.433</v>
      </c>
      <c r="F16" s="94">
        <v>0</v>
      </c>
      <c r="G16" s="94">
        <v>3.0519999999999999E-2</v>
      </c>
      <c r="H16" s="94">
        <v>3874.8486400000002</v>
      </c>
      <c r="I16" s="96" t="s">
        <v>1535</v>
      </c>
      <c r="J16" s="96" t="s">
        <v>1535</v>
      </c>
      <c r="K16" s="94">
        <v>1.968E-2</v>
      </c>
      <c r="L16" s="94">
        <v>21.828790000000001</v>
      </c>
      <c r="M16" s="96" t="s">
        <v>1535</v>
      </c>
      <c r="N16" s="94">
        <v>0.33446999999999999</v>
      </c>
      <c r="O16" s="94">
        <v>1.1100000000000001E-3</v>
      </c>
      <c r="P16" s="94">
        <v>2412.06</v>
      </c>
      <c r="Q16" s="94">
        <v>0.96899999999999997</v>
      </c>
      <c r="R16" s="96" t="s">
        <v>1535</v>
      </c>
      <c r="S16" s="94">
        <v>0.26300000000000001</v>
      </c>
      <c r="T16" s="94">
        <v>0.42</v>
      </c>
      <c r="U16" s="96" t="s">
        <v>1535</v>
      </c>
      <c r="V16" s="94">
        <v>264.61700000000002</v>
      </c>
      <c r="W16" s="94">
        <v>0.14199999999999999</v>
      </c>
      <c r="X16" s="94">
        <v>0</v>
      </c>
      <c r="Y16" s="94">
        <v>41.63</v>
      </c>
      <c r="Z16" s="94">
        <v>0.14399999999999999</v>
      </c>
      <c r="AA16" s="94">
        <v>0.26579000000000003</v>
      </c>
      <c r="AB16" s="94">
        <v>0.14621999999999999</v>
      </c>
      <c r="AC16" s="94">
        <v>9.5</v>
      </c>
      <c r="AD16" s="94">
        <v>0.63700000000000001</v>
      </c>
    </row>
    <row r="17" spans="1:30" x14ac:dyDescent="0.3">
      <c r="A17" s="96" t="s">
        <v>812</v>
      </c>
      <c r="B17" s="94">
        <v>2695</v>
      </c>
      <c r="C17" s="94">
        <v>8.8584800000000001</v>
      </c>
      <c r="D17" s="94">
        <v>0.75549999999999995</v>
      </c>
      <c r="E17" s="94">
        <v>0.433</v>
      </c>
      <c r="F17" s="94">
        <v>0</v>
      </c>
      <c r="G17" s="94">
        <v>3.0540000000000001E-2</v>
      </c>
      <c r="H17" s="94">
        <v>3874.85077</v>
      </c>
      <c r="I17" s="96" t="s">
        <v>1535</v>
      </c>
      <c r="J17" s="96" t="s">
        <v>1535</v>
      </c>
      <c r="K17" s="94">
        <v>1.966E-2</v>
      </c>
      <c r="L17" s="94">
        <v>21.834160000000001</v>
      </c>
      <c r="M17" s="96" t="s">
        <v>1535</v>
      </c>
      <c r="N17" s="94">
        <v>0.32163999999999998</v>
      </c>
      <c r="O17" s="94">
        <v>1.1100000000000001E-3</v>
      </c>
      <c r="P17" s="94">
        <v>2412.0300000000002</v>
      </c>
      <c r="Q17" s="94">
        <v>0.96499999999999997</v>
      </c>
      <c r="R17" s="96" t="s">
        <v>1535</v>
      </c>
      <c r="S17" s="94">
        <v>0.26300000000000001</v>
      </c>
      <c r="T17" s="94">
        <v>0.42</v>
      </c>
      <c r="U17" s="96" t="s">
        <v>1535</v>
      </c>
      <c r="V17" s="94">
        <v>264.61900000000003</v>
      </c>
      <c r="W17" s="94">
        <v>0.129</v>
      </c>
      <c r="X17" s="94">
        <v>0</v>
      </c>
      <c r="Y17" s="94">
        <v>41.63</v>
      </c>
      <c r="Z17" s="94">
        <v>0.13100000000000001</v>
      </c>
      <c r="AA17" s="94">
        <v>0.28337000000000001</v>
      </c>
      <c r="AB17" s="94">
        <v>0.14853</v>
      </c>
      <c r="AC17" s="94">
        <v>9.5</v>
      </c>
      <c r="AD17" s="94">
        <v>0.63700000000000001</v>
      </c>
    </row>
    <row r="18" spans="1:30" x14ac:dyDescent="0.3">
      <c r="A18" s="96" t="s">
        <v>813</v>
      </c>
      <c r="B18" s="94">
        <v>2695</v>
      </c>
      <c r="C18" s="94">
        <v>8.8584800000000001</v>
      </c>
      <c r="D18" s="94">
        <v>0.75549999999999995</v>
      </c>
      <c r="E18" s="94">
        <v>0.433</v>
      </c>
      <c r="F18" s="94">
        <v>0</v>
      </c>
      <c r="G18" s="94">
        <v>3.0540000000000001E-2</v>
      </c>
      <c r="H18" s="94">
        <v>3874.85077</v>
      </c>
      <c r="I18" s="96" t="s">
        <v>1535</v>
      </c>
      <c r="J18" s="96" t="s">
        <v>1535</v>
      </c>
      <c r="K18" s="94">
        <v>1.966E-2</v>
      </c>
      <c r="L18" s="94">
        <v>21.834160000000001</v>
      </c>
      <c r="M18" s="96" t="s">
        <v>1535</v>
      </c>
      <c r="N18" s="94">
        <v>0.32163999999999998</v>
      </c>
      <c r="O18" s="94">
        <v>1.1100000000000001E-3</v>
      </c>
      <c r="P18" s="94">
        <v>2412.0300000000002</v>
      </c>
      <c r="Q18" s="94">
        <v>0.96499999999999997</v>
      </c>
      <c r="R18" s="96" t="s">
        <v>1535</v>
      </c>
      <c r="S18" s="94">
        <v>0.26300000000000001</v>
      </c>
      <c r="T18" s="94">
        <v>0.42</v>
      </c>
      <c r="U18" s="96" t="s">
        <v>1535</v>
      </c>
      <c r="V18" s="94">
        <v>264.61900000000003</v>
      </c>
      <c r="W18" s="94">
        <v>0.129</v>
      </c>
      <c r="X18" s="94">
        <v>0</v>
      </c>
      <c r="Y18" s="94">
        <v>41.63</v>
      </c>
      <c r="Z18" s="94">
        <v>0.13100000000000001</v>
      </c>
      <c r="AA18" s="94">
        <v>0.28337000000000001</v>
      </c>
      <c r="AB18" s="94">
        <v>0.14853</v>
      </c>
      <c r="AC18" s="94">
        <v>9.5</v>
      </c>
      <c r="AD18" s="94">
        <v>0.63700000000000001</v>
      </c>
    </row>
    <row r="19" spans="1:30" x14ac:dyDescent="0.3">
      <c r="A19" s="96" t="s">
        <v>814</v>
      </c>
      <c r="B19" s="94">
        <v>2695</v>
      </c>
      <c r="C19" s="94">
        <v>8.8380799999999997</v>
      </c>
      <c r="D19" s="94">
        <v>0.74299999999999999</v>
      </c>
      <c r="E19" s="94">
        <v>0.433</v>
      </c>
      <c r="F19" s="94">
        <v>0</v>
      </c>
      <c r="G19" s="94">
        <v>3.0759999999999999E-2</v>
      </c>
      <c r="H19" s="94">
        <v>3874.8422399999999</v>
      </c>
      <c r="I19" s="96" t="s">
        <v>1535</v>
      </c>
      <c r="J19" s="96" t="s">
        <v>1535</v>
      </c>
      <c r="K19" s="94">
        <v>1.967E-2</v>
      </c>
      <c r="L19" s="94">
        <v>21.81268</v>
      </c>
      <c r="M19" s="96" t="s">
        <v>1535</v>
      </c>
      <c r="N19" s="94">
        <v>0.29809999999999998</v>
      </c>
      <c r="O19" s="94">
        <v>1.1100000000000001E-3</v>
      </c>
      <c r="P19" s="94">
        <v>2411.91</v>
      </c>
      <c r="Q19" s="94">
        <v>0.95</v>
      </c>
      <c r="R19" s="96" t="s">
        <v>1535</v>
      </c>
      <c r="S19" s="94">
        <v>0.26300000000000001</v>
      </c>
      <c r="T19" s="94">
        <v>0.41899999999999998</v>
      </c>
      <c r="U19" s="96" t="s">
        <v>1535</v>
      </c>
      <c r="V19" s="94">
        <v>264.62</v>
      </c>
      <c r="W19" s="94">
        <v>0.115</v>
      </c>
      <c r="X19" s="94">
        <v>0</v>
      </c>
      <c r="Y19" s="94">
        <v>41.63</v>
      </c>
      <c r="Z19" s="94">
        <v>0.122</v>
      </c>
      <c r="AA19" s="94">
        <v>0.32445000000000002</v>
      </c>
      <c r="AB19" s="94">
        <v>0.13947999999999999</v>
      </c>
      <c r="AC19" s="94">
        <v>9.5</v>
      </c>
      <c r="AD19" s="94">
        <v>0.63700000000000001</v>
      </c>
    </row>
    <row r="20" spans="1:30" x14ac:dyDescent="0.3">
      <c r="A20" s="96" t="s">
        <v>815</v>
      </c>
      <c r="B20" s="94">
        <v>2695</v>
      </c>
      <c r="C20" s="94">
        <v>8.8380799999999997</v>
      </c>
      <c r="D20" s="94">
        <v>0.74299999999999999</v>
      </c>
      <c r="E20" s="94">
        <v>0.433</v>
      </c>
      <c r="F20" s="94">
        <v>0</v>
      </c>
      <c r="G20" s="94">
        <v>3.0759999999999999E-2</v>
      </c>
      <c r="H20" s="94">
        <v>3874.8422399999999</v>
      </c>
      <c r="I20" s="96" t="s">
        <v>1535</v>
      </c>
      <c r="J20" s="96" t="s">
        <v>1535</v>
      </c>
      <c r="K20" s="94">
        <v>1.967E-2</v>
      </c>
      <c r="L20" s="94">
        <v>21.81268</v>
      </c>
      <c r="M20" s="96" t="s">
        <v>1535</v>
      </c>
      <c r="N20" s="94">
        <v>0.29809999999999998</v>
      </c>
      <c r="O20" s="94">
        <v>1.1100000000000001E-3</v>
      </c>
      <c r="P20" s="94">
        <v>2411.91</v>
      </c>
      <c r="Q20" s="94">
        <v>0.95</v>
      </c>
      <c r="R20" s="96" t="s">
        <v>1535</v>
      </c>
      <c r="S20" s="94">
        <v>0.26300000000000001</v>
      </c>
      <c r="T20" s="94">
        <v>0.41899999999999998</v>
      </c>
      <c r="U20" s="96" t="s">
        <v>1535</v>
      </c>
      <c r="V20" s="94">
        <v>264.62</v>
      </c>
      <c r="W20" s="94">
        <v>0.115</v>
      </c>
      <c r="X20" s="94">
        <v>0</v>
      </c>
      <c r="Y20" s="94">
        <v>41.63</v>
      </c>
      <c r="Z20" s="94">
        <v>0.122</v>
      </c>
      <c r="AA20" s="94">
        <v>0.32445000000000002</v>
      </c>
      <c r="AB20" s="94">
        <v>0.13947999999999999</v>
      </c>
      <c r="AC20" s="94">
        <v>9.5</v>
      </c>
      <c r="AD20" s="94">
        <v>0.63700000000000001</v>
      </c>
    </row>
    <row r="21" spans="1:30" x14ac:dyDescent="0.3">
      <c r="A21" s="96" t="s">
        <v>816</v>
      </c>
      <c r="B21" s="94">
        <v>2695</v>
      </c>
      <c r="C21" s="94">
        <v>8.8940599999999996</v>
      </c>
      <c r="D21" s="94">
        <v>0.75049999999999994</v>
      </c>
      <c r="E21" s="94">
        <v>0.42799999999999999</v>
      </c>
      <c r="F21" s="94">
        <v>0</v>
      </c>
      <c r="G21" s="94">
        <v>3.1119999999999998E-2</v>
      </c>
      <c r="H21" s="94">
        <v>3874.83736</v>
      </c>
      <c r="I21" s="96" t="s">
        <v>1535</v>
      </c>
      <c r="J21" s="96" t="s">
        <v>1535</v>
      </c>
      <c r="K21" s="94">
        <v>1.966E-2</v>
      </c>
      <c r="L21" s="94">
        <v>21.8004</v>
      </c>
      <c r="M21" s="96" t="s">
        <v>1535</v>
      </c>
      <c r="N21" s="94">
        <v>0.28129999999999999</v>
      </c>
      <c r="O21" s="94">
        <v>1.1100000000000001E-3</v>
      </c>
      <c r="P21" s="94">
        <v>2411.8200000000002</v>
      </c>
      <c r="Q21" s="94">
        <v>0.93899999999999995</v>
      </c>
      <c r="R21" s="96" t="s">
        <v>1535</v>
      </c>
      <c r="S21" s="94">
        <v>0.26200000000000001</v>
      </c>
      <c r="T21" s="94">
        <v>0.41799999999999998</v>
      </c>
      <c r="U21" s="96" t="s">
        <v>1535</v>
      </c>
      <c r="V21" s="94">
        <v>264.62099999999998</v>
      </c>
      <c r="W21" s="94">
        <v>0.10100000000000001</v>
      </c>
      <c r="X21" s="94">
        <v>0</v>
      </c>
      <c r="Y21" s="94">
        <v>41.63</v>
      </c>
      <c r="Z21" s="94">
        <v>0.13100000000000001</v>
      </c>
      <c r="AA21" s="94">
        <v>0.35415999999999997</v>
      </c>
      <c r="AB21" s="94">
        <v>0.13585</v>
      </c>
      <c r="AC21" s="94">
        <v>9.51</v>
      </c>
      <c r="AD21" s="94">
        <v>0.63700000000000001</v>
      </c>
    </row>
    <row r="22" spans="1:30" x14ac:dyDescent="0.3">
      <c r="A22" s="96" t="s">
        <v>817</v>
      </c>
      <c r="B22" s="94">
        <v>2695</v>
      </c>
      <c r="C22" s="94">
        <v>8.8940599999999996</v>
      </c>
      <c r="D22" s="94">
        <v>0.75049999999999994</v>
      </c>
      <c r="E22" s="94">
        <v>0.42799999999999999</v>
      </c>
      <c r="F22" s="94">
        <v>0</v>
      </c>
      <c r="G22" s="94">
        <v>3.1119999999999998E-2</v>
      </c>
      <c r="H22" s="94">
        <v>3874.83736</v>
      </c>
      <c r="I22" s="96" t="s">
        <v>1535</v>
      </c>
      <c r="J22" s="96" t="s">
        <v>1535</v>
      </c>
      <c r="K22" s="94">
        <v>1.966E-2</v>
      </c>
      <c r="L22" s="94">
        <v>21.8004</v>
      </c>
      <c r="M22" s="96" t="s">
        <v>1535</v>
      </c>
      <c r="N22" s="94">
        <v>0.28129999999999999</v>
      </c>
      <c r="O22" s="94">
        <v>1.1100000000000001E-3</v>
      </c>
      <c r="P22" s="94">
        <v>2411.8200000000002</v>
      </c>
      <c r="Q22" s="94">
        <v>0.93899999999999995</v>
      </c>
      <c r="R22" s="96" t="s">
        <v>1535</v>
      </c>
      <c r="S22" s="94">
        <v>0.26200000000000001</v>
      </c>
      <c r="T22" s="94">
        <v>0.41799999999999998</v>
      </c>
      <c r="U22" s="96" t="s">
        <v>1535</v>
      </c>
      <c r="V22" s="94">
        <v>264.62099999999998</v>
      </c>
      <c r="W22" s="94">
        <v>0.10100000000000001</v>
      </c>
      <c r="X22" s="94">
        <v>0</v>
      </c>
      <c r="Y22" s="94">
        <v>41.63</v>
      </c>
      <c r="Z22" s="94">
        <v>0.13100000000000001</v>
      </c>
      <c r="AA22" s="94">
        <v>0.35415999999999997</v>
      </c>
      <c r="AB22" s="94">
        <v>0.13585</v>
      </c>
      <c r="AC22" s="94">
        <v>9.51</v>
      </c>
      <c r="AD22" s="94">
        <v>0.63700000000000001</v>
      </c>
    </row>
    <row r="23" spans="1:30" x14ac:dyDescent="0.3">
      <c r="A23" s="96" t="s">
        <v>818</v>
      </c>
      <c r="B23" s="94">
        <v>2695</v>
      </c>
      <c r="C23" s="94">
        <v>8.9830199999999998</v>
      </c>
      <c r="D23" s="94">
        <v>0.73550000000000004</v>
      </c>
      <c r="E23" s="94">
        <v>0.42799999999999999</v>
      </c>
      <c r="F23" s="94">
        <v>0</v>
      </c>
      <c r="G23" s="94">
        <v>3.1660000000000001E-2</v>
      </c>
      <c r="H23" s="94">
        <v>3874.8187699999999</v>
      </c>
      <c r="I23" s="96" t="s">
        <v>1535</v>
      </c>
      <c r="J23" s="96" t="s">
        <v>1535</v>
      </c>
      <c r="K23" s="94">
        <v>1.966E-2</v>
      </c>
      <c r="L23" s="94">
        <v>21.753620000000002</v>
      </c>
      <c r="M23" s="96" t="s">
        <v>1535</v>
      </c>
      <c r="N23" s="94">
        <v>0.28676000000000001</v>
      </c>
      <c r="O23" s="94">
        <v>1.1100000000000001E-3</v>
      </c>
      <c r="P23" s="94">
        <v>2411.73</v>
      </c>
      <c r="Q23" s="94">
        <v>0.92800000000000005</v>
      </c>
      <c r="R23" s="96" t="s">
        <v>1535</v>
      </c>
      <c r="S23" s="94">
        <v>0.26200000000000001</v>
      </c>
      <c r="T23" s="94">
        <v>0.41799999999999998</v>
      </c>
      <c r="U23" s="94">
        <v>85.33</v>
      </c>
      <c r="V23" s="94">
        <v>264.62200000000001</v>
      </c>
      <c r="W23" s="94">
        <v>8.6999999999999994E-2</v>
      </c>
      <c r="X23" s="94">
        <v>0</v>
      </c>
      <c r="Y23" s="94">
        <v>41.63</v>
      </c>
      <c r="Z23" s="94">
        <v>0.13600000000000001</v>
      </c>
      <c r="AA23" s="94">
        <v>0.38940000000000002</v>
      </c>
      <c r="AB23" s="94">
        <v>0.13161</v>
      </c>
      <c r="AC23" s="94">
        <v>9.5299999999999994</v>
      </c>
      <c r="AD23" s="94">
        <v>0.63700000000000001</v>
      </c>
    </row>
    <row r="24" spans="1:30" x14ac:dyDescent="0.3">
      <c r="A24" s="96" t="s">
        <v>819</v>
      </c>
      <c r="B24" s="94">
        <v>2695</v>
      </c>
      <c r="C24" s="94">
        <v>8.9830199999999998</v>
      </c>
      <c r="D24" s="94">
        <v>0.73550000000000004</v>
      </c>
      <c r="E24" s="94">
        <v>0.42799999999999999</v>
      </c>
      <c r="F24" s="94">
        <v>0</v>
      </c>
      <c r="G24" s="94">
        <v>3.1660000000000001E-2</v>
      </c>
      <c r="H24" s="94">
        <v>3874.8187699999999</v>
      </c>
      <c r="I24" s="96" t="s">
        <v>1535</v>
      </c>
      <c r="J24" s="96" t="s">
        <v>1535</v>
      </c>
      <c r="K24" s="94">
        <v>1.966E-2</v>
      </c>
      <c r="L24" s="94">
        <v>21.753620000000002</v>
      </c>
      <c r="M24" s="96" t="s">
        <v>1535</v>
      </c>
      <c r="N24" s="94">
        <v>0.28676000000000001</v>
      </c>
      <c r="O24" s="94">
        <v>1.1100000000000001E-3</v>
      </c>
      <c r="P24" s="94">
        <v>2411.73</v>
      </c>
      <c r="Q24" s="94">
        <v>0.92800000000000005</v>
      </c>
      <c r="R24" s="96" t="s">
        <v>1535</v>
      </c>
      <c r="S24" s="94">
        <v>0.26200000000000001</v>
      </c>
      <c r="T24" s="94">
        <v>0.41799999999999998</v>
      </c>
      <c r="U24" s="94">
        <v>85.33</v>
      </c>
      <c r="V24" s="94">
        <v>264.62200000000001</v>
      </c>
      <c r="W24" s="94">
        <v>8.6999999999999994E-2</v>
      </c>
      <c r="X24" s="94">
        <v>0</v>
      </c>
      <c r="Y24" s="94">
        <v>41.63</v>
      </c>
      <c r="Z24" s="94">
        <v>0.13600000000000001</v>
      </c>
      <c r="AA24" s="94">
        <v>0.38940000000000002</v>
      </c>
      <c r="AB24" s="94">
        <v>0.13161</v>
      </c>
      <c r="AC24" s="94">
        <v>9.5299999999999994</v>
      </c>
      <c r="AD24" s="94">
        <v>0.63700000000000001</v>
      </c>
    </row>
    <row r="25" spans="1:30" x14ac:dyDescent="0.3">
      <c r="A25" s="96" t="s">
        <v>820</v>
      </c>
      <c r="B25" s="94">
        <v>2695</v>
      </c>
      <c r="C25" s="94">
        <v>9.3485600000000009</v>
      </c>
      <c r="D25" s="94">
        <v>0.68300000000000005</v>
      </c>
      <c r="E25" s="94">
        <v>0.433</v>
      </c>
      <c r="F25" s="94">
        <v>0</v>
      </c>
      <c r="G25" s="94">
        <v>3.2079999999999997E-2</v>
      </c>
      <c r="H25" s="94">
        <v>3874.8090099999999</v>
      </c>
      <c r="I25" s="96" t="s">
        <v>1535</v>
      </c>
      <c r="J25" s="96" t="s">
        <v>1535</v>
      </c>
      <c r="K25" s="94">
        <v>1.966E-2</v>
      </c>
      <c r="L25" s="94">
        <v>21.729089999999999</v>
      </c>
      <c r="M25" s="96" t="s">
        <v>1535</v>
      </c>
      <c r="N25" s="94">
        <v>0.32163999999999998</v>
      </c>
      <c r="O25" s="94">
        <v>1.1100000000000001E-3</v>
      </c>
      <c r="P25" s="94">
        <v>2411.79</v>
      </c>
      <c r="Q25" s="94">
        <v>0.93500000000000005</v>
      </c>
      <c r="R25" s="96" t="s">
        <v>1535</v>
      </c>
      <c r="S25" s="94">
        <v>0.26200000000000001</v>
      </c>
      <c r="T25" s="94">
        <v>0.42099999999999999</v>
      </c>
      <c r="U25" s="96" t="s">
        <v>1535</v>
      </c>
      <c r="V25" s="94">
        <v>264.62299999999999</v>
      </c>
      <c r="W25" s="94">
        <v>0.10299999999999999</v>
      </c>
      <c r="X25" s="94">
        <v>0</v>
      </c>
      <c r="Y25" s="94">
        <v>41.63</v>
      </c>
      <c r="Z25" s="94">
        <v>0.14799999999999999</v>
      </c>
      <c r="AA25" s="94">
        <v>0.40899000000000002</v>
      </c>
      <c r="AB25" s="94">
        <v>0.13442000000000001</v>
      </c>
      <c r="AC25" s="94">
        <v>9.5299999999999994</v>
      </c>
      <c r="AD25" s="94">
        <v>0.63700000000000001</v>
      </c>
    </row>
    <row r="26" spans="1:30" x14ac:dyDescent="0.3">
      <c r="A26" s="96" t="s">
        <v>821</v>
      </c>
      <c r="B26" s="94">
        <v>2695</v>
      </c>
      <c r="C26" s="94">
        <v>9.3485600000000009</v>
      </c>
      <c r="D26" s="94">
        <v>0.68300000000000005</v>
      </c>
      <c r="E26" s="94">
        <v>0.433</v>
      </c>
      <c r="F26" s="94">
        <v>0</v>
      </c>
      <c r="G26" s="94">
        <v>3.2079999999999997E-2</v>
      </c>
      <c r="H26" s="94">
        <v>3874.8090099999999</v>
      </c>
      <c r="I26" s="96" t="s">
        <v>1535</v>
      </c>
      <c r="J26" s="96" t="s">
        <v>1535</v>
      </c>
      <c r="K26" s="94">
        <v>1.966E-2</v>
      </c>
      <c r="L26" s="94">
        <v>21.729089999999999</v>
      </c>
      <c r="M26" s="96" t="s">
        <v>1535</v>
      </c>
      <c r="N26" s="94">
        <v>0.32163999999999998</v>
      </c>
      <c r="O26" s="94">
        <v>1.1100000000000001E-3</v>
      </c>
      <c r="P26" s="94">
        <v>2411.79</v>
      </c>
      <c r="Q26" s="94">
        <v>0.93500000000000005</v>
      </c>
      <c r="R26" s="96" t="s">
        <v>1535</v>
      </c>
      <c r="S26" s="94">
        <v>0.26200000000000001</v>
      </c>
      <c r="T26" s="94">
        <v>0.42099999999999999</v>
      </c>
      <c r="U26" s="96" t="s">
        <v>1535</v>
      </c>
      <c r="V26" s="94">
        <v>264.62299999999999</v>
      </c>
      <c r="W26" s="94">
        <v>0.10299999999999999</v>
      </c>
      <c r="X26" s="94">
        <v>0</v>
      </c>
      <c r="Y26" s="94">
        <v>41.63</v>
      </c>
      <c r="Z26" s="94">
        <v>0.14799999999999999</v>
      </c>
      <c r="AA26" s="94">
        <v>0.40899000000000002</v>
      </c>
      <c r="AB26" s="94">
        <v>0.13442000000000001</v>
      </c>
      <c r="AC26" s="94">
        <v>9.5299999999999994</v>
      </c>
      <c r="AD26" s="94">
        <v>0.63700000000000001</v>
      </c>
    </row>
    <row r="27" spans="1:30" x14ac:dyDescent="0.3">
      <c r="A27" s="96" t="s">
        <v>822</v>
      </c>
      <c r="B27" s="94">
        <v>2695</v>
      </c>
      <c r="C27" s="94">
        <v>9.81799</v>
      </c>
      <c r="D27" s="94">
        <v>0.61682999999999999</v>
      </c>
      <c r="E27" s="94">
        <v>0.433</v>
      </c>
      <c r="F27" s="94">
        <v>0</v>
      </c>
      <c r="G27" s="94">
        <v>3.2059999999999998E-2</v>
      </c>
      <c r="H27" s="94">
        <v>3874.7931600000002</v>
      </c>
      <c r="I27" s="96" t="s">
        <v>1535</v>
      </c>
      <c r="J27" s="96" t="s">
        <v>1535</v>
      </c>
      <c r="K27" s="94">
        <v>1.966E-2</v>
      </c>
      <c r="L27" s="94">
        <v>21.689240000000002</v>
      </c>
      <c r="M27" s="94">
        <v>230.18872999999999</v>
      </c>
      <c r="N27" s="94">
        <v>0.3473</v>
      </c>
      <c r="O27" s="94">
        <v>1.1100000000000001E-3</v>
      </c>
      <c r="P27" s="94">
        <v>2411.8200000000002</v>
      </c>
      <c r="Q27" s="94">
        <v>0.93899999999999995</v>
      </c>
      <c r="R27" s="96" t="s">
        <v>1535</v>
      </c>
      <c r="S27" s="94">
        <v>0.26200000000000001</v>
      </c>
      <c r="T27" s="94">
        <v>0.41499999999999998</v>
      </c>
      <c r="U27" s="96" t="s">
        <v>1535</v>
      </c>
      <c r="V27" s="94">
        <v>264.62400000000002</v>
      </c>
      <c r="W27" s="94">
        <v>8.8999999999999996E-2</v>
      </c>
      <c r="X27" s="94">
        <v>0</v>
      </c>
      <c r="Y27" s="94">
        <v>41.63</v>
      </c>
      <c r="Z27" s="94">
        <v>0.14699999999999999</v>
      </c>
      <c r="AA27" s="94">
        <v>0.41722999999999999</v>
      </c>
      <c r="AB27" s="94">
        <v>0.13802</v>
      </c>
      <c r="AC27" s="94">
        <v>9.51</v>
      </c>
      <c r="AD27" s="94">
        <v>0.63700000000000001</v>
      </c>
    </row>
    <row r="28" spans="1:30" x14ac:dyDescent="0.3">
      <c r="A28" s="96" t="s">
        <v>823</v>
      </c>
      <c r="B28" s="94">
        <v>2695</v>
      </c>
      <c r="C28" s="94">
        <v>9.81799</v>
      </c>
      <c r="D28" s="94">
        <v>0.61682999999999999</v>
      </c>
      <c r="E28" s="94">
        <v>0.433</v>
      </c>
      <c r="F28" s="94">
        <v>0</v>
      </c>
      <c r="G28" s="94">
        <v>3.2059999999999998E-2</v>
      </c>
      <c r="H28" s="94">
        <v>3874.7931600000002</v>
      </c>
      <c r="I28" s="96" t="s">
        <v>1535</v>
      </c>
      <c r="J28" s="96" t="s">
        <v>1535</v>
      </c>
      <c r="K28" s="94">
        <v>1.966E-2</v>
      </c>
      <c r="L28" s="94">
        <v>21.689240000000002</v>
      </c>
      <c r="M28" s="94">
        <v>230.18872999999999</v>
      </c>
      <c r="N28" s="94">
        <v>0.3473</v>
      </c>
      <c r="O28" s="94">
        <v>1.1100000000000001E-3</v>
      </c>
      <c r="P28" s="94">
        <v>2411.8200000000002</v>
      </c>
      <c r="Q28" s="94">
        <v>0.93899999999999995</v>
      </c>
      <c r="R28" s="96" t="s">
        <v>1535</v>
      </c>
      <c r="S28" s="94">
        <v>0.26200000000000001</v>
      </c>
      <c r="T28" s="94">
        <v>0.41499999999999998</v>
      </c>
      <c r="U28" s="96" t="s">
        <v>1535</v>
      </c>
      <c r="V28" s="94">
        <v>264.62400000000002</v>
      </c>
      <c r="W28" s="94">
        <v>8.8999999999999996E-2</v>
      </c>
      <c r="X28" s="94">
        <v>0</v>
      </c>
      <c r="Y28" s="94">
        <v>41.63</v>
      </c>
      <c r="Z28" s="94">
        <v>0.14699999999999999</v>
      </c>
      <c r="AA28" s="94">
        <v>0.41722999999999999</v>
      </c>
      <c r="AB28" s="94">
        <v>0.13802</v>
      </c>
      <c r="AC28" s="94">
        <v>9.51</v>
      </c>
      <c r="AD28" s="94">
        <v>0.63700000000000001</v>
      </c>
    </row>
    <row r="29" spans="1:30" x14ac:dyDescent="0.3">
      <c r="A29" s="96" t="s">
        <v>824</v>
      </c>
      <c r="B29" s="94">
        <v>2695</v>
      </c>
      <c r="C29" s="94">
        <v>10.04269</v>
      </c>
      <c r="D29" s="94">
        <v>0.50595000000000001</v>
      </c>
      <c r="E29" s="94">
        <v>0.42799999999999999</v>
      </c>
      <c r="F29" s="94">
        <v>0</v>
      </c>
      <c r="G29" s="94">
        <v>3.2140000000000002E-2</v>
      </c>
      <c r="H29" s="94">
        <v>3874.7721299999998</v>
      </c>
      <c r="I29" s="96" t="s">
        <v>1535</v>
      </c>
      <c r="J29" s="96" t="s">
        <v>1535</v>
      </c>
      <c r="K29" s="94">
        <v>1.968E-2</v>
      </c>
      <c r="L29" s="94">
        <v>21.636399999999998</v>
      </c>
      <c r="M29" s="96" t="s">
        <v>1535</v>
      </c>
      <c r="N29" s="94">
        <v>0.35371000000000002</v>
      </c>
      <c r="O29" s="94">
        <v>1.1100000000000001E-3</v>
      </c>
      <c r="P29" s="94">
        <v>2411.86</v>
      </c>
      <c r="Q29" s="94">
        <v>0.94399999999999995</v>
      </c>
      <c r="R29" s="96" t="s">
        <v>1535</v>
      </c>
      <c r="S29" s="94">
        <v>0.26100000000000001</v>
      </c>
      <c r="T29" s="94">
        <v>0.41299999999999998</v>
      </c>
      <c r="U29" s="96" t="s">
        <v>1535</v>
      </c>
      <c r="V29" s="94">
        <v>264.61599999999999</v>
      </c>
      <c r="W29" s="94">
        <v>8.5000000000000006E-2</v>
      </c>
      <c r="X29" s="94">
        <v>0</v>
      </c>
      <c r="Y29" s="94">
        <v>41.63</v>
      </c>
      <c r="Z29" s="94">
        <v>9.1999999999999998E-2</v>
      </c>
      <c r="AA29" s="94">
        <v>0.39752999999999999</v>
      </c>
      <c r="AB29" s="94">
        <v>0.14853</v>
      </c>
      <c r="AC29" s="94">
        <v>9.51</v>
      </c>
      <c r="AD29" s="94">
        <v>0.63700000000000001</v>
      </c>
    </row>
    <row r="30" spans="1:30" x14ac:dyDescent="0.3">
      <c r="A30" s="96" t="s">
        <v>825</v>
      </c>
      <c r="B30" s="94">
        <v>2695</v>
      </c>
      <c r="C30" s="94">
        <v>10.04269</v>
      </c>
      <c r="D30" s="94">
        <v>0.50595000000000001</v>
      </c>
      <c r="E30" s="94">
        <v>0.42799999999999999</v>
      </c>
      <c r="F30" s="94">
        <v>0</v>
      </c>
      <c r="G30" s="94">
        <v>3.2140000000000002E-2</v>
      </c>
      <c r="H30" s="94">
        <v>3874.7721299999998</v>
      </c>
      <c r="I30" s="96" t="s">
        <v>1535</v>
      </c>
      <c r="J30" s="96" t="s">
        <v>1535</v>
      </c>
      <c r="K30" s="94">
        <v>1.968E-2</v>
      </c>
      <c r="L30" s="94">
        <v>21.636399999999998</v>
      </c>
      <c r="M30" s="96" t="s">
        <v>1535</v>
      </c>
      <c r="N30" s="94">
        <v>0.35371000000000002</v>
      </c>
      <c r="O30" s="94">
        <v>1.1100000000000001E-3</v>
      </c>
      <c r="P30" s="94">
        <v>2411.86</v>
      </c>
      <c r="Q30" s="94">
        <v>0.94399999999999995</v>
      </c>
      <c r="R30" s="96" t="s">
        <v>1535</v>
      </c>
      <c r="S30" s="94">
        <v>0.26100000000000001</v>
      </c>
      <c r="T30" s="94">
        <v>0.41299999999999998</v>
      </c>
      <c r="U30" s="96" t="s">
        <v>1535</v>
      </c>
      <c r="V30" s="94">
        <v>264.61599999999999</v>
      </c>
      <c r="W30" s="94">
        <v>8.5000000000000006E-2</v>
      </c>
      <c r="X30" s="94">
        <v>0</v>
      </c>
      <c r="Y30" s="94">
        <v>41.63</v>
      </c>
      <c r="Z30" s="94">
        <v>9.1999999999999998E-2</v>
      </c>
      <c r="AA30" s="94">
        <v>0.39752999999999999</v>
      </c>
      <c r="AB30" s="94">
        <v>0.14853</v>
      </c>
      <c r="AC30" s="94">
        <v>9.51</v>
      </c>
      <c r="AD30" s="94">
        <v>0.63700000000000001</v>
      </c>
    </row>
    <row r="31" spans="1:30" x14ac:dyDescent="0.3">
      <c r="A31" s="96" t="s">
        <v>826</v>
      </c>
      <c r="B31" s="94">
        <v>2695</v>
      </c>
      <c r="C31" s="94">
        <v>10.34728</v>
      </c>
      <c r="D31" s="94">
        <v>0.53366999999999998</v>
      </c>
      <c r="E31" s="94">
        <v>0.42299999999999999</v>
      </c>
      <c r="F31" s="94">
        <v>0</v>
      </c>
      <c r="G31" s="94">
        <v>3.2550000000000003E-2</v>
      </c>
      <c r="H31" s="94">
        <v>3874.7492699999998</v>
      </c>
      <c r="I31" s="96" t="s">
        <v>1535</v>
      </c>
      <c r="J31" s="96" t="s">
        <v>1535</v>
      </c>
      <c r="K31" s="94">
        <v>1.976E-2</v>
      </c>
      <c r="L31" s="94">
        <v>21.578990000000001</v>
      </c>
      <c r="M31" s="96" t="s">
        <v>1535</v>
      </c>
      <c r="N31" s="94">
        <v>0.33446999999999999</v>
      </c>
      <c r="O31" s="94">
        <v>1.1100000000000001E-3</v>
      </c>
      <c r="P31" s="94">
        <v>2411.89</v>
      </c>
      <c r="Q31" s="94">
        <v>0.94799999999999995</v>
      </c>
      <c r="R31" s="96" t="s">
        <v>1535</v>
      </c>
      <c r="S31" s="94">
        <v>0.26</v>
      </c>
      <c r="T31" s="94">
        <v>0.42199999999999999</v>
      </c>
      <c r="U31" s="96" t="s">
        <v>1535</v>
      </c>
      <c r="V31" s="94">
        <v>264.60700000000003</v>
      </c>
      <c r="W31" s="94">
        <v>7.8E-2</v>
      </c>
      <c r="X31" s="94">
        <v>0</v>
      </c>
      <c r="Y31" s="94">
        <v>41.63</v>
      </c>
      <c r="Z31" s="94">
        <v>0.11799999999999999</v>
      </c>
      <c r="AA31" s="94">
        <v>0.38778000000000001</v>
      </c>
      <c r="AB31" s="94">
        <v>0.14545</v>
      </c>
      <c r="AC31" s="94">
        <v>9.5</v>
      </c>
      <c r="AD31" s="94">
        <v>0.63700000000000001</v>
      </c>
    </row>
    <row r="32" spans="1:30" x14ac:dyDescent="0.3">
      <c r="A32" s="96" t="s">
        <v>827</v>
      </c>
      <c r="B32" s="94">
        <v>2695</v>
      </c>
      <c r="C32" s="94">
        <v>10.34728</v>
      </c>
      <c r="D32" s="94">
        <v>0.53366999999999998</v>
      </c>
      <c r="E32" s="94">
        <v>0.42299999999999999</v>
      </c>
      <c r="F32" s="94">
        <v>0</v>
      </c>
      <c r="G32" s="94">
        <v>3.2550000000000003E-2</v>
      </c>
      <c r="H32" s="94">
        <v>3874.7492699999998</v>
      </c>
      <c r="I32" s="96" t="s">
        <v>1535</v>
      </c>
      <c r="J32" s="96" t="s">
        <v>1535</v>
      </c>
      <c r="K32" s="94">
        <v>1.976E-2</v>
      </c>
      <c r="L32" s="94">
        <v>21.578990000000001</v>
      </c>
      <c r="M32" s="96" t="s">
        <v>1535</v>
      </c>
      <c r="N32" s="94">
        <v>0.33446999999999999</v>
      </c>
      <c r="O32" s="94">
        <v>1.1100000000000001E-3</v>
      </c>
      <c r="P32" s="94">
        <v>2411.89</v>
      </c>
      <c r="Q32" s="94">
        <v>0.94799999999999995</v>
      </c>
      <c r="R32" s="96" t="s">
        <v>1535</v>
      </c>
      <c r="S32" s="94">
        <v>0.26</v>
      </c>
      <c r="T32" s="94">
        <v>0.42199999999999999</v>
      </c>
      <c r="U32" s="96" t="s">
        <v>1535</v>
      </c>
      <c r="V32" s="94">
        <v>264.60700000000003</v>
      </c>
      <c r="W32" s="94">
        <v>7.8E-2</v>
      </c>
      <c r="X32" s="94">
        <v>0</v>
      </c>
      <c r="Y32" s="94">
        <v>41.63</v>
      </c>
      <c r="Z32" s="94">
        <v>0.11799999999999999</v>
      </c>
      <c r="AA32" s="94">
        <v>0.38778000000000001</v>
      </c>
      <c r="AB32" s="94">
        <v>0.14545</v>
      </c>
      <c r="AC32" s="94">
        <v>9.5</v>
      </c>
      <c r="AD32" s="94">
        <v>0.63700000000000001</v>
      </c>
    </row>
    <row r="33" spans="1:30" x14ac:dyDescent="0.3">
      <c r="A33" s="96" t="s">
        <v>828</v>
      </c>
      <c r="B33" s="94">
        <v>2695</v>
      </c>
      <c r="C33" s="94">
        <v>10.812419999999999</v>
      </c>
      <c r="D33" s="94">
        <v>0.61221000000000003</v>
      </c>
      <c r="E33" s="94">
        <v>0.42299999999999999</v>
      </c>
      <c r="F33" s="94">
        <v>0</v>
      </c>
      <c r="G33" s="94">
        <v>3.2590000000000001E-2</v>
      </c>
      <c r="H33" s="94">
        <v>3874.7492699999998</v>
      </c>
      <c r="I33" s="96" t="s">
        <v>1535</v>
      </c>
      <c r="J33" s="96" t="s">
        <v>1535</v>
      </c>
      <c r="K33" s="94">
        <v>1.976E-2</v>
      </c>
      <c r="L33" s="94">
        <v>21.578990000000001</v>
      </c>
      <c r="M33" s="96" t="s">
        <v>1535</v>
      </c>
      <c r="N33" s="94">
        <v>0.32806000000000002</v>
      </c>
      <c r="O33" s="94">
        <v>1.1100000000000001E-3</v>
      </c>
      <c r="P33" s="94">
        <v>2412.02</v>
      </c>
      <c r="Q33" s="94">
        <v>0.96399999999999997</v>
      </c>
      <c r="R33" s="96" t="s">
        <v>1535</v>
      </c>
      <c r="S33" s="94">
        <v>0.26</v>
      </c>
      <c r="T33" s="94">
        <v>0.41799999999999998</v>
      </c>
      <c r="U33" s="96" t="s">
        <v>1535</v>
      </c>
      <c r="V33" s="94">
        <v>264.59800000000001</v>
      </c>
      <c r="W33" s="94">
        <v>9.1999999999999998E-2</v>
      </c>
      <c r="X33" s="94">
        <v>0</v>
      </c>
      <c r="Y33" s="94">
        <v>41.63</v>
      </c>
      <c r="Z33" s="94">
        <v>0.14799999999999999</v>
      </c>
      <c r="AA33" s="94">
        <v>0.37647999999999998</v>
      </c>
      <c r="AB33" s="94">
        <v>0.13657</v>
      </c>
      <c r="AC33" s="94">
        <v>9.5</v>
      </c>
      <c r="AD33" s="94">
        <v>0.63700000000000001</v>
      </c>
    </row>
    <row r="34" spans="1:30" x14ac:dyDescent="0.3">
      <c r="A34" s="96" t="s">
        <v>829</v>
      </c>
      <c r="B34" s="94">
        <v>2695</v>
      </c>
      <c r="C34" s="94">
        <v>10.812419999999999</v>
      </c>
      <c r="D34" s="94">
        <v>0.61221000000000003</v>
      </c>
      <c r="E34" s="94">
        <v>0.42299999999999999</v>
      </c>
      <c r="F34" s="94">
        <v>0</v>
      </c>
      <c r="G34" s="94">
        <v>3.2590000000000001E-2</v>
      </c>
      <c r="H34" s="94">
        <v>3874.7492699999998</v>
      </c>
      <c r="I34" s="96" t="s">
        <v>1535</v>
      </c>
      <c r="J34" s="96" t="s">
        <v>1535</v>
      </c>
      <c r="K34" s="94">
        <v>1.976E-2</v>
      </c>
      <c r="L34" s="94">
        <v>21.578990000000001</v>
      </c>
      <c r="M34" s="96" t="s">
        <v>1535</v>
      </c>
      <c r="N34" s="94">
        <v>0.32806000000000002</v>
      </c>
      <c r="O34" s="94">
        <v>1.1100000000000001E-3</v>
      </c>
      <c r="P34" s="94">
        <v>2412.02</v>
      </c>
      <c r="Q34" s="94">
        <v>0.96399999999999997</v>
      </c>
      <c r="R34" s="96" t="s">
        <v>1535</v>
      </c>
      <c r="S34" s="94">
        <v>0.26</v>
      </c>
      <c r="T34" s="94">
        <v>0.41799999999999998</v>
      </c>
      <c r="U34" s="96" t="s">
        <v>1535</v>
      </c>
      <c r="V34" s="94">
        <v>264.59800000000001</v>
      </c>
      <c r="W34" s="94">
        <v>9.1999999999999998E-2</v>
      </c>
      <c r="X34" s="94">
        <v>0</v>
      </c>
      <c r="Y34" s="94">
        <v>41.63</v>
      </c>
      <c r="Z34" s="94">
        <v>0.14799999999999999</v>
      </c>
      <c r="AA34" s="94">
        <v>0.37647999999999998</v>
      </c>
      <c r="AB34" s="94">
        <v>0.13657</v>
      </c>
      <c r="AC34" s="94">
        <v>9.5</v>
      </c>
      <c r="AD34" s="94">
        <v>0.63700000000000001</v>
      </c>
    </row>
    <row r="35" spans="1:30" x14ac:dyDescent="0.3">
      <c r="A35" s="96" t="s">
        <v>830</v>
      </c>
      <c r="B35" s="94">
        <v>2695</v>
      </c>
      <c r="C35" s="94">
        <v>10.47631</v>
      </c>
      <c r="D35" s="94">
        <v>0.70799999999999996</v>
      </c>
      <c r="E35" s="94">
        <v>0.433</v>
      </c>
      <c r="F35" s="94">
        <v>0</v>
      </c>
      <c r="G35" s="94">
        <v>2.6450000000000001E-2</v>
      </c>
      <c r="H35" s="94">
        <v>3874.7523200000001</v>
      </c>
      <c r="I35" s="96" t="s">
        <v>1535</v>
      </c>
      <c r="J35" s="96" t="s">
        <v>1535</v>
      </c>
      <c r="K35" s="94">
        <v>1.9740000000000001E-2</v>
      </c>
      <c r="L35" s="94">
        <v>21.586639999999999</v>
      </c>
      <c r="M35" s="96" t="s">
        <v>1535</v>
      </c>
      <c r="N35" s="94">
        <v>0.3473</v>
      </c>
      <c r="O35" s="94">
        <v>1.1100000000000001E-3</v>
      </c>
      <c r="P35" s="94">
        <v>2412.0300000000002</v>
      </c>
      <c r="Q35" s="94">
        <v>0.96499999999999997</v>
      </c>
      <c r="R35" s="96" t="s">
        <v>1535</v>
      </c>
      <c r="S35" s="94">
        <v>0.26</v>
      </c>
      <c r="T35" s="94">
        <v>0.42099999999999999</v>
      </c>
      <c r="U35" s="96" t="s">
        <v>1535</v>
      </c>
      <c r="V35" s="94">
        <v>264.58999999999997</v>
      </c>
      <c r="W35" s="94">
        <v>0.12</v>
      </c>
      <c r="X35" s="94">
        <v>0</v>
      </c>
      <c r="Y35" s="94">
        <v>41.63</v>
      </c>
      <c r="Z35" s="94">
        <v>0.13800000000000001</v>
      </c>
      <c r="AA35" s="94">
        <v>0.40405999999999997</v>
      </c>
      <c r="AB35" s="94">
        <v>0.12289</v>
      </c>
      <c r="AC35" s="94">
        <v>9.51</v>
      </c>
      <c r="AD35" s="94">
        <v>0.63700000000000001</v>
      </c>
    </row>
    <row r="36" spans="1:30" x14ac:dyDescent="0.3">
      <c r="A36" s="96" t="s">
        <v>831</v>
      </c>
      <c r="B36" s="94">
        <v>2695</v>
      </c>
      <c r="C36" s="94">
        <v>10.47631</v>
      </c>
      <c r="D36" s="94">
        <v>0.70799999999999996</v>
      </c>
      <c r="E36" s="94">
        <v>0.433</v>
      </c>
      <c r="F36" s="94">
        <v>0</v>
      </c>
      <c r="G36" s="94">
        <v>2.6450000000000001E-2</v>
      </c>
      <c r="H36" s="94">
        <v>3874.7523200000001</v>
      </c>
      <c r="I36" s="96" t="s">
        <v>1535</v>
      </c>
      <c r="J36" s="96" t="s">
        <v>1535</v>
      </c>
      <c r="K36" s="94">
        <v>1.9740000000000001E-2</v>
      </c>
      <c r="L36" s="94">
        <v>21.586639999999999</v>
      </c>
      <c r="M36" s="96" t="s">
        <v>1535</v>
      </c>
      <c r="N36" s="94">
        <v>0.3473</v>
      </c>
      <c r="O36" s="94">
        <v>1.1100000000000001E-3</v>
      </c>
      <c r="P36" s="94">
        <v>2412.0300000000002</v>
      </c>
      <c r="Q36" s="94">
        <v>0.96499999999999997</v>
      </c>
      <c r="R36" s="96" t="s">
        <v>1535</v>
      </c>
      <c r="S36" s="94">
        <v>0.26</v>
      </c>
      <c r="T36" s="94">
        <v>0.42099999999999999</v>
      </c>
      <c r="U36" s="96" t="s">
        <v>1535</v>
      </c>
      <c r="V36" s="94">
        <v>264.58999999999997</v>
      </c>
      <c r="W36" s="94">
        <v>0.12</v>
      </c>
      <c r="X36" s="94">
        <v>0</v>
      </c>
      <c r="Y36" s="94">
        <v>41.63</v>
      </c>
      <c r="Z36" s="94">
        <v>0.13800000000000001</v>
      </c>
      <c r="AA36" s="94">
        <v>0.40405999999999997</v>
      </c>
      <c r="AB36" s="94">
        <v>0.12289</v>
      </c>
      <c r="AC36" s="94">
        <v>9.51</v>
      </c>
      <c r="AD36" s="94">
        <v>0.63700000000000001</v>
      </c>
    </row>
    <row r="37" spans="1:30" x14ac:dyDescent="0.3">
      <c r="A37" s="96" t="s">
        <v>832</v>
      </c>
      <c r="B37" s="94">
        <v>2695</v>
      </c>
      <c r="C37" s="94">
        <v>10.08357</v>
      </c>
      <c r="D37" s="94">
        <v>0.68799999999999994</v>
      </c>
      <c r="E37" s="94">
        <v>0.42799999999999999</v>
      </c>
      <c r="F37" s="94">
        <v>0</v>
      </c>
      <c r="G37" s="94">
        <v>2.053E-2</v>
      </c>
      <c r="H37" s="94">
        <v>3874.7370799999999</v>
      </c>
      <c r="I37" s="96" t="s">
        <v>1535</v>
      </c>
      <c r="J37" s="96" t="s">
        <v>1535</v>
      </c>
      <c r="K37" s="94">
        <v>1.976E-2</v>
      </c>
      <c r="L37" s="94">
        <v>21.548390000000001</v>
      </c>
      <c r="M37" s="96" t="s">
        <v>1535</v>
      </c>
      <c r="N37" s="94">
        <v>0.3473</v>
      </c>
      <c r="O37" s="94">
        <v>1.1100000000000001E-3</v>
      </c>
      <c r="P37" s="94">
        <v>2411.84</v>
      </c>
      <c r="Q37" s="94">
        <v>0.94099999999999995</v>
      </c>
      <c r="R37" s="96" t="s">
        <v>1535</v>
      </c>
      <c r="S37" s="94">
        <v>0.26</v>
      </c>
      <c r="T37" s="94">
        <v>0.42</v>
      </c>
      <c r="U37" s="96" t="s">
        <v>1535</v>
      </c>
      <c r="V37" s="94">
        <v>264.58100000000002</v>
      </c>
      <c r="W37" s="94">
        <v>0.13200000000000001</v>
      </c>
      <c r="X37" s="94">
        <v>0</v>
      </c>
      <c r="Y37" s="94">
        <v>41.63</v>
      </c>
      <c r="Z37" s="94">
        <v>0.13600000000000001</v>
      </c>
      <c r="AA37" s="94">
        <v>0.38291999999999998</v>
      </c>
      <c r="AB37" s="94">
        <v>0.14244000000000001</v>
      </c>
      <c r="AC37" s="94">
        <v>9.5299999999999994</v>
      </c>
      <c r="AD37" s="94">
        <v>0.63700000000000001</v>
      </c>
    </row>
    <row r="38" spans="1:30" x14ac:dyDescent="0.3">
      <c r="A38" s="96" t="s">
        <v>833</v>
      </c>
      <c r="B38" s="94">
        <v>2695</v>
      </c>
      <c r="C38" s="94">
        <v>10.08357</v>
      </c>
      <c r="D38" s="94">
        <v>0.68799999999999994</v>
      </c>
      <c r="E38" s="94">
        <v>0.42799999999999999</v>
      </c>
      <c r="F38" s="94">
        <v>0</v>
      </c>
      <c r="G38" s="94">
        <v>2.053E-2</v>
      </c>
      <c r="H38" s="94">
        <v>3874.7370799999999</v>
      </c>
      <c r="I38" s="96" t="s">
        <v>1535</v>
      </c>
      <c r="J38" s="96" t="s">
        <v>1535</v>
      </c>
      <c r="K38" s="94">
        <v>1.976E-2</v>
      </c>
      <c r="L38" s="94">
        <v>21.548390000000001</v>
      </c>
      <c r="M38" s="96" t="s">
        <v>1535</v>
      </c>
      <c r="N38" s="94">
        <v>0.3473</v>
      </c>
      <c r="O38" s="94">
        <v>1.1100000000000001E-3</v>
      </c>
      <c r="P38" s="94">
        <v>2411.84</v>
      </c>
      <c r="Q38" s="94">
        <v>0.94099999999999995</v>
      </c>
      <c r="R38" s="96" t="s">
        <v>1535</v>
      </c>
      <c r="S38" s="94">
        <v>0.26</v>
      </c>
      <c r="T38" s="94">
        <v>0.42</v>
      </c>
      <c r="U38" s="96" t="s">
        <v>1535</v>
      </c>
      <c r="V38" s="94">
        <v>264.58100000000002</v>
      </c>
      <c r="W38" s="94">
        <v>0.13200000000000001</v>
      </c>
      <c r="X38" s="94">
        <v>0</v>
      </c>
      <c r="Y38" s="94">
        <v>41.63</v>
      </c>
      <c r="Z38" s="94">
        <v>0.13600000000000001</v>
      </c>
      <c r="AA38" s="94">
        <v>0.38291999999999998</v>
      </c>
      <c r="AB38" s="94">
        <v>0.14244000000000001</v>
      </c>
      <c r="AC38" s="94">
        <v>9.5299999999999994</v>
      </c>
      <c r="AD38" s="94">
        <v>0.63700000000000001</v>
      </c>
    </row>
    <row r="39" spans="1:30" x14ac:dyDescent="0.3">
      <c r="A39" s="96" t="s">
        <v>834</v>
      </c>
      <c r="B39" s="94">
        <v>2695</v>
      </c>
      <c r="C39" s="94">
        <v>10.015040000000001</v>
      </c>
      <c r="D39" s="94">
        <v>0.65549999999999997</v>
      </c>
      <c r="E39" s="94">
        <v>0.433</v>
      </c>
      <c r="F39" s="94">
        <v>0</v>
      </c>
      <c r="G39" s="94">
        <v>1.933E-2</v>
      </c>
      <c r="H39" s="94">
        <v>3874.73342</v>
      </c>
      <c r="I39" s="96" t="s">
        <v>1535</v>
      </c>
      <c r="J39" s="96" t="s">
        <v>1535</v>
      </c>
      <c r="K39" s="94">
        <v>1.976E-2</v>
      </c>
      <c r="L39" s="94">
        <v>21.539210000000001</v>
      </c>
      <c r="M39" s="96" t="s">
        <v>1535</v>
      </c>
      <c r="N39" s="94">
        <v>0.34088000000000002</v>
      </c>
      <c r="O39" s="94">
        <v>1.1100000000000001E-3</v>
      </c>
      <c r="P39" s="94">
        <v>2411.63</v>
      </c>
      <c r="Q39" s="94">
        <v>0.92400000000000004</v>
      </c>
      <c r="R39" s="96" t="s">
        <v>1535</v>
      </c>
      <c r="S39" s="94">
        <v>0.26</v>
      </c>
      <c r="T39" s="94">
        <v>0.42099999999999999</v>
      </c>
      <c r="U39" s="96" t="s">
        <v>1535</v>
      </c>
      <c r="V39" s="94">
        <v>264.572</v>
      </c>
      <c r="W39" s="94">
        <v>0.122</v>
      </c>
      <c r="X39" s="94">
        <v>0</v>
      </c>
      <c r="Y39" s="94">
        <v>41.63</v>
      </c>
      <c r="Z39" s="94">
        <v>0.13200000000000001</v>
      </c>
      <c r="AA39" s="94">
        <v>0.36847000000000002</v>
      </c>
      <c r="AB39" s="94">
        <v>0.14853</v>
      </c>
      <c r="AC39" s="94">
        <v>9.48</v>
      </c>
      <c r="AD39" s="94">
        <v>0.63700000000000001</v>
      </c>
    </row>
    <row r="40" spans="1:30" x14ac:dyDescent="0.3">
      <c r="A40" s="96" t="s">
        <v>835</v>
      </c>
      <c r="B40" s="94">
        <v>2695</v>
      </c>
      <c r="C40" s="94">
        <v>10.015040000000001</v>
      </c>
      <c r="D40" s="94">
        <v>0.65549999999999997</v>
      </c>
      <c r="E40" s="94">
        <v>0.433</v>
      </c>
      <c r="F40" s="94">
        <v>0</v>
      </c>
      <c r="G40" s="94">
        <v>1.933E-2</v>
      </c>
      <c r="H40" s="94">
        <v>3874.73342</v>
      </c>
      <c r="I40" s="96" t="s">
        <v>1535</v>
      </c>
      <c r="J40" s="96" t="s">
        <v>1535</v>
      </c>
      <c r="K40" s="94">
        <v>1.976E-2</v>
      </c>
      <c r="L40" s="94">
        <v>21.539210000000001</v>
      </c>
      <c r="M40" s="96" t="s">
        <v>1535</v>
      </c>
      <c r="N40" s="94">
        <v>0.34088000000000002</v>
      </c>
      <c r="O40" s="94">
        <v>1.1100000000000001E-3</v>
      </c>
      <c r="P40" s="94">
        <v>2411.63</v>
      </c>
      <c r="Q40" s="94">
        <v>0.92400000000000004</v>
      </c>
      <c r="R40" s="96" t="s">
        <v>1535</v>
      </c>
      <c r="S40" s="94">
        <v>0.26</v>
      </c>
      <c r="T40" s="94">
        <v>0.42099999999999999</v>
      </c>
      <c r="U40" s="96" t="s">
        <v>1535</v>
      </c>
      <c r="V40" s="94">
        <v>264.572</v>
      </c>
      <c r="W40" s="94">
        <v>0.122</v>
      </c>
      <c r="X40" s="94">
        <v>0</v>
      </c>
      <c r="Y40" s="94">
        <v>41.63</v>
      </c>
      <c r="Z40" s="94">
        <v>0.13200000000000001</v>
      </c>
      <c r="AA40" s="94">
        <v>0.36847000000000002</v>
      </c>
      <c r="AB40" s="94">
        <v>0.14853</v>
      </c>
      <c r="AC40" s="94">
        <v>9.48</v>
      </c>
      <c r="AD40" s="94">
        <v>0.63700000000000001</v>
      </c>
    </row>
    <row r="41" spans="1:30" x14ac:dyDescent="0.3">
      <c r="A41" s="96" t="s">
        <v>836</v>
      </c>
      <c r="B41" s="94">
        <v>2695</v>
      </c>
      <c r="C41" s="94">
        <v>9.9986599999999992</v>
      </c>
      <c r="D41" s="94">
        <v>0.72799999999999998</v>
      </c>
      <c r="E41" s="94">
        <v>0.433</v>
      </c>
      <c r="F41" s="94">
        <v>0</v>
      </c>
      <c r="G41" s="94">
        <v>1.8550000000000001E-2</v>
      </c>
      <c r="H41" s="94">
        <v>3874.7321999999999</v>
      </c>
      <c r="I41" s="96" t="s">
        <v>1535</v>
      </c>
      <c r="J41" s="96" t="s">
        <v>1535</v>
      </c>
      <c r="K41" s="94">
        <v>1.975E-2</v>
      </c>
      <c r="L41" s="94">
        <v>21.536159999999999</v>
      </c>
      <c r="M41" s="96" t="s">
        <v>1535</v>
      </c>
      <c r="N41" s="94">
        <v>0.33446999999999999</v>
      </c>
      <c r="O41" s="94">
        <v>1.1100000000000001E-3</v>
      </c>
      <c r="P41" s="94">
        <v>2411.56</v>
      </c>
      <c r="Q41" s="94">
        <v>0.90700000000000003</v>
      </c>
      <c r="R41" s="96" t="s">
        <v>1535</v>
      </c>
      <c r="S41" s="94">
        <v>0.25900000000000001</v>
      </c>
      <c r="T41" s="94">
        <v>0.41599999999999998</v>
      </c>
      <c r="U41" s="96" t="s">
        <v>1535</v>
      </c>
      <c r="V41" s="94">
        <v>264.56400000000002</v>
      </c>
      <c r="W41" s="94">
        <v>0.108</v>
      </c>
      <c r="X41" s="94">
        <v>0</v>
      </c>
      <c r="Y41" s="94">
        <v>41.63</v>
      </c>
      <c r="Z41" s="94">
        <v>0.127</v>
      </c>
      <c r="AA41" s="94">
        <v>0.35891000000000001</v>
      </c>
      <c r="AB41" s="94">
        <v>0.13729</v>
      </c>
      <c r="AC41" s="94">
        <v>9.48</v>
      </c>
      <c r="AD41" s="94">
        <v>0.63700000000000001</v>
      </c>
    </row>
    <row r="42" spans="1:30" x14ac:dyDescent="0.3">
      <c r="A42" s="96" t="s">
        <v>837</v>
      </c>
      <c r="B42" s="94">
        <v>2695</v>
      </c>
      <c r="C42" s="94">
        <v>9.9986599999999992</v>
      </c>
      <c r="D42" s="94">
        <v>0.72799999999999998</v>
      </c>
      <c r="E42" s="94">
        <v>0.433</v>
      </c>
      <c r="F42" s="94">
        <v>0</v>
      </c>
      <c r="G42" s="94">
        <v>1.8550000000000001E-2</v>
      </c>
      <c r="H42" s="94">
        <v>3874.7321999999999</v>
      </c>
      <c r="I42" s="96" t="s">
        <v>1535</v>
      </c>
      <c r="J42" s="96" t="s">
        <v>1535</v>
      </c>
      <c r="K42" s="94">
        <v>1.975E-2</v>
      </c>
      <c r="L42" s="94">
        <v>21.536159999999999</v>
      </c>
      <c r="M42" s="96" t="s">
        <v>1535</v>
      </c>
      <c r="N42" s="94">
        <v>0.33446999999999999</v>
      </c>
      <c r="O42" s="94">
        <v>1.1100000000000001E-3</v>
      </c>
      <c r="P42" s="94">
        <v>2411.56</v>
      </c>
      <c r="Q42" s="94">
        <v>0.90700000000000003</v>
      </c>
      <c r="R42" s="96" t="s">
        <v>1535</v>
      </c>
      <c r="S42" s="94">
        <v>0.25900000000000001</v>
      </c>
      <c r="T42" s="94">
        <v>0.41599999999999998</v>
      </c>
      <c r="U42" s="96" t="s">
        <v>1535</v>
      </c>
      <c r="V42" s="94">
        <v>264.56400000000002</v>
      </c>
      <c r="W42" s="94">
        <v>0.108</v>
      </c>
      <c r="X42" s="94">
        <v>0</v>
      </c>
      <c r="Y42" s="94">
        <v>41.63</v>
      </c>
      <c r="Z42" s="94">
        <v>0.127</v>
      </c>
      <c r="AA42" s="94">
        <v>0.35891000000000001</v>
      </c>
      <c r="AB42" s="94">
        <v>0.13729</v>
      </c>
      <c r="AC42" s="94">
        <v>9.48</v>
      </c>
      <c r="AD42" s="94">
        <v>0.63700000000000001</v>
      </c>
    </row>
    <row r="43" spans="1:30" x14ac:dyDescent="0.3">
      <c r="A43" s="96" t="s">
        <v>838</v>
      </c>
      <c r="B43" s="94">
        <v>2695</v>
      </c>
      <c r="C43" s="94">
        <v>10.01862</v>
      </c>
      <c r="D43" s="94">
        <v>0.80800000000000005</v>
      </c>
      <c r="E43" s="94">
        <v>0.433</v>
      </c>
      <c r="F43" s="94">
        <v>0</v>
      </c>
      <c r="G43" s="94">
        <v>1.8100000000000002E-2</v>
      </c>
      <c r="H43" s="94">
        <v>3874.7419599999998</v>
      </c>
      <c r="I43" s="96" t="s">
        <v>1535</v>
      </c>
      <c r="J43" s="96" t="s">
        <v>1535</v>
      </c>
      <c r="K43" s="94">
        <v>1.976E-2</v>
      </c>
      <c r="L43" s="94">
        <v>21.56063</v>
      </c>
      <c r="M43" s="96" t="s">
        <v>1535</v>
      </c>
      <c r="N43" s="94">
        <v>0.35371000000000002</v>
      </c>
      <c r="O43" s="94">
        <v>1.1100000000000001E-3</v>
      </c>
      <c r="P43" s="94">
        <v>2411.5</v>
      </c>
      <c r="Q43" s="94">
        <v>0.9</v>
      </c>
      <c r="R43" s="96" t="s">
        <v>1535</v>
      </c>
      <c r="S43" s="94">
        <v>0.25800000000000001</v>
      </c>
      <c r="T43" s="94">
        <v>0.42099999999999999</v>
      </c>
      <c r="U43" s="96" t="s">
        <v>1535</v>
      </c>
      <c r="V43" s="94">
        <v>264.55500000000001</v>
      </c>
      <c r="W43" s="94">
        <v>9.5000000000000001E-2</v>
      </c>
      <c r="X43" s="94">
        <v>0</v>
      </c>
      <c r="Y43" s="94">
        <v>41.63</v>
      </c>
      <c r="Z43" s="94">
        <v>0.125</v>
      </c>
      <c r="AA43" s="94">
        <v>0.33844000000000002</v>
      </c>
      <c r="AB43" s="94">
        <v>0.14853</v>
      </c>
      <c r="AC43" s="94">
        <v>9.51</v>
      </c>
      <c r="AD43" s="94">
        <v>0.63700000000000001</v>
      </c>
    </row>
    <row r="44" spans="1:30" x14ac:dyDescent="0.3">
      <c r="A44" s="96" t="s">
        <v>839</v>
      </c>
      <c r="B44" s="94">
        <v>2695</v>
      </c>
      <c r="C44" s="94">
        <v>10.01862</v>
      </c>
      <c r="D44" s="94">
        <v>0.80800000000000005</v>
      </c>
      <c r="E44" s="94">
        <v>0.433</v>
      </c>
      <c r="F44" s="94">
        <v>0</v>
      </c>
      <c r="G44" s="94">
        <v>1.8100000000000002E-2</v>
      </c>
      <c r="H44" s="94">
        <v>3874.7419599999998</v>
      </c>
      <c r="I44" s="96" t="s">
        <v>1535</v>
      </c>
      <c r="J44" s="96" t="s">
        <v>1535</v>
      </c>
      <c r="K44" s="94">
        <v>1.976E-2</v>
      </c>
      <c r="L44" s="94">
        <v>21.56063</v>
      </c>
      <c r="M44" s="96" t="s">
        <v>1535</v>
      </c>
      <c r="N44" s="94">
        <v>0.35371000000000002</v>
      </c>
      <c r="O44" s="94">
        <v>1.1100000000000001E-3</v>
      </c>
      <c r="P44" s="94">
        <v>2411.5</v>
      </c>
      <c r="Q44" s="94">
        <v>0.9</v>
      </c>
      <c r="R44" s="96" t="s">
        <v>1535</v>
      </c>
      <c r="S44" s="94">
        <v>0.25800000000000001</v>
      </c>
      <c r="T44" s="94">
        <v>0.42099999999999999</v>
      </c>
      <c r="U44" s="96" t="s">
        <v>1535</v>
      </c>
      <c r="V44" s="94">
        <v>264.55500000000001</v>
      </c>
      <c r="W44" s="94">
        <v>9.5000000000000001E-2</v>
      </c>
      <c r="X44" s="94">
        <v>0</v>
      </c>
      <c r="Y44" s="94">
        <v>41.63</v>
      </c>
      <c r="Z44" s="94">
        <v>0.125</v>
      </c>
      <c r="AA44" s="94">
        <v>0.33844000000000002</v>
      </c>
      <c r="AB44" s="94">
        <v>0.14853</v>
      </c>
      <c r="AC44" s="94">
        <v>9.51</v>
      </c>
      <c r="AD44" s="94">
        <v>0.63700000000000001</v>
      </c>
    </row>
    <row r="45" spans="1:30" x14ac:dyDescent="0.3">
      <c r="A45" s="96" t="s">
        <v>840</v>
      </c>
      <c r="B45" s="94">
        <v>2695</v>
      </c>
      <c r="C45" s="94">
        <v>10.09676</v>
      </c>
      <c r="D45" s="94">
        <v>0.83799999999999997</v>
      </c>
      <c r="E45" s="94">
        <v>0.42799999999999999</v>
      </c>
      <c r="F45" s="94">
        <v>0</v>
      </c>
      <c r="G45" s="94">
        <v>1.8020000000000001E-2</v>
      </c>
      <c r="H45" s="94">
        <v>3874.7581100000002</v>
      </c>
      <c r="I45" s="94">
        <v>56.216000000000001</v>
      </c>
      <c r="J45" s="94">
        <v>9.2809100000000004</v>
      </c>
      <c r="K45" s="94">
        <v>1.9779999999999999E-2</v>
      </c>
      <c r="L45" s="94">
        <v>21.601189999999999</v>
      </c>
      <c r="M45" s="96" t="s">
        <v>1535</v>
      </c>
      <c r="N45" s="94">
        <v>0.34088000000000002</v>
      </c>
      <c r="O45" s="94">
        <v>1.1100000000000001E-3</v>
      </c>
      <c r="P45" s="94">
        <v>2411.41</v>
      </c>
      <c r="Q45" s="94">
        <v>0.88900000000000001</v>
      </c>
      <c r="R45" s="96" t="s">
        <v>1535</v>
      </c>
      <c r="S45" s="94">
        <v>0.25800000000000001</v>
      </c>
      <c r="T45" s="94">
        <v>0.41899999999999998</v>
      </c>
      <c r="U45" s="96" t="s">
        <v>1535</v>
      </c>
      <c r="V45" s="94">
        <v>264.54599999999999</v>
      </c>
      <c r="W45" s="94">
        <v>8.2000000000000003E-2</v>
      </c>
      <c r="X45" s="94">
        <v>0</v>
      </c>
      <c r="Y45" s="94">
        <v>41.63</v>
      </c>
      <c r="Z45" s="94">
        <v>0.125</v>
      </c>
      <c r="AA45" s="94">
        <v>0.33376</v>
      </c>
      <c r="AB45" s="94">
        <v>0.13802</v>
      </c>
      <c r="AC45" s="94">
        <v>9.56</v>
      </c>
      <c r="AD45" s="94">
        <v>0.63700000000000001</v>
      </c>
    </row>
    <row r="46" spans="1:30" x14ac:dyDescent="0.3">
      <c r="A46" s="96" t="s">
        <v>841</v>
      </c>
      <c r="B46" s="94">
        <v>2695</v>
      </c>
      <c r="C46" s="94">
        <v>10.09676</v>
      </c>
      <c r="D46" s="94">
        <v>0.83799999999999997</v>
      </c>
      <c r="E46" s="94">
        <v>0.42799999999999999</v>
      </c>
      <c r="F46" s="94">
        <v>0</v>
      </c>
      <c r="G46" s="94">
        <v>1.8020000000000001E-2</v>
      </c>
      <c r="H46" s="94">
        <v>3874.7581100000002</v>
      </c>
      <c r="I46" s="94">
        <v>56.216000000000001</v>
      </c>
      <c r="J46" s="94">
        <v>9.2809100000000004</v>
      </c>
      <c r="K46" s="94">
        <v>1.9779999999999999E-2</v>
      </c>
      <c r="L46" s="94">
        <v>21.601189999999999</v>
      </c>
      <c r="M46" s="96" t="s">
        <v>1535</v>
      </c>
      <c r="N46" s="94">
        <v>0.34088000000000002</v>
      </c>
      <c r="O46" s="94">
        <v>1.1100000000000001E-3</v>
      </c>
      <c r="P46" s="94">
        <v>2411.41</v>
      </c>
      <c r="Q46" s="94">
        <v>0.88900000000000001</v>
      </c>
      <c r="R46" s="96" t="s">
        <v>1535</v>
      </c>
      <c r="S46" s="94">
        <v>0.25800000000000001</v>
      </c>
      <c r="T46" s="94">
        <v>0.41899999999999998</v>
      </c>
      <c r="U46" s="96" t="s">
        <v>1535</v>
      </c>
      <c r="V46" s="94">
        <v>264.54599999999999</v>
      </c>
      <c r="W46" s="94">
        <v>8.2000000000000003E-2</v>
      </c>
      <c r="X46" s="94">
        <v>0</v>
      </c>
      <c r="Y46" s="94">
        <v>41.63</v>
      </c>
      <c r="Z46" s="94">
        <v>0.125</v>
      </c>
      <c r="AA46" s="94">
        <v>0.33376</v>
      </c>
      <c r="AB46" s="94">
        <v>0.13802</v>
      </c>
      <c r="AC46" s="94">
        <v>9.56</v>
      </c>
      <c r="AD46" s="94">
        <v>0.63700000000000001</v>
      </c>
    </row>
    <row r="47" spans="1:30" x14ac:dyDescent="0.3">
      <c r="A47" s="96" t="s">
        <v>842</v>
      </c>
      <c r="B47" s="94">
        <v>2695</v>
      </c>
      <c r="C47" s="94">
        <v>10.090020000000001</v>
      </c>
      <c r="D47" s="94">
        <v>0.84050000000000002</v>
      </c>
      <c r="E47" s="94">
        <v>0.433</v>
      </c>
      <c r="F47" s="94">
        <v>0</v>
      </c>
      <c r="G47" s="94">
        <v>1.8540000000000001E-2</v>
      </c>
      <c r="H47" s="94">
        <v>3874.7831099999999</v>
      </c>
      <c r="I47" s="96" t="s">
        <v>1535</v>
      </c>
      <c r="J47" s="96" t="s">
        <v>1535</v>
      </c>
      <c r="K47" s="94">
        <v>1.976E-2</v>
      </c>
      <c r="L47" s="94">
        <v>21.663969999999999</v>
      </c>
      <c r="M47" s="94">
        <v>233.40181999999999</v>
      </c>
      <c r="N47" s="94">
        <v>0.32163999999999998</v>
      </c>
      <c r="O47" s="94">
        <v>1.1100000000000001E-3</v>
      </c>
      <c r="P47" s="94">
        <v>2411.39</v>
      </c>
      <c r="Q47" s="94">
        <v>0.88600000000000001</v>
      </c>
      <c r="R47" s="96" t="s">
        <v>1535</v>
      </c>
      <c r="S47" s="94">
        <v>0.25900000000000001</v>
      </c>
      <c r="T47" s="94">
        <v>0.41799999999999998</v>
      </c>
      <c r="U47" s="94">
        <v>85.33</v>
      </c>
      <c r="V47" s="94">
        <v>264.53699999999998</v>
      </c>
      <c r="W47" s="94">
        <v>6.2E-2</v>
      </c>
      <c r="X47" s="94">
        <v>0</v>
      </c>
      <c r="Y47" s="94">
        <v>41.63</v>
      </c>
      <c r="Z47" s="94">
        <v>0.124</v>
      </c>
      <c r="AA47" s="94">
        <v>0.35575000000000001</v>
      </c>
      <c r="AB47" s="94">
        <v>0.12955</v>
      </c>
      <c r="AC47" s="94">
        <v>9.56</v>
      </c>
      <c r="AD47" s="94">
        <v>0.63700000000000001</v>
      </c>
    </row>
    <row r="48" spans="1:30" x14ac:dyDescent="0.3">
      <c r="A48" s="96" t="s">
        <v>843</v>
      </c>
      <c r="B48" s="94">
        <v>2695</v>
      </c>
      <c r="C48" s="94">
        <v>10.090020000000001</v>
      </c>
      <c r="D48" s="94">
        <v>0.84050000000000002</v>
      </c>
      <c r="E48" s="94">
        <v>0.433</v>
      </c>
      <c r="F48" s="94">
        <v>0</v>
      </c>
      <c r="G48" s="94">
        <v>1.8540000000000001E-2</v>
      </c>
      <c r="H48" s="94">
        <v>3874.7831099999999</v>
      </c>
      <c r="I48" s="96" t="s">
        <v>1535</v>
      </c>
      <c r="J48" s="96" t="s">
        <v>1535</v>
      </c>
      <c r="K48" s="94">
        <v>1.976E-2</v>
      </c>
      <c r="L48" s="94">
        <v>21.663969999999999</v>
      </c>
      <c r="M48" s="94">
        <v>233.40181999999999</v>
      </c>
      <c r="N48" s="94">
        <v>0.32163999999999998</v>
      </c>
      <c r="O48" s="94">
        <v>1.1100000000000001E-3</v>
      </c>
      <c r="P48" s="94">
        <v>2411.39</v>
      </c>
      <c r="Q48" s="94">
        <v>0.88600000000000001</v>
      </c>
      <c r="R48" s="96" t="s">
        <v>1535</v>
      </c>
      <c r="S48" s="94">
        <v>0.25900000000000001</v>
      </c>
      <c r="T48" s="94">
        <v>0.41799999999999998</v>
      </c>
      <c r="U48" s="94">
        <v>85.33</v>
      </c>
      <c r="V48" s="94">
        <v>264.53699999999998</v>
      </c>
      <c r="W48" s="94">
        <v>6.2E-2</v>
      </c>
      <c r="X48" s="94">
        <v>0</v>
      </c>
      <c r="Y48" s="94">
        <v>41.63</v>
      </c>
      <c r="Z48" s="94">
        <v>0.124</v>
      </c>
      <c r="AA48" s="94">
        <v>0.35575000000000001</v>
      </c>
      <c r="AB48" s="94">
        <v>0.12955</v>
      </c>
      <c r="AC48" s="94">
        <v>9.56</v>
      </c>
      <c r="AD48" s="94">
        <v>0.63700000000000001</v>
      </c>
    </row>
    <row r="49" spans="1:30" x14ac:dyDescent="0.3">
      <c r="A49" s="96" t="s">
        <v>844</v>
      </c>
      <c r="B49" s="94">
        <v>2695</v>
      </c>
      <c r="C49" s="94">
        <v>10.02895</v>
      </c>
      <c r="D49" s="94">
        <v>0.76800000000000002</v>
      </c>
      <c r="E49" s="94">
        <v>0.42299999999999999</v>
      </c>
      <c r="F49" s="94">
        <v>0</v>
      </c>
      <c r="G49" s="94">
        <v>1.898E-2</v>
      </c>
      <c r="H49" s="94">
        <v>3874.7974300000001</v>
      </c>
      <c r="I49" s="96" t="s">
        <v>1535</v>
      </c>
      <c r="J49" s="96" t="s">
        <v>1535</v>
      </c>
      <c r="K49" s="94">
        <v>1.9720000000000001E-2</v>
      </c>
      <c r="L49" s="94">
        <v>21.69997</v>
      </c>
      <c r="M49" s="96" t="s">
        <v>1535</v>
      </c>
      <c r="N49" s="94">
        <v>0.29221999999999998</v>
      </c>
      <c r="O49" s="94">
        <v>1.1100000000000001E-3</v>
      </c>
      <c r="P49" s="94">
        <v>2411.35</v>
      </c>
      <c r="Q49" s="94">
        <v>0.88100000000000001</v>
      </c>
      <c r="R49" s="96" t="s">
        <v>1535</v>
      </c>
      <c r="S49" s="94">
        <v>0.25800000000000001</v>
      </c>
      <c r="T49" s="94">
        <v>0.42299999999999999</v>
      </c>
      <c r="U49" s="96" t="s">
        <v>1535</v>
      </c>
      <c r="V49" s="94">
        <v>264.529</v>
      </c>
      <c r="W49" s="94">
        <v>6.0999999999999999E-2</v>
      </c>
      <c r="X49" s="94">
        <v>0</v>
      </c>
      <c r="Y49" s="94">
        <v>41.63</v>
      </c>
      <c r="Z49" s="94">
        <v>0.124</v>
      </c>
      <c r="AA49" s="94">
        <v>0.37487999999999999</v>
      </c>
      <c r="AB49" s="94">
        <v>0.14545</v>
      </c>
      <c r="AC49" s="94">
        <v>9.56</v>
      </c>
      <c r="AD49" s="94">
        <v>0.63700000000000001</v>
      </c>
    </row>
    <row r="50" spans="1:30" x14ac:dyDescent="0.3">
      <c r="A50" s="96" t="s">
        <v>845</v>
      </c>
      <c r="B50" s="94">
        <v>2695</v>
      </c>
      <c r="C50" s="94">
        <v>10.02895</v>
      </c>
      <c r="D50" s="94">
        <v>0.76800000000000002</v>
      </c>
      <c r="E50" s="94">
        <v>0.42299999999999999</v>
      </c>
      <c r="F50" s="94">
        <v>0</v>
      </c>
      <c r="G50" s="94">
        <v>1.898E-2</v>
      </c>
      <c r="H50" s="94">
        <v>3874.7974300000001</v>
      </c>
      <c r="I50" s="96" t="s">
        <v>1535</v>
      </c>
      <c r="J50" s="96" t="s">
        <v>1535</v>
      </c>
      <c r="K50" s="94">
        <v>1.9720000000000001E-2</v>
      </c>
      <c r="L50" s="94">
        <v>21.69997</v>
      </c>
      <c r="M50" s="96" t="s">
        <v>1535</v>
      </c>
      <c r="N50" s="94">
        <v>0.29221999999999998</v>
      </c>
      <c r="O50" s="94">
        <v>1.1100000000000001E-3</v>
      </c>
      <c r="P50" s="94">
        <v>2411.35</v>
      </c>
      <c r="Q50" s="94">
        <v>0.88100000000000001</v>
      </c>
      <c r="R50" s="96" t="s">
        <v>1535</v>
      </c>
      <c r="S50" s="94">
        <v>0.25800000000000001</v>
      </c>
      <c r="T50" s="94">
        <v>0.42299999999999999</v>
      </c>
      <c r="U50" s="96" t="s">
        <v>1535</v>
      </c>
      <c r="V50" s="94">
        <v>264.529</v>
      </c>
      <c r="W50" s="94">
        <v>6.0999999999999999E-2</v>
      </c>
      <c r="X50" s="94">
        <v>0</v>
      </c>
      <c r="Y50" s="94">
        <v>41.63</v>
      </c>
      <c r="Z50" s="94">
        <v>0.124</v>
      </c>
      <c r="AA50" s="94">
        <v>0.37487999999999999</v>
      </c>
      <c r="AB50" s="94">
        <v>0.14545</v>
      </c>
      <c r="AC50" s="94">
        <v>9.56</v>
      </c>
      <c r="AD50" s="94">
        <v>0.63700000000000001</v>
      </c>
    </row>
    <row r="51" spans="1:30" x14ac:dyDescent="0.3">
      <c r="A51" s="96" t="s">
        <v>846</v>
      </c>
      <c r="B51" s="94">
        <v>2695</v>
      </c>
      <c r="C51" s="94">
        <v>9.7993299999999994</v>
      </c>
      <c r="D51" s="94">
        <v>0.67800000000000005</v>
      </c>
      <c r="E51" s="94">
        <v>0.42299999999999999</v>
      </c>
      <c r="F51" s="94">
        <v>0</v>
      </c>
      <c r="G51" s="94">
        <v>1.95E-2</v>
      </c>
      <c r="H51" s="94">
        <v>3874.8148099999999</v>
      </c>
      <c r="I51" s="96" t="s">
        <v>1535</v>
      </c>
      <c r="J51" s="96" t="s">
        <v>1535</v>
      </c>
      <c r="K51" s="94">
        <v>1.9709999999999998E-2</v>
      </c>
      <c r="L51" s="94">
        <v>21.743659999999998</v>
      </c>
      <c r="M51" s="96" t="s">
        <v>1535</v>
      </c>
      <c r="N51" s="94">
        <v>0.27038000000000001</v>
      </c>
      <c r="O51" s="94">
        <v>1.1100000000000001E-3</v>
      </c>
      <c r="P51" s="94">
        <v>2411.2600000000002</v>
      </c>
      <c r="Q51" s="94">
        <v>0.87</v>
      </c>
      <c r="R51" s="96" t="s">
        <v>1535</v>
      </c>
      <c r="S51" s="94">
        <v>0.25800000000000001</v>
      </c>
      <c r="T51" s="94">
        <v>0.42099999999999999</v>
      </c>
      <c r="U51" s="96" t="s">
        <v>1535</v>
      </c>
      <c r="V51" s="94">
        <v>264.52</v>
      </c>
      <c r="W51" s="94">
        <v>9.0999999999999998E-2</v>
      </c>
      <c r="X51" s="94">
        <v>0</v>
      </c>
      <c r="Y51" s="94">
        <v>41.63</v>
      </c>
      <c r="Z51" s="94">
        <v>0.13</v>
      </c>
      <c r="AA51" s="94">
        <v>0.38614999999999999</v>
      </c>
      <c r="AB51" s="94">
        <v>0.16835</v>
      </c>
      <c r="AC51" s="94">
        <v>9.56</v>
      </c>
      <c r="AD51" s="94">
        <v>0.63700000000000001</v>
      </c>
    </row>
    <row r="52" spans="1:30" x14ac:dyDescent="0.3">
      <c r="A52" s="96" t="s">
        <v>847</v>
      </c>
      <c r="B52" s="94">
        <v>2695</v>
      </c>
      <c r="C52" s="94">
        <v>9.7993299999999994</v>
      </c>
      <c r="D52" s="94">
        <v>0.67800000000000005</v>
      </c>
      <c r="E52" s="94">
        <v>0.42299999999999999</v>
      </c>
      <c r="F52" s="94">
        <v>0</v>
      </c>
      <c r="G52" s="94">
        <v>1.95E-2</v>
      </c>
      <c r="H52" s="94">
        <v>3874.8148099999999</v>
      </c>
      <c r="I52" s="96" t="s">
        <v>1535</v>
      </c>
      <c r="J52" s="96" t="s">
        <v>1535</v>
      </c>
      <c r="K52" s="94">
        <v>1.9709999999999998E-2</v>
      </c>
      <c r="L52" s="94">
        <v>21.743659999999998</v>
      </c>
      <c r="M52" s="96" t="s">
        <v>1535</v>
      </c>
      <c r="N52" s="94">
        <v>0.27038000000000001</v>
      </c>
      <c r="O52" s="94">
        <v>1.1100000000000001E-3</v>
      </c>
      <c r="P52" s="94">
        <v>2411.2600000000002</v>
      </c>
      <c r="Q52" s="94">
        <v>0.87</v>
      </c>
      <c r="R52" s="96" t="s">
        <v>1535</v>
      </c>
      <c r="S52" s="94">
        <v>0.25800000000000001</v>
      </c>
      <c r="T52" s="94">
        <v>0.42099999999999999</v>
      </c>
      <c r="U52" s="96" t="s">
        <v>1535</v>
      </c>
      <c r="V52" s="94">
        <v>264.52</v>
      </c>
      <c r="W52" s="94">
        <v>9.0999999999999998E-2</v>
      </c>
      <c r="X52" s="94">
        <v>0</v>
      </c>
      <c r="Y52" s="94">
        <v>41.63</v>
      </c>
      <c r="Z52" s="94">
        <v>0.13</v>
      </c>
      <c r="AA52" s="94">
        <v>0.38614999999999999</v>
      </c>
      <c r="AB52" s="94">
        <v>0.16835</v>
      </c>
      <c r="AC52" s="94">
        <v>9.56</v>
      </c>
      <c r="AD52" s="94">
        <v>0.63700000000000001</v>
      </c>
    </row>
    <row r="53" spans="1:30" x14ac:dyDescent="0.3">
      <c r="A53" s="96" t="s">
        <v>848</v>
      </c>
      <c r="B53" s="94">
        <v>2695</v>
      </c>
      <c r="C53" s="94">
        <v>9.6622299999999992</v>
      </c>
      <c r="D53" s="94">
        <v>0.60297000000000001</v>
      </c>
      <c r="E53" s="94">
        <v>0.42299999999999999</v>
      </c>
      <c r="F53" s="94">
        <v>0</v>
      </c>
      <c r="G53" s="94">
        <v>2.044E-2</v>
      </c>
      <c r="H53" s="94">
        <v>3874.8178499999999</v>
      </c>
      <c r="I53" s="96" t="s">
        <v>1535</v>
      </c>
      <c r="J53" s="96" t="s">
        <v>1535</v>
      </c>
      <c r="K53" s="94">
        <v>1.9720000000000001E-2</v>
      </c>
      <c r="L53" s="94">
        <v>21.75132</v>
      </c>
      <c r="M53" s="96" t="s">
        <v>1535</v>
      </c>
      <c r="N53" s="94">
        <v>0.24940999999999999</v>
      </c>
      <c r="O53" s="94">
        <v>1.1100000000000001E-3</v>
      </c>
      <c r="P53" s="94">
        <v>2411.17</v>
      </c>
      <c r="Q53" s="94">
        <v>0.85899999999999999</v>
      </c>
      <c r="R53" s="96" t="s">
        <v>1535</v>
      </c>
      <c r="S53" s="94">
        <v>0.25700000000000001</v>
      </c>
      <c r="T53" s="94">
        <v>0.41799999999999998</v>
      </c>
      <c r="U53" s="96" t="s">
        <v>1535</v>
      </c>
      <c r="V53" s="94">
        <v>264.51100000000002</v>
      </c>
      <c r="W53" s="94">
        <v>0.11799999999999999</v>
      </c>
      <c r="X53" s="94">
        <v>0</v>
      </c>
      <c r="Y53" s="94">
        <v>41.63</v>
      </c>
      <c r="Z53" s="94">
        <v>0.14699999999999999</v>
      </c>
      <c r="AA53" s="94">
        <v>0.39101999999999998</v>
      </c>
      <c r="AB53" s="94">
        <v>0.16489000000000001</v>
      </c>
      <c r="AC53" s="94">
        <v>9.58</v>
      </c>
      <c r="AD53" s="94">
        <v>0.63700000000000001</v>
      </c>
    </row>
    <row r="54" spans="1:30" x14ac:dyDescent="0.3">
      <c r="A54" s="96" t="s">
        <v>849</v>
      </c>
      <c r="B54" s="94">
        <v>2695</v>
      </c>
      <c r="C54" s="94">
        <v>9.6622299999999992</v>
      </c>
      <c r="D54" s="94">
        <v>0.60297000000000001</v>
      </c>
      <c r="E54" s="94">
        <v>0.42299999999999999</v>
      </c>
      <c r="F54" s="94">
        <v>0</v>
      </c>
      <c r="G54" s="94">
        <v>2.044E-2</v>
      </c>
      <c r="H54" s="94">
        <v>3874.8178499999999</v>
      </c>
      <c r="I54" s="96" t="s">
        <v>1535</v>
      </c>
      <c r="J54" s="96" t="s">
        <v>1535</v>
      </c>
      <c r="K54" s="94">
        <v>1.9720000000000001E-2</v>
      </c>
      <c r="L54" s="94">
        <v>21.75132</v>
      </c>
      <c r="M54" s="96" t="s">
        <v>1535</v>
      </c>
      <c r="N54" s="94">
        <v>0.24940999999999999</v>
      </c>
      <c r="O54" s="94">
        <v>1.1100000000000001E-3</v>
      </c>
      <c r="P54" s="94">
        <v>2411.17</v>
      </c>
      <c r="Q54" s="94">
        <v>0.85899999999999999</v>
      </c>
      <c r="R54" s="96" t="s">
        <v>1535</v>
      </c>
      <c r="S54" s="94">
        <v>0.25700000000000001</v>
      </c>
      <c r="T54" s="94">
        <v>0.41799999999999998</v>
      </c>
      <c r="U54" s="96" t="s">
        <v>1535</v>
      </c>
      <c r="V54" s="94">
        <v>264.51100000000002</v>
      </c>
      <c r="W54" s="94">
        <v>0.11799999999999999</v>
      </c>
      <c r="X54" s="94">
        <v>0</v>
      </c>
      <c r="Y54" s="94">
        <v>41.63</v>
      </c>
      <c r="Z54" s="94">
        <v>0.14699999999999999</v>
      </c>
      <c r="AA54" s="94">
        <v>0.39101999999999998</v>
      </c>
      <c r="AB54" s="94">
        <v>0.16489000000000001</v>
      </c>
      <c r="AC54" s="94">
        <v>9.58</v>
      </c>
      <c r="AD54" s="94">
        <v>0.63700000000000001</v>
      </c>
    </row>
    <row r="55" spans="1:30" x14ac:dyDescent="0.3">
      <c r="A55" s="96" t="s">
        <v>850</v>
      </c>
      <c r="B55" s="94">
        <v>2695</v>
      </c>
      <c r="C55" s="94">
        <v>9.73766</v>
      </c>
      <c r="D55" s="94">
        <v>0.57755999999999996</v>
      </c>
      <c r="E55" s="94">
        <v>0.433</v>
      </c>
      <c r="F55" s="94">
        <v>0</v>
      </c>
      <c r="G55" s="94">
        <v>2.1760000000000002E-2</v>
      </c>
      <c r="H55" s="94">
        <v>3874.8266899999999</v>
      </c>
      <c r="I55" s="96" t="s">
        <v>1535</v>
      </c>
      <c r="J55" s="96" t="s">
        <v>1535</v>
      </c>
      <c r="K55" s="94">
        <v>1.9650000000000001E-2</v>
      </c>
      <c r="L55" s="94">
        <v>21.77356</v>
      </c>
      <c r="M55" s="96" t="s">
        <v>1535</v>
      </c>
      <c r="N55" s="94">
        <v>0.25457999999999997</v>
      </c>
      <c r="O55" s="94">
        <v>1.1100000000000001E-3</v>
      </c>
      <c r="P55" s="94">
        <v>2411.12</v>
      </c>
      <c r="Q55" s="94">
        <v>0.85299999999999998</v>
      </c>
      <c r="R55" s="96" t="s">
        <v>1535</v>
      </c>
      <c r="S55" s="94">
        <v>0.25700000000000001</v>
      </c>
      <c r="T55" s="94">
        <v>0.41799999999999998</v>
      </c>
      <c r="U55" s="96" t="s">
        <v>1535</v>
      </c>
      <c r="V55" s="94">
        <v>264.50299999999999</v>
      </c>
      <c r="W55" s="94">
        <v>0.11899999999999999</v>
      </c>
      <c r="X55" s="94">
        <v>0</v>
      </c>
      <c r="Y55" s="94">
        <v>41.63</v>
      </c>
      <c r="Z55" s="94">
        <v>0.14799999999999999</v>
      </c>
      <c r="AA55" s="94">
        <v>0.38778000000000001</v>
      </c>
      <c r="AB55" s="94">
        <v>0.18187999999999999</v>
      </c>
      <c r="AC55" s="94">
        <v>9.4700000000000006</v>
      </c>
      <c r="AD55" s="94">
        <v>0.63700000000000001</v>
      </c>
    </row>
    <row r="56" spans="1:30" x14ac:dyDescent="0.3">
      <c r="A56" s="96" t="s">
        <v>851</v>
      </c>
      <c r="B56" s="94">
        <v>2695</v>
      </c>
      <c r="C56" s="94">
        <v>9.73766</v>
      </c>
      <c r="D56" s="94">
        <v>0.57755999999999996</v>
      </c>
      <c r="E56" s="94">
        <v>0.433</v>
      </c>
      <c r="F56" s="94">
        <v>0</v>
      </c>
      <c r="G56" s="94">
        <v>2.1760000000000002E-2</v>
      </c>
      <c r="H56" s="94">
        <v>3874.8266899999999</v>
      </c>
      <c r="I56" s="96" t="s">
        <v>1535</v>
      </c>
      <c r="J56" s="96" t="s">
        <v>1535</v>
      </c>
      <c r="K56" s="94">
        <v>1.9650000000000001E-2</v>
      </c>
      <c r="L56" s="94">
        <v>21.77356</v>
      </c>
      <c r="M56" s="96" t="s">
        <v>1535</v>
      </c>
      <c r="N56" s="94">
        <v>0.25457999999999997</v>
      </c>
      <c r="O56" s="94">
        <v>1.1100000000000001E-3</v>
      </c>
      <c r="P56" s="94">
        <v>2411.12</v>
      </c>
      <c r="Q56" s="94">
        <v>0.85299999999999998</v>
      </c>
      <c r="R56" s="96" t="s">
        <v>1535</v>
      </c>
      <c r="S56" s="94">
        <v>0.25700000000000001</v>
      </c>
      <c r="T56" s="94">
        <v>0.41799999999999998</v>
      </c>
      <c r="U56" s="96" t="s">
        <v>1535</v>
      </c>
      <c r="V56" s="94">
        <v>264.50299999999999</v>
      </c>
      <c r="W56" s="94">
        <v>0.11899999999999999</v>
      </c>
      <c r="X56" s="94">
        <v>0</v>
      </c>
      <c r="Y56" s="94">
        <v>41.63</v>
      </c>
      <c r="Z56" s="94">
        <v>0.14799999999999999</v>
      </c>
      <c r="AA56" s="94">
        <v>0.38778000000000001</v>
      </c>
      <c r="AB56" s="94">
        <v>0.18187999999999999</v>
      </c>
      <c r="AC56" s="94">
        <v>9.4700000000000006</v>
      </c>
      <c r="AD56" s="94">
        <v>0.63700000000000001</v>
      </c>
    </row>
    <row r="57" spans="1:30" x14ac:dyDescent="0.3">
      <c r="A57" s="96" t="s">
        <v>852</v>
      </c>
      <c r="B57" s="94">
        <v>2695</v>
      </c>
      <c r="C57" s="94">
        <v>9.7238699999999998</v>
      </c>
      <c r="D57" s="94">
        <v>0.50826000000000005</v>
      </c>
      <c r="E57" s="94">
        <v>0.433</v>
      </c>
      <c r="F57" s="94">
        <v>0</v>
      </c>
      <c r="G57" s="94">
        <v>2.2589999999999999E-2</v>
      </c>
      <c r="H57" s="94">
        <v>3874.8242500000001</v>
      </c>
      <c r="I57" s="96" t="s">
        <v>1535</v>
      </c>
      <c r="J57" s="96" t="s">
        <v>1535</v>
      </c>
      <c r="K57" s="94">
        <v>1.967E-2</v>
      </c>
      <c r="L57" s="94">
        <v>21.782</v>
      </c>
      <c r="M57" s="96" t="s">
        <v>1535</v>
      </c>
      <c r="N57" s="94">
        <v>0.25457999999999997</v>
      </c>
      <c r="O57" s="94">
        <v>1.1100000000000001E-3</v>
      </c>
      <c r="P57" s="94">
        <v>2411.12</v>
      </c>
      <c r="Q57" s="94">
        <v>0.85299999999999998</v>
      </c>
      <c r="R57" s="96" t="s">
        <v>1535</v>
      </c>
      <c r="S57" s="94">
        <v>0.25700000000000001</v>
      </c>
      <c r="T57" s="94">
        <v>0.41799999999999998</v>
      </c>
      <c r="U57" s="96" t="s">
        <v>1535</v>
      </c>
      <c r="V57" s="94">
        <v>264.49400000000003</v>
      </c>
      <c r="W57" s="94">
        <v>0.114</v>
      </c>
      <c r="X57" s="94">
        <v>0</v>
      </c>
      <c r="Y57" s="94">
        <v>41.63</v>
      </c>
      <c r="Z57" s="94">
        <v>0.14599999999999999</v>
      </c>
      <c r="AA57" s="94">
        <v>0.38291999999999998</v>
      </c>
      <c r="AB57" s="94">
        <v>0.20524999999999999</v>
      </c>
      <c r="AC57" s="94">
        <v>9.42</v>
      </c>
      <c r="AD57" s="94">
        <v>0.63700000000000001</v>
      </c>
    </row>
    <row r="58" spans="1:30" x14ac:dyDescent="0.3">
      <c r="A58" s="97" t="s">
        <v>853</v>
      </c>
      <c r="B58" s="103">
        <v>2695</v>
      </c>
      <c r="C58" s="103">
        <v>9.7238699999999998</v>
      </c>
      <c r="D58" s="103">
        <v>0.50826000000000005</v>
      </c>
      <c r="E58" s="103">
        <v>0.433</v>
      </c>
      <c r="F58" s="103">
        <v>0</v>
      </c>
      <c r="G58" s="103">
        <v>2.2589999999999999E-2</v>
      </c>
      <c r="H58" s="103">
        <v>3874.8242500000001</v>
      </c>
      <c r="I58" s="97" t="s">
        <v>1535</v>
      </c>
      <c r="J58" s="97" t="s">
        <v>1535</v>
      </c>
      <c r="K58" s="103">
        <v>1.967E-2</v>
      </c>
      <c r="L58" s="103">
        <v>21.782</v>
      </c>
      <c r="M58" s="97" t="s">
        <v>1535</v>
      </c>
      <c r="N58" s="103">
        <v>0.25457999999999997</v>
      </c>
      <c r="O58" s="103">
        <v>1.1100000000000001E-3</v>
      </c>
      <c r="P58" s="103">
        <v>2411.12</v>
      </c>
      <c r="Q58" s="103">
        <v>0.85299999999999998</v>
      </c>
      <c r="R58" s="97" t="s">
        <v>1535</v>
      </c>
      <c r="S58" s="103">
        <v>0.25700000000000001</v>
      </c>
      <c r="T58" s="103">
        <v>0.41799999999999998</v>
      </c>
      <c r="U58" s="97" t="s">
        <v>1535</v>
      </c>
      <c r="V58" s="103">
        <v>264.49400000000003</v>
      </c>
      <c r="W58" s="103">
        <v>0.114</v>
      </c>
      <c r="X58" s="103">
        <v>0</v>
      </c>
      <c r="Y58" s="103">
        <v>41.63</v>
      </c>
      <c r="Z58" s="103">
        <v>0.14599999999999999</v>
      </c>
      <c r="AA58" s="103">
        <v>0.38291999999999998</v>
      </c>
      <c r="AB58" s="103">
        <v>0.20524999999999999</v>
      </c>
      <c r="AC58" s="103">
        <v>9.42</v>
      </c>
      <c r="AD58" s="10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5" t="s">
        <v>0</v>
      </c>
      <c r="C3" s="166"/>
      <c r="D3" s="166"/>
      <c r="E3" s="166"/>
      <c r="F3" s="166"/>
      <c r="G3" s="166"/>
      <c r="H3" s="1"/>
    </row>
    <row r="4" spans="1:8" ht="0" hidden="1" customHeight="1" x14ac:dyDescent="0.3">
      <c r="A4" s="1"/>
      <c r="B4" s="1"/>
      <c r="C4" s="1"/>
      <c r="D4" s="1"/>
      <c r="E4" s="1"/>
      <c r="F4" s="1"/>
      <c r="G4" s="1"/>
      <c r="H4" s="1"/>
    </row>
    <row r="5" spans="1:8" ht="22.8" x14ac:dyDescent="0.4">
      <c r="A5" s="1"/>
      <c r="B5" s="22" t="s">
        <v>1567</v>
      </c>
      <c r="C5" s="1"/>
      <c r="D5" s="1"/>
      <c r="E5" s="1"/>
      <c r="F5" s="1"/>
      <c r="G5" s="1"/>
      <c r="H5" s="1"/>
    </row>
    <row r="6" spans="1:8" ht="27.6" x14ac:dyDescent="0.3">
      <c r="A6" s="1"/>
      <c r="B6" s="3" t="s">
        <v>52</v>
      </c>
      <c r="C6" s="3" t="s">
        <v>3</v>
      </c>
      <c r="D6" s="3" t="s">
        <v>1568</v>
      </c>
      <c r="E6" s="3" t="s">
        <v>7</v>
      </c>
      <c r="F6" s="3" t="s">
        <v>8</v>
      </c>
      <c r="G6" s="3" t="s">
        <v>1569</v>
      </c>
      <c r="H6" s="3" t="s">
        <v>1570</v>
      </c>
    </row>
    <row r="7" spans="1:8" x14ac:dyDescent="0.3">
      <c r="A7" s="1"/>
      <c r="B7" s="85" t="s">
        <v>56</v>
      </c>
      <c r="C7" s="6" t="s">
        <v>64</v>
      </c>
      <c r="D7" s="6" t="s">
        <v>1571</v>
      </c>
      <c r="E7" s="85" t="s">
        <v>1572</v>
      </c>
      <c r="F7" s="85" t="s">
        <v>1573</v>
      </c>
      <c r="G7" s="117">
        <v>5</v>
      </c>
      <c r="H7" s="85"/>
    </row>
    <row r="8" spans="1:8" x14ac:dyDescent="0.3">
      <c r="A8" s="1"/>
      <c r="B8" s="85" t="s">
        <v>56</v>
      </c>
      <c r="C8" s="6" t="s">
        <v>64</v>
      </c>
      <c r="D8" s="6" t="s">
        <v>1574</v>
      </c>
      <c r="E8" s="85" t="s">
        <v>1572</v>
      </c>
      <c r="F8" s="85" t="s">
        <v>1573</v>
      </c>
      <c r="G8" s="117">
        <v>0</v>
      </c>
      <c r="H8" s="85"/>
    </row>
    <row r="9" spans="1:8" x14ac:dyDescent="0.3">
      <c r="A9" s="1"/>
      <c r="B9" s="85" t="s">
        <v>56</v>
      </c>
      <c r="C9" s="6" t="s">
        <v>64</v>
      </c>
      <c r="D9" s="6" t="s">
        <v>1575</v>
      </c>
      <c r="E9" s="85" t="s">
        <v>1572</v>
      </c>
      <c r="F9" s="85" t="s">
        <v>1573</v>
      </c>
      <c r="G9" s="117">
        <v>0</v>
      </c>
      <c r="H9" s="85"/>
    </row>
    <row r="10" spans="1:8" x14ac:dyDescent="0.3">
      <c r="A10" s="1"/>
      <c r="B10" s="85" t="s">
        <v>56</v>
      </c>
      <c r="C10" s="6" t="s">
        <v>64</v>
      </c>
      <c r="D10" s="6" t="s">
        <v>1576</v>
      </c>
      <c r="E10" s="85" t="s">
        <v>1572</v>
      </c>
      <c r="F10" s="85" t="s">
        <v>1573</v>
      </c>
      <c r="G10" s="117">
        <v>14</v>
      </c>
      <c r="H10" s="85"/>
    </row>
    <row r="11" spans="1:8" x14ac:dyDescent="0.3">
      <c r="A11" s="1"/>
      <c r="B11" s="85" t="s">
        <v>56</v>
      </c>
      <c r="C11" s="6" t="s">
        <v>64</v>
      </c>
      <c r="D11" s="6" t="s">
        <v>1577</v>
      </c>
      <c r="E11" s="85" t="s">
        <v>1572</v>
      </c>
      <c r="F11" s="85" t="s">
        <v>1573</v>
      </c>
      <c r="G11" s="117">
        <v>3</v>
      </c>
      <c r="H11" s="85"/>
    </row>
    <row r="12" spans="1:8" x14ac:dyDescent="0.3">
      <c r="A12" s="1"/>
      <c r="B12" s="85" t="s">
        <v>56</v>
      </c>
      <c r="C12" s="6" t="s">
        <v>64</v>
      </c>
      <c r="D12" s="6" t="s">
        <v>1578</v>
      </c>
      <c r="E12" s="85" t="s">
        <v>1572</v>
      </c>
      <c r="F12" s="85" t="s">
        <v>1573</v>
      </c>
      <c r="G12" s="117">
        <v>5</v>
      </c>
      <c r="H12" s="85"/>
    </row>
    <row r="13" spans="1:8" x14ac:dyDescent="0.3">
      <c r="A13" s="1"/>
      <c r="B13" s="85" t="s">
        <v>56</v>
      </c>
      <c r="C13" s="6" t="s">
        <v>64</v>
      </c>
      <c r="D13" s="6" t="s">
        <v>1579</v>
      </c>
      <c r="E13" s="85" t="s">
        <v>1572</v>
      </c>
      <c r="F13" s="85" t="s">
        <v>1573</v>
      </c>
      <c r="G13" s="117">
        <v>0</v>
      </c>
      <c r="H13" s="85"/>
    </row>
    <row r="14" spans="1:8" x14ac:dyDescent="0.3">
      <c r="A14" s="1"/>
      <c r="B14" s="85" t="s">
        <v>56</v>
      </c>
      <c r="C14" s="6" t="s">
        <v>589</v>
      </c>
      <c r="D14" s="6" t="s">
        <v>1556</v>
      </c>
      <c r="E14" s="85" t="s">
        <v>1572</v>
      </c>
      <c r="F14" s="85" t="s">
        <v>1573</v>
      </c>
      <c r="G14" s="117">
        <v>0.25</v>
      </c>
      <c r="H14" s="85"/>
    </row>
    <row r="15" spans="1:8" x14ac:dyDescent="0.3">
      <c r="A15" s="1"/>
      <c r="B15" s="85" t="s">
        <v>56</v>
      </c>
      <c r="C15" s="6" t="s">
        <v>69</v>
      </c>
      <c r="D15" s="6" t="s">
        <v>1580</v>
      </c>
      <c r="E15" s="85" t="s">
        <v>1572</v>
      </c>
      <c r="F15" s="85" t="s">
        <v>1573</v>
      </c>
      <c r="G15" s="117">
        <v>0.02</v>
      </c>
      <c r="H15" s="85"/>
    </row>
    <row r="16" spans="1:8" x14ac:dyDescent="0.3">
      <c r="A16" s="1"/>
      <c r="B16" s="85" t="s">
        <v>56</v>
      </c>
      <c r="C16" s="6" t="s">
        <v>69</v>
      </c>
      <c r="D16" s="6" t="s">
        <v>1581</v>
      </c>
      <c r="E16" s="85" t="s">
        <v>1572</v>
      </c>
      <c r="F16" s="85" t="s">
        <v>1573</v>
      </c>
      <c r="G16" s="117">
        <v>0.04</v>
      </c>
      <c r="H16" s="85"/>
    </row>
    <row r="17" spans="1:8" x14ac:dyDescent="0.3">
      <c r="A17" s="1"/>
      <c r="B17" s="85" t="s">
        <v>56</v>
      </c>
      <c r="C17" s="6" t="s">
        <v>69</v>
      </c>
      <c r="D17" s="6" t="s">
        <v>1582</v>
      </c>
      <c r="E17" s="85" t="s">
        <v>1572</v>
      </c>
      <c r="F17" s="85" t="s">
        <v>1573</v>
      </c>
      <c r="G17" s="117">
        <v>0.36</v>
      </c>
      <c r="H17" s="85"/>
    </row>
    <row r="18" spans="1:8" x14ac:dyDescent="0.3">
      <c r="A18" s="1"/>
      <c r="B18" s="85" t="s">
        <v>56</v>
      </c>
      <c r="C18" s="6" t="s">
        <v>69</v>
      </c>
      <c r="D18" s="6" t="s">
        <v>1583</v>
      </c>
      <c r="E18" s="85" t="s">
        <v>1572</v>
      </c>
      <c r="F18" s="85" t="s">
        <v>1573</v>
      </c>
      <c r="G18" s="117">
        <v>0.71</v>
      </c>
      <c r="H18" s="85"/>
    </row>
    <row r="19" spans="1:8" x14ac:dyDescent="0.3">
      <c r="A19" s="1"/>
      <c r="B19" s="85" t="s">
        <v>56</v>
      </c>
      <c r="C19" s="6" t="s">
        <v>69</v>
      </c>
      <c r="D19" s="6" t="s">
        <v>1584</v>
      </c>
      <c r="E19" s="85" t="s">
        <v>1572</v>
      </c>
      <c r="F19" s="85" t="s">
        <v>1573</v>
      </c>
      <c r="G19" s="117">
        <v>0.26</v>
      </c>
      <c r="H19" s="85"/>
    </row>
    <row r="20" spans="1:8" x14ac:dyDescent="0.3">
      <c r="A20" s="1"/>
      <c r="B20" s="85" t="s">
        <v>56</v>
      </c>
      <c r="C20" s="6" t="s">
        <v>69</v>
      </c>
      <c r="D20" s="6" t="s">
        <v>1585</v>
      </c>
      <c r="E20" s="85" t="s">
        <v>1572</v>
      </c>
      <c r="F20" s="85" t="s">
        <v>1573</v>
      </c>
      <c r="G20" s="117">
        <v>0.02</v>
      </c>
      <c r="H20" s="85"/>
    </row>
    <row r="21" spans="1:8" x14ac:dyDescent="0.3">
      <c r="A21" s="1"/>
      <c r="B21" s="85" t="s">
        <v>56</v>
      </c>
      <c r="C21" s="6" t="s">
        <v>69</v>
      </c>
      <c r="D21" s="6" t="s">
        <v>1586</v>
      </c>
      <c r="E21" s="85" t="s">
        <v>1572</v>
      </c>
      <c r="F21" s="85" t="s">
        <v>1573</v>
      </c>
      <c r="G21" s="117">
        <v>0.05</v>
      </c>
      <c r="H21" s="85"/>
    </row>
    <row r="22" spans="1:8" x14ac:dyDescent="0.3">
      <c r="A22" s="1"/>
      <c r="B22" s="85" t="s">
        <v>56</v>
      </c>
      <c r="C22" s="6" t="s">
        <v>69</v>
      </c>
      <c r="D22" s="6" t="s">
        <v>1587</v>
      </c>
      <c r="E22" s="85" t="s">
        <v>1572</v>
      </c>
      <c r="F22" s="85" t="s">
        <v>1573</v>
      </c>
      <c r="G22" s="117">
        <v>0.28000000000000003</v>
      </c>
      <c r="H22" s="85"/>
    </row>
    <row r="23" spans="1:8" x14ac:dyDescent="0.3">
      <c r="A23" s="1"/>
      <c r="B23" s="85" t="s">
        <v>56</v>
      </c>
      <c r="C23" s="6" t="s">
        <v>69</v>
      </c>
      <c r="D23" s="6" t="s">
        <v>1588</v>
      </c>
      <c r="E23" s="85" t="s">
        <v>1572</v>
      </c>
      <c r="F23" s="85" t="s">
        <v>1573</v>
      </c>
      <c r="G23" s="117">
        <v>0.08</v>
      </c>
      <c r="H23" s="85"/>
    </row>
    <row r="24" spans="1:8" x14ac:dyDescent="0.3">
      <c r="A24" s="1"/>
      <c r="B24" s="85" t="s">
        <v>56</v>
      </c>
      <c r="C24" s="6" t="s">
        <v>69</v>
      </c>
      <c r="D24" s="6" t="s">
        <v>1589</v>
      </c>
      <c r="E24" s="85" t="s">
        <v>1572</v>
      </c>
      <c r="F24" s="85" t="s">
        <v>1573</v>
      </c>
      <c r="G24" s="117">
        <v>1.78</v>
      </c>
      <c r="H24" s="85"/>
    </row>
    <row r="25" spans="1:8" x14ac:dyDescent="0.3">
      <c r="A25" s="1"/>
      <c r="B25" s="85" t="s">
        <v>56</v>
      </c>
      <c r="C25" s="6" t="s">
        <v>69</v>
      </c>
      <c r="D25" s="6" t="s">
        <v>1590</v>
      </c>
      <c r="E25" s="85" t="s">
        <v>1572</v>
      </c>
      <c r="F25" s="85" t="s">
        <v>1573</v>
      </c>
      <c r="G25" s="117">
        <v>0.15</v>
      </c>
      <c r="H25" s="85"/>
    </row>
    <row r="26" spans="1:8" x14ac:dyDescent="0.3">
      <c r="A26" s="1"/>
      <c r="B26" s="85" t="s">
        <v>56</v>
      </c>
      <c r="C26" s="6" t="s">
        <v>69</v>
      </c>
      <c r="D26" s="6" t="s">
        <v>1591</v>
      </c>
      <c r="E26" s="85" t="s">
        <v>1572</v>
      </c>
      <c r="F26" s="85" t="s">
        <v>1573</v>
      </c>
      <c r="G26" s="117">
        <v>0.02</v>
      </c>
      <c r="H26" s="85"/>
    </row>
    <row r="27" spans="1:8" x14ac:dyDescent="0.3">
      <c r="A27" s="1"/>
      <c r="B27" s="85" t="s">
        <v>56</v>
      </c>
      <c r="C27" s="6" t="s">
        <v>69</v>
      </c>
      <c r="D27" s="6" t="s">
        <v>1592</v>
      </c>
      <c r="E27" s="85" t="s">
        <v>1572</v>
      </c>
      <c r="F27" s="85" t="s">
        <v>1573</v>
      </c>
      <c r="G27" s="117">
        <v>26.369</v>
      </c>
      <c r="H27" s="85"/>
    </row>
    <row r="28" spans="1:8" x14ac:dyDescent="0.3">
      <c r="A28" s="1"/>
      <c r="B28" s="85" t="s">
        <v>56</v>
      </c>
      <c r="C28" s="6" t="s">
        <v>69</v>
      </c>
      <c r="D28" s="6" t="s">
        <v>1593</v>
      </c>
      <c r="E28" s="85" t="s">
        <v>1572</v>
      </c>
      <c r="F28" s="85" t="s">
        <v>1573</v>
      </c>
      <c r="G28" s="117">
        <v>0.14000000000000001</v>
      </c>
      <c r="H28" s="85"/>
    </row>
    <row r="29" spans="1:8" x14ac:dyDescent="0.3">
      <c r="A29" s="1"/>
      <c r="B29" s="85" t="s">
        <v>56</v>
      </c>
      <c r="C29" s="6" t="s">
        <v>69</v>
      </c>
      <c r="D29" s="6" t="s">
        <v>1594</v>
      </c>
      <c r="E29" s="85" t="s">
        <v>1572</v>
      </c>
      <c r="F29" s="85" t="s">
        <v>1573</v>
      </c>
      <c r="G29" s="117">
        <v>0.4</v>
      </c>
      <c r="H29" s="85"/>
    </row>
    <row r="30" spans="1:8" x14ac:dyDescent="0.3">
      <c r="A30" s="1"/>
      <c r="B30" s="85" t="s">
        <v>56</v>
      </c>
      <c r="C30" s="6" t="s">
        <v>69</v>
      </c>
      <c r="D30" s="6" t="s">
        <v>1595</v>
      </c>
      <c r="E30" s="85" t="s">
        <v>1572</v>
      </c>
      <c r="F30" s="85" t="s">
        <v>1573</v>
      </c>
      <c r="G30" s="117">
        <v>0.02</v>
      </c>
      <c r="H30" s="85"/>
    </row>
    <row r="31" spans="1:8" x14ac:dyDescent="0.3">
      <c r="A31" s="1"/>
      <c r="B31" s="85" t="s">
        <v>56</v>
      </c>
      <c r="C31" s="6" t="s">
        <v>69</v>
      </c>
      <c r="D31" s="6" t="s">
        <v>1596</v>
      </c>
      <c r="E31" s="85" t="s">
        <v>1572</v>
      </c>
      <c r="F31" s="85" t="s">
        <v>1573</v>
      </c>
      <c r="G31" s="117">
        <v>1.26</v>
      </c>
      <c r="H31" s="85"/>
    </row>
    <row r="32" spans="1:8" x14ac:dyDescent="0.3">
      <c r="A32" s="1"/>
      <c r="B32" s="85" t="s">
        <v>56</v>
      </c>
      <c r="C32" s="6" t="s">
        <v>69</v>
      </c>
      <c r="D32" s="6" t="s">
        <v>1597</v>
      </c>
      <c r="E32" s="85" t="s">
        <v>1572</v>
      </c>
      <c r="F32" s="85" t="s">
        <v>1573</v>
      </c>
      <c r="G32" s="117">
        <v>0.16</v>
      </c>
      <c r="H32" s="85"/>
    </row>
    <row r="33" spans="1:8" x14ac:dyDescent="0.3">
      <c r="A33" s="1"/>
      <c r="B33" s="85" t="s">
        <v>56</v>
      </c>
      <c r="C33" s="6" t="s">
        <v>69</v>
      </c>
      <c r="D33" s="6" t="s">
        <v>1598</v>
      </c>
      <c r="E33" s="85" t="s">
        <v>1572</v>
      </c>
      <c r="F33" s="85" t="s">
        <v>1573</v>
      </c>
      <c r="G33" s="117">
        <v>0.17</v>
      </c>
      <c r="H33" s="85"/>
    </row>
    <row r="34" spans="1:8" x14ac:dyDescent="0.3">
      <c r="A34" s="1"/>
      <c r="B34" s="85" t="s">
        <v>56</v>
      </c>
      <c r="C34" s="6" t="s">
        <v>69</v>
      </c>
      <c r="D34" s="6" t="s">
        <v>1599</v>
      </c>
      <c r="E34" s="85" t="s">
        <v>1572</v>
      </c>
      <c r="F34" s="85" t="s">
        <v>1573</v>
      </c>
      <c r="G34" s="117">
        <v>0.04</v>
      </c>
      <c r="H34" s="85"/>
    </row>
    <row r="35" spans="1:8" x14ac:dyDescent="0.3">
      <c r="A35" s="1"/>
      <c r="B35" s="85" t="s">
        <v>56</v>
      </c>
      <c r="C35" s="6" t="s">
        <v>69</v>
      </c>
      <c r="D35" s="6" t="s">
        <v>1600</v>
      </c>
      <c r="E35" s="85" t="s">
        <v>1572</v>
      </c>
      <c r="F35" s="85" t="s">
        <v>1573</v>
      </c>
      <c r="G35" s="117">
        <v>0.05</v>
      </c>
      <c r="H35" s="85"/>
    </row>
    <row r="36" spans="1:8" x14ac:dyDescent="0.3">
      <c r="A36" s="1"/>
      <c r="B36" s="85" t="s">
        <v>56</v>
      </c>
      <c r="C36" s="6" t="s">
        <v>45</v>
      </c>
      <c r="D36" s="6" t="s">
        <v>1601</v>
      </c>
      <c r="E36" s="85" t="s">
        <v>1572</v>
      </c>
      <c r="F36" s="85" t="s">
        <v>1573</v>
      </c>
      <c r="G36" s="117">
        <v>123.25</v>
      </c>
      <c r="H36" s="85"/>
    </row>
    <row r="37" spans="1:8" x14ac:dyDescent="0.3">
      <c r="A37" s="1"/>
      <c r="B37" s="85" t="s">
        <v>56</v>
      </c>
      <c r="C37" s="6" t="s">
        <v>45</v>
      </c>
      <c r="D37" s="6" t="s">
        <v>1602</v>
      </c>
      <c r="E37" s="85" t="s">
        <v>1572</v>
      </c>
      <c r="F37" s="85" t="s">
        <v>1573</v>
      </c>
      <c r="G37" s="117">
        <v>26</v>
      </c>
      <c r="H37" s="85"/>
    </row>
    <row r="38" spans="1:8" ht="26.4" x14ac:dyDescent="0.3">
      <c r="A38" s="1"/>
      <c r="B38" s="85" t="s">
        <v>56</v>
      </c>
      <c r="C38" s="6" t="s">
        <v>600</v>
      </c>
      <c r="D38" s="6" t="s">
        <v>1603</v>
      </c>
      <c r="E38" s="85" t="s">
        <v>1572</v>
      </c>
      <c r="F38" s="85" t="s">
        <v>1573</v>
      </c>
      <c r="G38" s="117">
        <v>5</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5" t="s">
        <v>0</v>
      </c>
      <c r="C3" s="166"/>
      <c r="D3" s="166"/>
      <c r="E3" s="166"/>
      <c r="F3" s="166"/>
      <c r="G3" s="166"/>
      <c r="H3" s="1"/>
    </row>
    <row r="4" spans="1:8" ht="0" hidden="1" customHeight="1" x14ac:dyDescent="0.3">
      <c r="A4" s="1"/>
      <c r="B4" s="1"/>
      <c r="C4" s="1"/>
      <c r="D4" s="1"/>
      <c r="E4" s="1"/>
      <c r="F4" s="1"/>
      <c r="G4" s="1"/>
      <c r="H4" s="1"/>
    </row>
    <row r="5" spans="1:8" ht="22.8" x14ac:dyDescent="0.4">
      <c r="A5" s="1"/>
      <c r="B5" s="22" t="s">
        <v>1604</v>
      </c>
      <c r="C5" s="1"/>
      <c r="D5" s="1"/>
      <c r="E5" s="1"/>
      <c r="F5" s="1"/>
      <c r="G5" s="1"/>
      <c r="H5" s="1"/>
    </row>
    <row r="6" spans="1:8" ht="27.6" x14ac:dyDescent="0.3">
      <c r="A6" s="1"/>
      <c r="B6" s="3" t="s">
        <v>52</v>
      </c>
      <c r="C6" s="3" t="s">
        <v>3</v>
      </c>
      <c r="D6" s="3" t="s">
        <v>1568</v>
      </c>
      <c r="E6" s="3" t="s">
        <v>7</v>
      </c>
      <c r="F6" s="3" t="s">
        <v>8</v>
      </c>
      <c r="G6" s="3" t="s">
        <v>1569</v>
      </c>
      <c r="H6" s="3" t="s">
        <v>1570</v>
      </c>
    </row>
    <row r="7" spans="1:8" x14ac:dyDescent="0.3">
      <c r="A7" s="1"/>
      <c r="B7" s="85" t="s">
        <v>56</v>
      </c>
      <c r="C7" s="6" t="s">
        <v>589</v>
      </c>
      <c r="D7" s="6" t="s">
        <v>1556</v>
      </c>
      <c r="E7" s="85" t="s">
        <v>1572</v>
      </c>
      <c r="F7" s="85" t="s">
        <v>1573</v>
      </c>
      <c r="G7" s="117">
        <v>0</v>
      </c>
      <c r="H7" s="85"/>
    </row>
    <row r="8" spans="1:8" x14ac:dyDescent="0.3">
      <c r="A8" s="1"/>
      <c r="B8" s="85" t="s">
        <v>56</v>
      </c>
      <c r="C8" s="6" t="s">
        <v>589</v>
      </c>
      <c r="D8" s="6" t="s">
        <v>1605</v>
      </c>
      <c r="E8" s="85" t="s">
        <v>1572</v>
      </c>
      <c r="F8" s="85" t="s">
        <v>1573</v>
      </c>
      <c r="G8" s="117">
        <v>221.42</v>
      </c>
      <c r="H8" s="85"/>
    </row>
    <row r="9" spans="1:8" x14ac:dyDescent="0.3">
      <c r="A9" s="1"/>
      <c r="B9" s="85" t="s">
        <v>56</v>
      </c>
      <c r="C9" s="6" t="s">
        <v>69</v>
      </c>
      <c r="D9" s="6" t="s">
        <v>1543</v>
      </c>
      <c r="E9" s="85" t="s">
        <v>1572</v>
      </c>
      <c r="F9" s="85" t="s">
        <v>1573</v>
      </c>
      <c r="G9" s="117">
        <v>283.99099999999999</v>
      </c>
      <c r="H9" s="85"/>
    </row>
    <row r="10" spans="1:8" ht="26.4" x14ac:dyDescent="0.3">
      <c r="A10" s="1"/>
      <c r="B10" s="85" t="s">
        <v>56</v>
      </c>
      <c r="C10" s="6" t="s">
        <v>72</v>
      </c>
      <c r="D10" s="6" t="s">
        <v>1544</v>
      </c>
      <c r="E10" s="85" t="s">
        <v>1572</v>
      </c>
      <c r="F10" s="85" t="s">
        <v>1573</v>
      </c>
      <c r="G10" s="117">
        <v>526.5</v>
      </c>
      <c r="H10"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5" t="s">
        <v>0</v>
      </c>
      <c r="C3" s="166"/>
      <c r="D3" s="166"/>
      <c r="E3" s="166"/>
      <c r="F3" s="166"/>
      <c r="G3" s="166"/>
      <c r="H3" s="1"/>
      <c r="I3" s="1"/>
      <c r="J3" s="1"/>
    </row>
    <row r="4" spans="1:10" ht="0" hidden="1" customHeight="1" x14ac:dyDescent="0.3">
      <c r="A4" s="1"/>
      <c r="B4" s="1"/>
      <c r="C4" s="1"/>
      <c r="D4" s="1"/>
      <c r="E4" s="1"/>
      <c r="F4" s="1"/>
      <c r="G4" s="1"/>
      <c r="H4" s="1"/>
      <c r="I4" s="1"/>
      <c r="J4" s="1"/>
    </row>
    <row r="5" spans="1:10" ht="22.8" x14ac:dyDescent="0.4">
      <c r="A5" s="1"/>
      <c r="B5" s="22" t="s">
        <v>1606</v>
      </c>
      <c r="C5" s="1"/>
      <c r="D5" s="1"/>
      <c r="E5" s="1"/>
      <c r="F5" s="1"/>
      <c r="G5" s="1"/>
      <c r="H5" s="1"/>
      <c r="I5" s="1"/>
      <c r="J5" s="1"/>
    </row>
    <row r="6" spans="1:10" ht="27" customHeight="1" x14ac:dyDescent="0.3">
      <c r="A6" s="1"/>
      <c r="B6" s="7" t="s">
        <v>52</v>
      </c>
      <c r="C6" s="7" t="s">
        <v>3</v>
      </c>
      <c r="D6" s="7" t="s">
        <v>62</v>
      </c>
      <c r="E6" s="7" t="s">
        <v>1607</v>
      </c>
      <c r="F6" s="7" t="s">
        <v>7</v>
      </c>
      <c r="G6" s="7" t="s">
        <v>1608</v>
      </c>
      <c r="H6" s="7" t="s">
        <v>1609</v>
      </c>
      <c r="I6" s="7" t="s">
        <v>1610</v>
      </c>
      <c r="J6" s="7" t="s">
        <v>1611</v>
      </c>
    </row>
    <row r="7" spans="1:10" x14ac:dyDescent="0.3">
      <c r="A7" s="1"/>
      <c r="B7" s="118" t="s">
        <v>56</v>
      </c>
      <c r="C7" s="4" t="s">
        <v>64</v>
      </c>
      <c r="D7" s="4" t="s">
        <v>1127</v>
      </c>
      <c r="E7" s="4" t="s">
        <v>1612</v>
      </c>
      <c r="F7" s="119">
        <v>497.57</v>
      </c>
      <c r="G7" s="119">
        <v>497.57</v>
      </c>
      <c r="H7" s="119">
        <v>0</v>
      </c>
      <c r="I7" s="4" t="s">
        <v>1613</v>
      </c>
      <c r="J7" s="5" t="s">
        <v>963</v>
      </c>
    </row>
    <row r="8" spans="1:10" x14ac:dyDescent="0.3">
      <c r="A8" s="1"/>
      <c r="B8" s="118" t="s">
        <v>56</v>
      </c>
      <c r="C8" s="4" t="s">
        <v>64</v>
      </c>
      <c r="D8" s="4" t="s">
        <v>1127</v>
      </c>
      <c r="E8" s="4" t="s">
        <v>1614</v>
      </c>
      <c r="F8" s="119">
        <v>355.83</v>
      </c>
      <c r="G8" s="119">
        <v>355.83</v>
      </c>
      <c r="H8" s="119">
        <v>0</v>
      </c>
      <c r="I8" s="4" t="s">
        <v>1613</v>
      </c>
      <c r="J8" s="5" t="s">
        <v>963</v>
      </c>
    </row>
    <row r="9" spans="1:10" x14ac:dyDescent="0.3">
      <c r="A9" s="1"/>
      <c r="B9" s="118" t="s">
        <v>56</v>
      </c>
      <c r="C9" s="4" t="s">
        <v>64</v>
      </c>
      <c r="D9" s="4" t="s">
        <v>1129</v>
      </c>
      <c r="E9" s="4" t="s">
        <v>1612</v>
      </c>
      <c r="F9" s="119">
        <v>253.72</v>
      </c>
      <c r="G9" s="119">
        <v>198.09059999999999</v>
      </c>
      <c r="H9" s="119">
        <v>0</v>
      </c>
      <c r="I9" s="4" t="s">
        <v>1613</v>
      </c>
      <c r="J9" s="5" t="s">
        <v>1615</v>
      </c>
    </row>
    <row r="10" spans="1:10" x14ac:dyDescent="0.3">
      <c r="A10" s="1"/>
      <c r="B10" s="118" t="s">
        <v>56</v>
      </c>
      <c r="C10" s="4" t="s">
        <v>64</v>
      </c>
      <c r="D10" s="4" t="s">
        <v>1129</v>
      </c>
      <c r="E10" s="4" t="s">
        <v>1614</v>
      </c>
      <c r="F10" s="119">
        <v>33.81</v>
      </c>
      <c r="G10" s="119">
        <v>33.81</v>
      </c>
      <c r="H10" s="119">
        <v>0</v>
      </c>
      <c r="I10" s="4" t="s">
        <v>1613</v>
      </c>
      <c r="J10" s="5" t="s">
        <v>963</v>
      </c>
    </row>
    <row r="11" spans="1:10" x14ac:dyDescent="0.3">
      <c r="A11" s="1"/>
      <c r="B11" s="118" t="s">
        <v>56</v>
      </c>
      <c r="C11" s="4" t="s">
        <v>69</v>
      </c>
      <c r="D11" s="4" t="s">
        <v>1133</v>
      </c>
      <c r="E11" s="4" t="s">
        <v>1612</v>
      </c>
      <c r="F11" s="119">
        <v>189.79</v>
      </c>
      <c r="G11" s="119">
        <v>145.55199999999999</v>
      </c>
      <c r="H11" s="119">
        <v>0</v>
      </c>
      <c r="I11" s="4" t="s">
        <v>1613</v>
      </c>
      <c r="J11" s="5" t="s">
        <v>963</v>
      </c>
    </row>
    <row r="12" spans="1:10" x14ac:dyDescent="0.3">
      <c r="A12" s="1"/>
      <c r="B12" s="118" t="s">
        <v>56</v>
      </c>
      <c r="C12" s="4" t="s">
        <v>75</v>
      </c>
      <c r="D12" s="4" t="s">
        <v>1134</v>
      </c>
      <c r="E12" s="4" t="s">
        <v>1612</v>
      </c>
      <c r="F12" s="119">
        <v>148.66999999999999</v>
      </c>
      <c r="G12" s="119">
        <v>148.66999999999999</v>
      </c>
      <c r="H12" s="119">
        <v>0</v>
      </c>
      <c r="I12" s="4" t="s">
        <v>1613</v>
      </c>
      <c r="J12" s="5" t="s">
        <v>963</v>
      </c>
    </row>
    <row r="13" spans="1:10" x14ac:dyDescent="0.3">
      <c r="A13" s="1"/>
      <c r="B13" s="118" t="s">
        <v>56</v>
      </c>
      <c r="C13" s="4" t="s">
        <v>75</v>
      </c>
      <c r="D13" s="4" t="s">
        <v>1137</v>
      </c>
      <c r="E13" s="4" t="s">
        <v>1612</v>
      </c>
      <c r="F13" s="119">
        <v>9215.6200000000008</v>
      </c>
      <c r="G13" s="119">
        <v>9212.8850000000002</v>
      </c>
      <c r="H13" s="119">
        <v>0</v>
      </c>
      <c r="I13" s="4" t="s">
        <v>1613</v>
      </c>
      <c r="J13" s="5" t="s">
        <v>1616</v>
      </c>
    </row>
    <row r="14" spans="1:10" x14ac:dyDescent="0.3">
      <c r="A14" s="1"/>
      <c r="B14" s="118" t="s">
        <v>56</v>
      </c>
      <c r="C14" s="4" t="s">
        <v>82</v>
      </c>
      <c r="D14" s="4" t="s">
        <v>1617</v>
      </c>
      <c r="E14" s="4" t="s">
        <v>1618</v>
      </c>
      <c r="F14" s="119">
        <v>0</v>
      </c>
      <c r="G14" s="119">
        <v>0</v>
      </c>
      <c r="H14" s="119">
        <v>0</v>
      </c>
      <c r="I14" s="4" t="s">
        <v>1619</v>
      </c>
      <c r="J14" s="5" t="s">
        <v>963</v>
      </c>
    </row>
    <row r="15" spans="1:10" x14ac:dyDescent="0.3">
      <c r="A15" s="1"/>
      <c r="B15" s="118" t="s">
        <v>56</v>
      </c>
      <c r="C15" s="4" t="s">
        <v>82</v>
      </c>
      <c r="D15" s="4" t="s">
        <v>1617</v>
      </c>
      <c r="E15" s="4" t="s">
        <v>1612</v>
      </c>
      <c r="F15" s="119">
        <v>0</v>
      </c>
      <c r="G15" s="119">
        <v>0</v>
      </c>
      <c r="H15" s="119">
        <v>0</v>
      </c>
      <c r="I15" s="4" t="s">
        <v>1613</v>
      </c>
      <c r="J15" s="5" t="s">
        <v>963</v>
      </c>
    </row>
    <row r="16" spans="1:10" x14ac:dyDescent="0.3">
      <c r="A16" s="1"/>
      <c r="B16" s="118" t="s">
        <v>56</v>
      </c>
      <c r="C16" s="4" t="s">
        <v>82</v>
      </c>
      <c r="D16" s="4" t="s">
        <v>1146</v>
      </c>
      <c r="E16" s="4" t="s">
        <v>1612</v>
      </c>
      <c r="F16" s="119">
        <v>27715.42</v>
      </c>
      <c r="G16" s="119">
        <v>23818.65</v>
      </c>
      <c r="H16" s="119">
        <v>0</v>
      </c>
      <c r="I16" s="4" t="s">
        <v>1613</v>
      </c>
      <c r="J16" s="5" t="s">
        <v>963</v>
      </c>
    </row>
    <row r="17" spans="1:10" x14ac:dyDescent="0.3">
      <c r="A17" s="1"/>
      <c r="B17" s="118" t="s">
        <v>56</v>
      </c>
      <c r="C17" s="4" t="s">
        <v>82</v>
      </c>
      <c r="D17" s="4" t="s">
        <v>1149</v>
      </c>
      <c r="E17" s="4" t="s">
        <v>1612</v>
      </c>
      <c r="F17" s="119">
        <v>27908.639999999999</v>
      </c>
      <c r="G17" s="119">
        <v>27908.639999999999</v>
      </c>
      <c r="H17" s="119">
        <v>0</v>
      </c>
      <c r="I17" s="4" t="s">
        <v>1613</v>
      </c>
      <c r="J17" s="5" t="s">
        <v>963</v>
      </c>
    </row>
    <row r="18" spans="1:10" x14ac:dyDescent="0.3">
      <c r="A18" s="1"/>
      <c r="B18" s="118" t="s">
        <v>56</v>
      </c>
      <c r="C18" s="4" t="s">
        <v>91</v>
      </c>
      <c r="D18" s="4" t="s">
        <v>92</v>
      </c>
      <c r="E18" s="4" t="s">
        <v>1612</v>
      </c>
      <c r="F18" s="119">
        <v>980.67</v>
      </c>
      <c r="G18" s="119">
        <v>1152.366</v>
      </c>
      <c r="H18" s="119">
        <v>2099.7199999999998</v>
      </c>
      <c r="I18" s="4" t="s">
        <v>1613</v>
      </c>
      <c r="J18" s="5" t="s">
        <v>963</v>
      </c>
    </row>
    <row r="19" spans="1:10" x14ac:dyDescent="0.3">
      <c r="A19" s="1"/>
      <c r="B19" s="118" t="s">
        <v>56</v>
      </c>
      <c r="C19" s="4" t="s">
        <v>598</v>
      </c>
      <c r="D19" s="4" t="s">
        <v>1159</v>
      </c>
      <c r="E19" s="4" t="s">
        <v>1612</v>
      </c>
      <c r="F19" s="119">
        <v>888.81</v>
      </c>
      <c r="G19" s="119">
        <v>888.81</v>
      </c>
      <c r="H19" s="119">
        <v>0</v>
      </c>
      <c r="I19" s="4" t="s">
        <v>1613</v>
      </c>
      <c r="J19" s="5" t="s">
        <v>963</v>
      </c>
    </row>
    <row r="20" spans="1:10" x14ac:dyDescent="0.3">
      <c r="A20" s="1"/>
      <c r="B20" s="118" t="s">
        <v>56</v>
      </c>
      <c r="C20" s="4" t="s">
        <v>598</v>
      </c>
      <c r="D20" s="4" t="s">
        <v>1160</v>
      </c>
      <c r="E20" s="4" t="s">
        <v>1612</v>
      </c>
      <c r="F20" s="119">
        <v>1085.79</v>
      </c>
      <c r="G20" s="119">
        <v>1085.79</v>
      </c>
      <c r="H20" s="119">
        <v>0</v>
      </c>
      <c r="I20" s="4" t="s">
        <v>1613</v>
      </c>
      <c r="J20" s="5" t="s">
        <v>963</v>
      </c>
    </row>
    <row r="21" spans="1:10" x14ac:dyDescent="0.3">
      <c r="A21" s="1"/>
      <c r="B21" s="118" t="s">
        <v>56</v>
      </c>
      <c r="C21" s="4" t="s">
        <v>357</v>
      </c>
      <c r="D21" s="4" t="s">
        <v>1166</v>
      </c>
      <c r="E21" s="4" t="s">
        <v>1612</v>
      </c>
      <c r="F21" s="119">
        <v>1242.1400000000001</v>
      </c>
      <c r="G21" s="119">
        <v>986.55</v>
      </c>
      <c r="H21" s="119">
        <v>267.76</v>
      </c>
      <c r="I21" s="4" t="s">
        <v>1613</v>
      </c>
      <c r="J21" s="5" t="s">
        <v>1620</v>
      </c>
    </row>
    <row r="22" spans="1:10" x14ac:dyDescent="0.3">
      <c r="A22" s="1"/>
      <c r="B22" s="118" t="s">
        <v>56</v>
      </c>
      <c r="C22" s="4" t="s">
        <v>129</v>
      </c>
      <c r="D22" s="4" t="s">
        <v>1169</v>
      </c>
      <c r="E22" s="4" t="s">
        <v>1612</v>
      </c>
      <c r="F22" s="119">
        <v>1357.365</v>
      </c>
      <c r="G22" s="119">
        <v>919.84799999999996</v>
      </c>
      <c r="H22" s="119">
        <v>37.853999999999999</v>
      </c>
      <c r="I22" s="4" t="s">
        <v>1613</v>
      </c>
      <c r="J22" s="5" t="s">
        <v>963</v>
      </c>
    </row>
    <row r="23" spans="1:10" x14ac:dyDescent="0.3">
      <c r="A23" s="1"/>
      <c r="B23" s="118" t="s">
        <v>56</v>
      </c>
      <c r="C23" s="4" t="s">
        <v>129</v>
      </c>
      <c r="D23" s="4" t="s">
        <v>144</v>
      </c>
      <c r="E23" s="4" t="s">
        <v>1612</v>
      </c>
      <c r="F23" s="119">
        <v>4381.01</v>
      </c>
      <c r="G23" s="119">
        <v>4736.7209999999995</v>
      </c>
      <c r="H23" s="119">
        <v>946.03099999999995</v>
      </c>
      <c r="I23" s="4" t="s">
        <v>1613</v>
      </c>
      <c r="J23" s="5" t="s">
        <v>1621</v>
      </c>
    </row>
    <row r="24" spans="1:10" x14ac:dyDescent="0.3">
      <c r="A24" s="1"/>
      <c r="B24" s="118" t="s">
        <v>56</v>
      </c>
      <c r="C24" s="4" t="s">
        <v>591</v>
      </c>
      <c r="D24" s="4" t="s">
        <v>1179</v>
      </c>
      <c r="E24" s="4" t="s">
        <v>1612</v>
      </c>
      <c r="F24" s="119">
        <v>9018.7099999999991</v>
      </c>
      <c r="G24" s="119">
        <v>9091.8719999999994</v>
      </c>
      <c r="H24" s="119">
        <v>70.94811</v>
      </c>
      <c r="I24" s="4" t="s">
        <v>1613</v>
      </c>
      <c r="J24" s="5" t="s">
        <v>1622</v>
      </c>
    </row>
    <row r="25" spans="1:10" x14ac:dyDescent="0.3">
      <c r="A25" s="1"/>
      <c r="B25" s="118" t="s">
        <v>56</v>
      </c>
      <c r="C25" s="4" t="s">
        <v>149</v>
      </c>
      <c r="D25" s="4" t="s">
        <v>150</v>
      </c>
      <c r="E25" s="4" t="s">
        <v>1612</v>
      </c>
      <c r="F25" s="119">
        <v>48809.02</v>
      </c>
      <c r="G25" s="119">
        <v>45645.453000000001</v>
      </c>
      <c r="H25" s="119">
        <v>0</v>
      </c>
      <c r="I25" s="4" t="s">
        <v>1613</v>
      </c>
      <c r="J25" s="5" t="s">
        <v>1623</v>
      </c>
    </row>
    <row r="26" spans="1:10" x14ac:dyDescent="0.3">
      <c r="A26" s="1"/>
      <c r="B26" s="118" t="s">
        <v>56</v>
      </c>
      <c r="C26" s="4" t="s">
        <v>487</v>
      </c>
      <c r="D26" s="4" t="s">
        <v>1182</v>
      </c>
      <c r="E26" s="4" t="s">
        <v>1612</v>
      </c>
      <c r="F26" s="119">
        <v>6.92</v>
      </c>
      <c r="G26" s="119">
        <v>5.4509999999999996</v>
      </c>
      <c r="H26" s="119">
        <v>1.893</v>
      </c>
      <c r="I26" s="4" t="s">
        <v>1613</v>
      </c>
      <c r="J26" s="5" t="s">
        <v>1624</v>
      </c>
    </row>
    <row r="27" spans="1:10" x14ac:dyDescent="0.3">
      <c r="A27" s="1"/>
      <c r="B27" s="118" t="s">
        <v>56</v>
      </c>
      <c r="C27" s="4" t="s">
        <v>487</v>
      </c>
      <c r="D27" s="4" t="s">
        <v>1182</v>
      </c>
      <c r="E27" s="4" t="s">
        <v>1614</v>
      </c>
      <c r="F27" s="119">
        <v>393.25</v>
      </c>
      <c r="G27" s="119">
        <v>562.601</v>
      </c>
      <c r="H27" s="119">
        <v>198.28700000000001</v>
      </c>
      <c r="I27" s="4" t="s">
        <v>1613</v>
      </c>
      <c r="J27" s="5" t="s">
        <v>963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5" t="s">
        <v>0</v>
      </c>
      <c r="C3" s="166"/>
      <c r="D3" s="166"/>
      <c r="E3" s="166"/>
      <c r="F3" s="166"/>
      <c r="G3" s="166"/>
    </row>
    <row r="4" spans="1:7" ht="0" hidden="1" customHeight="1" x14ac:dyDescent="0.3">
      <c r="A4" s="1"/>
      <c r="B4" s="1"/>
      <c r="C4" s="1"/>
      <c r="D4" s="1"/>
      <c r="E4" s="1"/>
      <c r="F4" s="1"/>
      <c r="G4" s="1"/>
    </row>
    <row r="5" spans="1:7" ht="22.8" x14ac:dyDescent="0.4">
      <c r="A5" s="1"/>
      <c r="B5" s="22" t="s">
        <v>1625</v>
      </c>
      <c r="C5" s="1"/>
      <c r="D5" s="1"/>
      <c r="E5" s="1"/>
      <c r="F5" s="1"/>
      <c r="G5" s="1"/>
    </row>
    <row r="6" spans="1:7" ht="27" customHeight="1" x14ac:dyDescent="0.3">
      <c r="A6" s="1"/>
      <c r="B6" s="169" t="s">
        <v>1626</v>
      </c>
      <c r="C6" s="169"/>
      <c r="D6" s="169"/>
      <c r="E6" s="169"/>
      <c r="F6" s="169"/>
      <c r="G6" s="169"/>
    </row>
    <row r="7" spans="1:7" ht="27" customHeight="1" x14ac:dyDescent="0.3">
      <c r="A7" s="1"/>
      <c r="B7" s="3" t="s">
        <v>3</v>
      </c>
      <c r="C7" s="3" t="s">
        <v>62</v>
      </c>
      <c r="D7" s="3" t="s">
        <v>1627</v>
      </c>
      <c r="E7" s="3" t="s">
        <v>1607</v>
      </c>
      <c r="F7" s="3" t="s">
        <v>1115</v>
      </c>
      <c r="G7" s="3" t="s">
        <v>1628</v>
      </c>
    </row>
    <row r="8" spans="1:7" x14ac:dyDescent="0.3">
      <c r="A8" s="1"/>
      <c r="B8" s="85" t="s">
        <v>632</v>
      </c>
      <c r="C8" s="85" t="s">
        <v>1031</v>
      </c>
      <c r="D8" s="85" t="s">
        <v>1629</v>
      </c>
      <c r="E8" s="85" t="s">
        <v>1630</v>
      </c>
      <c r="F8" s="85" t="s">
        <v>1619</v>
      </c>
      <c r="G8" s="120">
        <v>1107.5999999999999</v>
      </c>
    </row>
    <row r="9" spans="1:7" x14ac:dyDescent="0.3">
      <c r="A9" s="1"/>
      <c r="B9" s="85" t="s">
        <v>633</v>
      </c>
      <c r="C9" s="85" t="s">
        <v>1119</v>
      </c>
      <c r="D9" s="85" t="s">
        <v>1119</v>
      </c>
      <c r="E9" s="85" t="s">
        <v>1630</v>
      </c>
      <c r="F9" s="85" t="s">
        <v>1619</v>
      </c>
      <c r="G9" s="120">
        <v>787.33</v>
      </c>
    </row>
    <row r="10" spans="1:7" x14ac:dyDescent="0.3">
      <c r="A10" s="1"/>
      <c r="B10" s="85" t="s">
        <v>634</v>
      </c>
      <c r="C10" s="85" t="s">
        <v>1120</v>
      </c>
      <c r="D10" s="85" t="s">
        <v>96</v>
      </c>
      <c r="E10" s="85" t="s">
        <v>1630</v>
      </c>
      <c r="F10" s="85" t="s">
        <v>1619</v>
      </c>
      <c r="G10" s="120">
        <v>570.80999999999995</v>
      </c>
    </row>
    <row r="11" spans="1:7" x14ac:dyDescent="0.3">
      <c r="A11" s="1"/>
      <c r="B11" s="85" t="s">
        <v>635</v>
      </c>
      <c r="C11" s="85" t="s">
        <v>1034</v>
      </c>
      <c r="D11" s="85" t="s">
        <v>1631</v>
      </c>
      <c r="E11" s="85" t="s">
        <v>1630</v>
      </c>
      <c r="F11" s="85" t="s">
        <v>1619</v>
      </c>
      <c r="G11" s="120">
        <v>440</v>
      </c>
    </row>
    <row r="12" spans="1:7" x14ac:dyDescent="0.3">
      <c r="A12" s="1"/>
      <c r="B12" s="85" t="s">
        <v>635</v>
      </c>
      <c r="C12" s="85" t="s">
        <v>1034</v>
      </c>
      <c r="D12" s="85" t="s">
        <v>1632</v>
      </c>
      <c r="E12" s="85" t="s">
        <v>1630</v>
      </c>
      <c r="F12" s="85" t="s">
        <v>1619</v>
      </c>
      <c r="G12" s="120">
        <v>792.34</v>
      </c>
    </row>
    <row r="13" spans="1:7" x14ac:dyDescent="0.3">
      <c r="A13" s="1"/>
      <c r="B13" s="85" t="s">
        <v>222</v>
      </c>
      <c r="C13" s="85" t="s">
        <v>1037</v>
      </c>
      <c r="D13" s="85" t="s">
        <v>1633</v>
      </c>
      <c r="E13" s="85" t="s">
        <v>1630</v>
      </c>
      <c r="F13" s="85" t="s">
        <v>1619</v>
      </c>
      <c r="G13" s="120">
        <v>0</v>
      </c>
    </row>
    <row r="14" spans="1:7" x14ac:dyDescent="0.3">
      <c r="A14" s="1"/>
      <c r="B14" s="85" t="s">
        <v>222</v>
      </c>
      <c r="C14" s="85" t="s">
        <v>1037</v>
      </c>
      <c r="D14" s="85" t="s">
        <v>1634</v>
      </c>
      <c r="E14" s="85" t="s">
        <v>1630</v>
      </c>
      <c r="F14" s="85" t="s">
        <v>1619</v>
      </c>
      <c r="G14" s="120">
        <v>0</v>
      </c>
    </row>
    <row r="15" spans="1:7" x14ac:dyDescent="0.3">
      <c r="A15" s="1"/>
      <c r="B15" s="85" t="s">
        <v>636</v>
      </c>
      <c r="C15" s="85" t="s">
        <v>1038</v>
      </c>
      <c r="D15" s="85" t="s">
        <v>1635</v>
      </c>
      <c r="E15" s="85" t="s">
        <v>1630</v>
      </c>
      <c r="F15" s="85" t="s">
        <v>1619</v>
      </c>
      <c r="G15" s="120">
        <v>0</v>
      </c>
    </row>
    <row r="16" spans="1:7" x14ac:dyDescent="0.3">
      <c r="A16" s="1"/>
      <c r="B16" s="85" t="s">
        <v>636</v>
      </c>
      <c r="C16" s="85" t="s">
        <v>1038</v>
      </c>
      <c r="D16" s="85" t="s">
        <v>1636</v>
      </c>
      <c r="E16" s="85" t="s">
        <v>1630</v>
      </c>
      <c r="F16" s="85" t="s">
        <v>1619</v>
      </c>
      <c r="G16" s="120">
        <v>2584.33</v>
      </c>
    </row>
    <row r="17" spans="1:7" x14ac:dyDescent="0.3">
      <c r="A17" s="1"/>
      <c r="B17" s="85" t="s">
        <v>64</v>
      </c>
      <c r="C17" s="85" t="s">
        <v>1127</v>
      </c>
      <c r="D17" s="85" t="s">
        <v>1637</v>
      </c>
      <c r="E17" s="85" t="s">
        <v>1612</v>
      </c>
      <c r="F17" s="85" t="s">
        <v>1613</v>
      </c>
      <c r="G17" s="120">
        <v>0</v>
      </c>
    </row>
    <row r="18" spans="1:7" x14ac:dyDescent="0.3">
      <c r="A18" s="1"/>
      <c r="B18" s="85" t="s">
        <v>64</v>
      </c>
      <c r="C18" s="85" t="s">
        <v>1127</v>
      </c>
      <c r="D18" s="85" t="s">
        <v>1637</v>
      </c>
      <c r="E18" s="85" t="s">
        <v>1614</v>
      </c>
      <c r="F18" s="85" t="s">
        <v>1613</v>
      </c>
      <c r="G18" s="120">
        <v>0</v>
      </c>
    </row>
    <row r="19" spans="1:7" x14ac:dyDescent="0.3">
      <c r="A19" s="1"/>
      <c r="B19" s="85" t="s">
        <v>64</v>
      </c>
      <c r="C19" s="85" t="s">
        <v>1127</v>
      </c>
      <c r="D19" s="85" t="s">
        <v>1638</v>
      </c>
      <c r="E19" s="85" t="s">
        <v>1612</v>
      </c>
      <c r="F19" s="85" t="s">
        <v>1613</v>
      </c>
      <c r="G19" s="120">
        <v>0</v>
      </c>
    </row>
    <row r="20" spans="1:7" x14ac:dyDescent="0.3">
      <c r="A20" s="1"/>
      <c r="B20" s="85" t="s">
        <v>64</v>
      </c>
      <c r="C20" s="85" t="s">
        <v>1127</v>
      </c>
      <c r="D20" s="85" t="s">
        <v>1638</v>
      </c>
      <c r="E20" s="85" t="s">
        <v>1614</v>
      </c>
      <c r="F20" s="85" t="s">
        <v>1613</v>
      </c>
      <c r="G20" s="120">
        <v>0</v>
      </c>
    </row>
    <row r="21" spans="1:7" x14ac:dyDescent="0.3">
      <c r="A21" s="1"/>
      <c r="B21" s="85" t="s">
        <v>64</v>
      </c>
      <c r="C21" s="85" t="s">
        <v>1127</v>
      </c>
      <c r="D21" s="85" t="s">
        <v>1639</v>
      </c>
      <c r="E21" s="85" t="s">
        <v>1612</v>
      </c>
      <c r="F21" s="85" t="s">
        <v>1613</v>
      </c>
      <c r="G21" s="120">
        <v>0</v>
      </c>
    </row>
    <row r="22" spans="1:7" x14ac:dyDescent="0.3">
      <c r="A22" s="1"/>
      <c r="B22" s="85" t="s">
        <v>64</v>
      </c>
      <c r="C22" s="85" t="s">
        <v>1129</v>
      </c>
      <c r="D22" s="85" t="s">
        <v>1640</v>
      </c>
      <c r="E22" s="85" t="s">
        <v>1612</v>
      </c>
      <c r="F22" s="85" t="s">
        <v>1613</v>
      </c>
      <c r="G22" s="120">
        <v>18.018560000000001</v>
      </c>
    </row>
    <row r="23" spans="1:7" x14ac:dyDescent="0.3">
      <c r="A23" s="1"/>
      <c r="B23" s="85" t="s">
        <v>64</v>
      </c>
      <c r="C23" s="85" t="s">
        <v>1129</v>
      </c>
      <c r="D23" s="85" t="s">
        <v>1640</v>
      </c>
      <c r="E23" s="85" t="s">
        <v>1614</v>
      </c>
      <c r="F23" s="85" t="s">
        <v>1613</v>
      </c>
      <c r="G23" s="120">
        <v>0</v>
      </c>
    </row>
    <row r="24" spans="1:7" x14ac:dyDescent="0.3">
      <c r="A24" s="1"/>
      <c r="B24" s="85" t="s">
        <v>64</v>
      </c>
      <c r="C24" s="85" t="s">
        <v>1129</v>
      </c>
      <c r="D24" s="85" t="s">
        <v>1641</v>
      </c>
      <c r="E24" s="85" t="s">
        <v>1612</v>
      </c>
      <c r="F24" s="85" t="s">
        <v>1613</v>
      </c>
      <c r="G24" s="120">
        <v>17.992059999999999</v>
      </c>
    </row>
    <row r="25" spans="1:7" x14ac:dyDescent="0.3">
      <c r="A25" s="1"/>
      <c r="B25" s="85" t="s">
        <v>64</v>
      </c>
      <c r="C25" s="85" t="s">
        <v>1129</v>
      </c>
      <c r="D25" s="85" t="s">
        <v>1641</v>
      </c>
      <c r="E25" s="85" t="s">
        <v>1614</v>
      </c>
      <c r="F25" s="85" t="s">
        <v>1613</v>
      </c>
      <c r="G25" s="120">
        <v>0</v>
      </c>
    </row>
    <row r="26" spans="1:7" x14ac:dyDescent="0.3">
      <c r="A26" s="1"/>
      <c r="B26" s="85" t="s">
        <v>64</v>
      </c>
      <c r="C26" s="85" t="s">
        <v>1129</v>
      </c>
      <c r="D26" s="85" t="s">
        <v>1642</v>
      </c>
      <c r="E26" s="85" t="s">
        <v>1612</v>
      </c>
      <c r="F26" s="85" t="s">
        <v>1613</v>
      </c>
      <c r="G26" s="120">
        <v>18.067769999999999</v>
      </c>
    </row>
    <row r="27" spans="1:7" x14ac:dyDescent="0.3">
      <c r="A27" s="1"/>
      <c r="B27" s="85" t="s">
        <v>64</v>
      </c>
      <c r="C27" s="85" t="s">
        <v>1129</v>
      </c>
      <c r="D27" s="85" t="s">
        <v>1642</v>
      </c>
      <c r="E27" s="85" t="s">
        <v>1614</v>
      </c>
      <c r="F27" s="85" t="s">
        <v>1613</v>
      </c>
      <c r="G27" s="120">
        <v>0</v>
      </c>
    </row>
    <row r="28" spans="1:7" x14ac:dyDescent="0.3">
      <c r="A28" s="1"/>
      <c r="B28" s="85" t="s">
        <v>260</v>
      </c>
      <c r="C28" s="85" t="s">
        <v>1131</v>
      </c>
      <c r="D28" s="85" t="s">
        <v>1643</v>
      </c>
      <c r="E28" s="85" t="s">
        <v>1644</v>
      </c>
      <c r="F28" s="85" t="s">
        <v>1613</v>
      </c>
      <c r="G28" s="120">
        <v>0</v>
      </c>
    </row>
    <row r="29" spans="1:7" x14ac:dyDescent="0.3">
      <c r="A29" s="1"/>
      <c r="B29" s="85" t="s">
        <v>260</v>
      </c>
      <c r="C29" s="85" t="s">
        <v>1131</v>
      </c>
      <c r="D29" s="85" t="s">
        <v>1645</v>
      </c>
      <c r="E29" s="85" t="s">
        <v>1644</v>
      </c>
      <c r="F29" s="85" t="s">
        <v>1613</v>
      </c>
      <c r="G29" s="120">
        <v>0</v>
      </c>
    </row>
    <row r="30" spans="1:7" x14ac:dyDescent="0.3">
      <c r="A30" s="1"/>
      <c r="B30" s="85" t="s">
        <v>260</v>
      </c>
      <c r="C30" s="85" t="s">
        <v>1131</v>
      </c>
      <c r="D30" s="85" t="s">
        <v>1646</v>
      </c>
      <c r="E30" s="85" t="s">
        <v>1644</v>
      </c>
      <c r="F30" s="85" t="s">
        <v>1613</v>
      </c>
      <c r="G30" s="120">
        <v>0</v>
      </c>
    </row>
    <row r="31" spans="1:7" x14ac:dyDescent="0.3">
      <c r="A31" s="1"/>
      <c r="B31" s="85" t="s">
        <v>260</v>
      </c>
      <c r="C31" s="85" t="s">
        <v>1131</v>
      </c>
      <c r="D31" s="85" t="s">
        <v>1647</v>
      </c>
      <c r="E31" s="85" t="s">
        <v>1644</v>
      </c>
      <c r="F31" s="85" t="s">
        <v>1613</v>
      </c>
      <c r="G31" s="120">
        <v>0</v>
      </c>
    </row>
    <row r="32" spans="1:7" x14ac:dyDescent="0.3">
      <c r="A32" s="1"/>
      <c r="B32" s="85" t="s">
        <v>69</v>
      </c>
      <c r="C32" s="85" t="s">
        <v>1133</v>
      </c>
      <c r="D32" s="85" t="s">
        <v>280</v>
      </c>
      <c r="E32" s="85" t="s">
        <v>1612</v>
      </c>
      <c r="F32" s="85" t="s">
        <v>1613</v>
      </c>
      <c r="G32" s="120">
        <v>1.7130000000000001</v>
      </c>
    </row>
    <row r="33" spans="1:7" x14ac:dyDescent="0.3">
      <c r="A33" s="1"/>
      <c r="B33" s="85" t="s">
        <v>69</v>
      </c>
      <c r="C33" s="85" t="s">
        <v>1133</v>
      </c>
      <c r="D33" s="85" t="s">
        <v>283</v>
      </c>
      <c r="E33" s="85" t="s">
        <v>1612</v>
      </c>
      <c r="F33" s="85" t="s">
        <v>1613</v>
      </c>
      <c r="G33" s="120">
        <v>42.524999999999999</v>
      </c>
    </row>
    <row r="34" spans="1:7" x14ac:dyDescent="0.3">
      <c r="A34" s="1"/>
      <c r="B34" s="85" t="s">
        <v>75</v>
      </c>
      <c r="C34" s="85" t="s">
        <v>1134</v>
      </c>
      <c r="D34" s="85" t="s">
        <v>1135</v>
      </c>
      <c r="E34" s="85" t="s">
        <v>1612</v>
      </c>
      <c r="F34" s="85" t="s">
        <v>1613</v>
      </c>
      <c r="G34" s="120">
        <v>0</v>
      </c>
    </row>
    <row r="35" spans="1:7" x14ac:dyDescent="0.3">
      <c r="A35" s="1"/>
      <c r="B35" s="85" t="s">
        <v>75</v>
      </c>
      <c r="C35" s="85" t="s">
        <v>1134</v>
      </c>
      <c r="D35" s="85" t="s">
        <v>1135</v>
      </c>
      <c r="E35" s="85" t="s">
        <v>1644</v>
      </c>
      <c r="F35" s="85" t="s">
        <v>1613</v>
      </c>
      <c r="G35" s="120">
        <v>280471.03700000001</v>
      </c>
    </row>
    <row r="36" spans="1:7" x14ac:dyDescent="0.3">
      <c r="A36" s="1"/>
      <c r="B36" s="85" t="s">
        <v>75</v>
      </c>
      <c r="C36" s="85" t="s">
        <v>1136</v>
      </c>
      <c r="D36" s="85" t="s">
        <v>1648</v>
      </c>
      <c r="E36" s="85" t="s">
        <v>1644</v>
      </c>
      <c r="F36" s="85" t="s">
        <v>1613</v>
      </c>
      <c r="G36" s="120">
        <v>65051.45</v>
      </c>
    </row>
    <row r="37" spans="1:7" x14ac:dyDescent="0.3">
      <c r="A37" s="1"/>
      <c r="B37" s="85" t="s">
        <v>75</v>
      </c>
      <c r="C37" s="85" t="s">
        <v>1137</v>
      </c>
      <c r="D37" s="85" t="s">
        <v>1649</v>
      </c>
      <c r="E37" s="85" t="s">
        <v>1612</v>
      </c>
      <c r="F37" s="85" t="s">
        <v>1613</v>
      </c>
      <c r="G37" s="120">
        <v>0</v>
      </c>
    </row>
    <row r="38" spans="1:7" x14ac:dyDescent="0.3">
      <c r="A38" s="1"/>
      <c r="B38" s="85" t="s">
        <v>75</v>
      </c>
      <c r="C38" s="85" t="s">
        <v>1137</v>
      </c>
      <c r="D38" s="85" t="s">
        <v>1649</v>
      </c>
      <c r="E38" s="85" t="s">
        <v>1644</v>
      </c>
      <c r="F38" s="85" t="s">
        <v>1613</v>
      </c>
      <c r="G38" s="120">
        <v>0</v>
      </c>
    </row>
    <row r="39" spans="1:7" x14ac:dyDescent="0.3">
      <c r="A39" s="1"/>
      <c r="B39" s="85" t="s">
        <v>82</v>
      </c>
      <c r="C39" s="85" t="s">
        <v>87</v>
      </c>
      <c r="D39" s="85" t="s">
        <v>1650</v>
      </c>
      <c r="E39" s="85" t="s">
        <v>1644</v>
      </c>
      <c r="F39" s="85" t="s">
        <v>1613</v>
      </c>
      <c r="G39" s="120">
        <v>0</v>
      </c>
    </row>
    <row r="40" spans="1:7" x14ac:dyDescent="0.3">
      <c r="A40" s="1"/>
      <c r="B40" s="85" t="s">
        <v>82</v>
      </c>
      <c r="C40" s="85" t="s">
        <v>87</v>
      </c>
      <c r="D40" s="85" t="s">
        <v>1651</v>
      </c>
      <c r="E40" s="85" t="s">
        <v>1644</v>
      </c>
      <c r="F40" s="85" t="s">
        <v>1613</v>
      </c>
      <c r="G40" s="120">
        <v>0</v>
      </c>
    </row>
    <row r="41" spans="1:7" x14ac:dyDescent="0.3">
      <c r="A41" s="1"/>
      <c r="B41" s="85" t="s">
        <v>82</v>
      </c>
      <c r="C41" s="85" t="s">
        <v>87</v>
      </c>
      <c r="D41" s="85" t="s">
        <v>1652</v>
      </c>
      <c r="E41" s="85" t="s">
        <v>1644</v>
      </c>
      <c r="F41" s="85" t="s">
        <v>1613</v>
      </c>
      <c r="G41" s="120">
        <v>0</v>
      </c>
    </row>
    <row r="42" spans="1:7" x14ac:dyDescent="0.3">
      <c r="A42" s="1"/>
      <c r="B42" s="85" t="s">
        <v>82</v>
      </c>
      <c r="C42" s="85" t="s">
        <v>90</v>
      </c>
      <c r="D42" s="85" t="s">
        <v>1653</v>
      </c>
      <c r="E42" s="85" t="s">
        <v>1644</v>
      </c>
      <c r="F42" s="85" t="s">
        <v>1613</v>
      </c>
      <c r="G42" s="120">
        <v>0</v>
      </c>
    </row>
    <row r="43" spans="1:7" x14ac:dyDescent="0.3">
      <c r="A43" s="1"/>
      <c r="B43" s="85" t="s">
        <v>82</v>
      </c>
      <c r="C43" s="85" t="s">
        <v>1617</v>
      </c>
      <c r="D43" s="85" t="s">
        <v>1654</v>
      </c>
      <c r="E43" s="85" t="s">
        <v>1618</v>
      </c>
      <c r="F43" s="85" t="s">
        <v>1619</v>
      </c>
      <c r="G43" s="120">
        <v>0</v>
      </c>
    </row>
    <row r="44" spans="1:7" x14ac:dyDescent="0.3">
      <c r="A44" s="1"/>
      <c r="B44" s="85" t="s">
        <v>82</v>
      </c>
      <c r="C44" s="85" t="s">
        <v>1617</v>
      </c>
      <c r="D44" s="85" t="s">
        <v>1654</v>
      </c>
      <c r="E44" s="85" t="s">
        <v>1612</v>
      </c>
      <c r="F44" s="85" t="s">
        <v>1613</v>
      </c>
      <c r="G44" s="120">
        <v>0</v>
      </c>
    </row>
    <row r="45" spans="1:7" x14ac:dyDescent="0.3">
      <c r="A45" s="1"/>
      <c r="B45" s="85" t="s">
        <v>82</v>
      </c>
      <c r="C45" s="85" t="s">
        <v>1146</v>
      </c>
      <c r="D45" s="85" t="s">
        <v>1655</v>
      </c>
      <c r="E45" s="85" t="s">
        <v>1612</v>
      </c>
      <c r="F45" s="85" t="s">
        <v>1613</v>
      </c>
      <c r="G45" s="120">
        <v>1297.0999999999999</v>
      </c>
    </row>
    <row r="46" spans="1:7" x14ac:dyDescent="0.3">
      <c r="A46" s="1"/>
      <c r="B46" s="85" t="s">
        <v>82</v>
      </c>
      <c r="C46" s="85" t="s">
        <v>1146</v>
      </c>
      <c r="D46" s="85" t="s">
        <v>1656</v>
      </c>
      <c r="E46" s="85" t="s">
        <v>1612</v>
      </c>
      <c r="F46" s="85" t="s">
        <v>1613</v>
      </c>
      <c r="G46" s="120">
        <v>1307.06</v>
      </c>
    </row>
    <row r="47" spans="1:7" x14ac:dyDescent="0.3">
      <c r="A47" s="1"/>
      <c r="B47" s="85" t="s">
        <v>82</v>
      </c>
      <c r="C47" s="85" t="s">
        <v>1146</v>
      </c>
      <c r="D47" s="85" t="s">
        <v>1657</v>
      </c>
      <c r="E47" s="85" t="s">
        <v>1612</v>
      </c>
      <c r="F47" s="85" t="s">
        <v>1613</v>
      </c>
      <c r="G47" s="120">
        <v>1292.6099999999999</v>
      </c>
    </row>
    <row r="48" spans="1:7" x14ac:dyDescent="0.3">
      <c r="A48" s="1"/>
      <c r="B48" s="85" t="s">
        <v>82</v>
      </c>
      <c r="C48" s="85" t="s">
        <v>1149</v>
      </c>
      <c r="D48" s="85" t="s">
        <v>1658</v>
      </c>
      <c r="E48" s="85" t="s">
        <v>1612</v>
      </c>
      <c r="F48" s="85" t="s">
        <v>1613</v>
      </c>
      <c r="G48" s="120">
        <v>0</v>
      </c>
    </row>
    <row r="49" spans="1:7" x14ac:dyDescent="0.3">
      <c r="A49" s="1"/>
      <c r="B49" s="85" t="s">
        <v>82</v>
      </c>
      <c r="C49" s="85" t="s">
        <v>1149</v>
      </c>
      <c r="D49" s="85" t="s">
        <v>1659</v>
      </c>
      <c r="E49" s="85" t="s">
        <v>1612</v>
      </c>
      <c r="F49" s="85" t="s">
        <v>1613</v>
      </c>
      <c r="G49" s="120">
        <v>0</v>
      </c>
    </row>
    <row r="50" spans="1:7" x14ac:dyDescent="0.3">
      <c r="A50" s="1"/>
      <c r="B50" s="85" t="s">
        <v>82</v>
      </c>
      <c r="C50" s="85" t="s">
        <v>1149</v>
      </c>
      <c r="D50" s="85" t="s">
        <v>1660</v>
      </c>
      <c r="E50" s="85" t="s">
        <v>1612</v>
      </c>
      <c r="F50" s="85" t="s">
        <v>1613</v>
      </c>
      <c r="G50" s="120">
        <v>0</v>
      </c>
    </row>
    <row r="51" spans="1:7" x14ac:dyDescent="0.3">
      <c r="A51" s="1"/>
      <c r="B51" s="85" t="s">
        <v>91</v>
      </c>
      <c r="C51" s="85" t="s">
        <v>92</v>
      </c>
      <c r="D51" s="85" t="s">
        <v>1661</v>
      </c>
      <c r="E51" s="85" t="s">
        <v>1612</v>
      </c>
      <c r="F51" s="85" t="s">
        <v>1613</v>
      </c>
      <c r="G51" s="120">
        <v>977.54499999999996</v>
      </c>
    </row>
    <row r="52" spans="1:7" x14ac:dyDescent="0.3">
      <c r="A52" s="1"/>
      <c r="B52" s="85" t="s">
        <v>91</v>
      </c>
      <c r="C52" s="85" t="s">
        <v>92</v>
      </c>
      <c r="D52" s="85" t="s">
        <v>1661</v>
      </c>
      <c r="E52" s="85" t="s">
        <v>1644</v>
      </c>
      <c r="F52" s="85" t="s">
        <v>1613</v>
      </c>
      <c r="G52" s="120">
        <v>0</v>
      </c>
    </row>
    <row r="53" spans="1:7" x14ac:dyDescent="0.3">
      <c r="A53" s="1"/>
      <c r="B53" s="85" t="s">
        <v>91</v>
      </c>
      <c r="C53" s="85" t="s">
        <v>92</v>
      </c>
      <c r="D53" s="85" t="s">
        <v>1662</v>
      </c>
      <c r="E53" s="85" t="s">
        <v>1612</v>
      </c>
      <c r="F53" s="85" t="s">
        <v>1613</v>
      </c>
      <c r="G53" s="120">
        <v>950.47900000000004</v>
      </c>
    </row>
    <row r="54" spans="1:7" x14ac:dyDescent="0.3">
      <c r="A54" s="1"/>
      <c r="B54" s="85" t="s">
        <v>91</v>
      </c>
      <c r="C54" s="85" t="s">
        <v>92</v>
      </c>
      <c r="D54" s="85" t="s">
        <v>1662</v>
      </c>
      <c r="E54" s="85" t="s">
        <v>1644</v>
      </c>
      <c r="F54" s="85" t="s">
        <v>1613</v>
      </c>
      <c r="G54" s="120">
        <v>0</v>
      </c>
    </row>
    <row r="55" spans="1:7" x14ac:dyDescent="0.3">
      <c r="A55" s="1"/>
      <c r="B55" s="85" t="s">
        <v>631</v>
      </c>
      <c r="C55" s="85" t="s">
        <v>1155</v>
      </c>
      <c r="D55" s="85" t="s">
        <v>1663</v>
      </c>
      <c r="E55" s="85" t="s">
        <v>1664</v>
      </c>
      <c r="F55" s="85" t="s">
        <v>1613</v>
      </c>
      <c r="G55" s="120">
        <v>1906667.01</v>
      </c>
    </row>
    <row r="56" spans="1:7" x14ac:dyDescent="0.3">
      <c r="A56" s="1"/>
      <c r="B56" s="85" t="s">
        <v>631</v>
      </c>
      <c r="C56" s="85" t="s">
        <v>1155</v>
      </c>
      <c r="D56" s="85" t="s">
        <v>1663</v>
      </c>
      <c r="E56" s="85" t="s">
        <v>1665</v>
      </c>
      <c r="F56" s="85" t="s">
        <v>1613</v>
      </c>
      <c r="G56" s="120">
        <v>411322.73</v>
      </c>
    </row>
    <row r="57" spans="1:7" x14ac:dyDescent="0.3">
      <c r="A57" s="1"/>
      <c r="B57" s="85" t="s">
        <v>631</v>
      </c>
      <c r="C57" s="85" t="s">
        <v>1155</v>
      </c>
      <c r="D57" s="85" t="s">
        <v>1663</v>
      </c>
      <c r="E57" s="85" t="s">
        <v>1666</v>
      </c>
      <c r="F57" s="85" t="s">
        <v>1613</v>
      </c>
      <c r="G57" s="120">
        <v>0</v>
      </c>
    </row>
    <row r="58" spans="1:7" x14ac:dyDescent="0.3">
      <c r="A58" s="1"/>
      <c r="B58" s="85" t="s">
        <v>631</v>
      </c>
      <c r="C58" s="85" t="s">
        <v>1155</v>
      </c>
      <c r="D58" s="85" t="s">
        <v>1667</v>
      </c>
      <c r="E58" s="85" t="s">
        <v>1664</v>
      </c>
      <c r="F58" s="85" t="s">
        <v>1613</v>
      </c>
      <c r="G58" s="120">
        <v>1266392.99</v>
      </c>
    </row>
    <row r="59" spans="1:7" x14ac:dyDescent="0.3">
      <c r="A59" s="1"/>
      <c r="B59" s="85" t="s">
        <v>631</v>
      </c>
      <c r="C59" s="85" t="s">
        <v>1155</v>
      </c>
      <c r="D59" s="85" t="s">
        <v>1667</v>
      </c>
      <c r="E59" s="85" t="s">
        <v>1665</v>
      </c>
      <c r="F59" s="85" t="s">
        <v>1613</v>
      </c>
      <c r="G59" s="120">
        <v>273197.27</v>
      </c>
    </row>
    <row r="60" spans="1:7" x14ac:dyDescent="0.3">
      <c r="A60" s="1"/>
      <c r="B60" s="85" t="s">
        <v>631</v>
      </c>
      <c r="C60" s="85" t="s">
        <v>1155</v>
      </c>
      <c r="D60" s="85" t="s">
        <v>1667</v>
      </c>
      <c r="E60" s="85" t="s">
        <v>1666</v>
      </c>
      <c r="F60" s="85" t="s">
        <v>1613</v>
      </c>
      <c r="G60" s="120">
        <v>0</v>
      </c>
    </row>
    <row r="61" spans="1:7" x14ac:dyDescent="0.3">
      <c r="A61" s="1"/>
      <c r="B61" s="85" t="s">
        <v>598</v>
      </c>
      <c r="C61" s="85" t="s">
        <v>1159</v>
      </c>
      <c r="D61" s="85" t="s">
        <v>1159</v>
      </c>
      <c r="E61" s="85" t="s">
        <v>1612</v>
      </c>
      <c r="F61" s="85" t="s">
        <v>1613</v>
      </c>
      <c r="G61" s="120">
        <v>0</v>
      </c>
    </row>
    <row r="62" spans="1:7" x14ac:dyDescent="0.3">
      <c r="A62" s="1"/>
      <c r="B62" s="85" t="s">
        <v>598</v>
      </c>
      <c r="C62" s="85" t="s">
        <v>1160</v>
      </c>
      <c r="D62" s="85" t="s">
        <v>1160</v>
      </c>
      <c r="E62" s="85" t="s">
        <v>1612</v>
      </c>
      <c r="F62" s="85" t="s">
        <v>1613</v>
      </c>
      <c r="G62" s="120">
        <v>0</v>
      </c>
    </row>
    <row r="63" spans="1:7" x14ac:dyDescent="0.3">
      <c r="A63" s="1"/>
      <c r="B63" s="85" t="s">
        <v>94</v>
      </c>
      <c r="C63" s="85" t="s">
        <v>103</v>
      </c>
      <c r="D63" s="85" t="s">
        <v>1668</v>
      </c>
      <c r="E63" s="85" t="s">
        <v>1644</v>
      </c>
      <c r="F63" s="85" t="s">
        <v>1613</v>
      </c>
      <c r="G63" s="120">
        <v>0</v>
      </c>
    </row>
    <row r="64" spans="1:7" x14ac:dyDescent="0.3">
      <c r="A64" s="1"/>
      <c r="B64" s="85" t="s">
        <v>94</v>
      </c>
      <c r="C64" s="85" t="s">
        <v>103</v>
      </c>
      <c r="D64" s="85" t="s">
        <v>1669</v>
      </c>
      <c r="E64" s="85" t="s">
        <v>1644</v>
      </c>
      <c r="F64" s="85" t="s">
        <v>1613</v>
      </c>
      <c r="G64" s="120">
        <v>0</v>
      </c>
    </row>
    <row r="65" spans="1:7" x14ac:dyDescent="0.3">
      <c r="A65" s="1"/>
      <c r="B65" s="85" t="s">
        <v>94</v>
      </c>
      <c r="C65" s="85" t="s">
        <v>103</v>
      </c>
      <c r="D65" s="85" t="s">
        <v>1670</v>
      </c>
      <c r="E65" s="85" t="s">
        <v>1644</v>
      </c>
      <c r="F65" s="85" t="s">
        <v>1613</v>
      </c>
      <c r="G65" s="120">
        <v>0</v>
      </c>
    </row>
    <row r="66" spans="1:7" x14ac:dyDescent="0.3">
      <c r="A66" s="1"/>
      <c r="B66" s="85" t="s">
        <v>94</v>
      </c>
      <c r="C66" s="85" t="s">
        <v>106</v>
      </c>
      <c r="D66" s="85" t="s">
        <v>1671</v>
      </c>
      <c r="E66" s="85" t="s">
        <v>1644</v>
      </c>
      <c r="F66" s="85" t="s">
        <v>1613</v>
      </c>
      <c r="G66" s="120">
        <v>0</v>
      </c>
    </row>
    <row r="67" spans="1:7" x14ac:dyDescent="0.3">
      <c r="A67" s="1"/>
      <c r="B67" s="85" t="s">
        <v>357</v>
      </c>
      <c r="C67" s="85" t="s">
        <v>1166</v>
      </c>
      <c r="D67" s="85" t="s">
        <v>1672</v>
      </c>
      <c r="E67" s="85" t="s">
        <v>1612</v>
      </c>
      <c r="F67" s="85" t="s">
        <v>1613</v>
      </c>
      <c r="G67" s="120">
        <v>523.35</v>
      </c>
    </row>
    <row r="68" spans="1:7" x14ac:dyDescent="0.3">
      <c r="A68" s="1"/>
      <c r="B68" s="85" t="s">
        <v>129</v>
      </c>
      <c r="C68" s="85" t="s">
        <v>1169</v>
      </c>
      <c r="D68" s="85" t="s">
        <v>1673</v>
      </c>
      <c r="E68" s="85" t="s">
        <v>1612</v>
      </c>
      <c r="F68" s="85" t="s">
        <v>1613</v>
      </c>
      <c r="G68" s="120">
        <v>307.11</v>
      </c>
    </row>
    <row r="69" spans="1:7" x14ac:dyDescent="0.3">
      <c r="A69" s="1"/>
      <c r="B69" s="85" t="s">
        <v>129</v>
      </c>
      <c r="C69" s="85" t="s">
        <v>1169</v>
      </c>
      <c r="D69" s="85" t="s">
        <v>1673</v>
      </c>
      <c r="E69" s="85" t="s">
        <v>1644</v>
      </c>
      <c r="F69" s="85" t="s">
        <v>1613</v>
      </c>
      <c r="G69" s="120">
        <v>0</v>
      </c>
    </row>
    <row r="70" spans="1:7" x14ac:dyDescent="0.3">
      <c r="A70" s="1"/>
      <c r="B70" s="85" t="s">
        <v>129</v>
      </c>
      <c r="C70" s="85" t="s">
        <v>1169</v>
      </c>
      <c r="D70" s="85" t="s">
        <v>1170</v>
      </c>
      <c r="E70" s="85" t="s">
        <v>1612</v>
      </c>
      <c r="F70" s="85" t="s">
        <v>1613</v>
      </c>
      <c r="G70" s="120">
        <v>83.495999999999995</v>
      </c>
    </row>
    <row r="71" spans="1:7" x14ac:dyDescent="0.3">
      <c r="A71" s="1"/>
      <c r="B71" s="85" t="s">
        <v>129</v>
      </c>
      <c r="C71" s="85" t="s">
        <v>1169</v>
      </c>
      <c r="D71" s="85" t="s">
        <v>1170</v>
      </c>
      <c r="E71" s="85" t="s">
        <v>1644</v>
      </c>
      <c r="F71" s="85" t="s">
        <v>1613</v>
      </c>
      <c r="G71" s="120">
        <v>0</v>
      </c>
    </row>
    <row r="72" spans="1:7" x14ac:dyDescent="0.3">
      <c r="A72" s="1"/>
      <c r="B72" s="85" t="s">
        <v>129</v>
      </c>
      <c r="C72" s="85" t="s">
        <v>1169</v>
      </c>
      <c r="D72" s="85" t="s">
        <v>1286</v>
      </c>
      <c r="E72" s="85" t="s">
        <v>1612</v>
      </c>
      <c r="F72" s="85" t="s">
        <v>1613</v>
      </c>
      <c r="G72" s="120">
        <v>84.77</v>
      </c>
    </row>
    <row r="73" spans="1:7" x14ac:dyDescent="0.3">
      <c r="A73" s="1"/>
      <c r="B73" s="85" t="s">
        <v>129</v>
      </c>
      <c r="C73" s="85" t="s">
        <v>1169</v>
      </c>
      <c r="D73" s="85" t="s">
        <v>1286</v>
      </c>
      <c r="E73" s="85" t="s">
        <v>1644</v>
      </c>
      <c r="F73" s="85" t="s">
        <v>1613</v>
      </c>
      <c r="G73" s="120">
        <v>0</v>
      </c>
    </row>
    <row r="74" spans="1:7" x14ac:dyDescent="0.3">
      <c r="A74" s="1"/>
      <c r="B74" s="85" t="s">
        <v>129</v>
      </c>
      <c r="C74" s="85" t="s">
        <v>141</v>
      </c>
      <c r="D74" s="85" t="s">
        <v>1674</v>
      </c>
      <c r="E74" s="85" t="s">
        <v>1644</v>
      </c>
      <c r="F74" s="85" t="s">
        <v>1613</v>
      </c>
      <c r="G74" s="120">
        <v>0</v>
      </c>
    </row>
    <row r="75" spans="1:7" x14ac:dyDescent="0.3">
      <c r="A75" s="1"/>
      <c r="B75" s="85" t="s">
        <v>129</v>
      </c>
      <c r="C75" s="85" t="s">
        <v>144</v>
      </c>
      <c r="D75" s="85" t="s">
        <v>144</v>
      </c>
      <c r="E75" s="85" t="s">
        <v>1644</v>
      </c>
      <c r="F75" s="85" t="s">
        <v>1613</v>
      </c>
      <c r="G75" s="120">
        <v>0</v>
      </c>
    </row>
    <row r="76" spans="1:7" x14ac:dyDescent="0.3">
      <c r="A76" s="1"/>
      <c r="B76" s="85" t="s">
        <v>129</v>
      </c>
      <c r="C76" s="85" t="s">
        <v>144</v>
      </c>
      <c r="D76" s="85" t="s">
        <v>1675</v>
      </c>
      <c r="E76" s="85" t="s">
        <v>1612</v>
      </c>
      <c r="F76" s="85" t="s">
        <v>1613</v>
      </c>
      <c r="G76" s="120">
        <v>590.32000000000005</v>
      </c>
    </row>
    <row r="77" spans="1:7" x14ac:dyDescent="0.3">
      <c r="A77" s="1"/>
      <c r="B77" s="85" t="s">
        <v>129</v>
      </c>
      <c r="C77" s="85" t="s">
        <v>144</v>
      </c>
      <c r="D77" s="85" t="s">
        <v>1676</v>
      </c>
      <c r="E77" s="85" t="s">
        <v>1612</v>
      </c>
      <c r="F77" s="85" t="s">
        <v>1613</v>
      </c>
      <c r="G77" s="120">
        <v>0</v>
      </c>
    </row>
    <row r="78" spans="1:7" x14ac:dyDescent="0.3">
      <c r="A78" s="1"/>
      <c r="B78" s="85" t="s">
        <v>399</v>
      </c>
      <c r="C78" s="85" t="s">
        <v>1077</v>
      </c>
      <c r="D78" s="85" t="s">
        <v>1677</v>
      </c>
      <c r="E78" s="85" t="s">
        <v>1678</v>
      </c>
      <c r="F78" s="85" t="s">
        <v>1613</v>
      </c>
      <c r="G78" s="120">
        <v>24348.97</v>
      </c>
    </row>
    <row r="79" spans="1:7" x14ac:dyDescent="0.3">
      <c r="A79" s="1"/>
      <c r="B79" s="85" t="s">
        <v>399</v>
      </c>
      <c r="C79" s="85" t="s">
        <v>1077</v>
      </c>
      <c r="D79" s="85" t="s">
        <v>1679</v>
      </c>
      <c r="E79" s="85" t="s">
        <v>1678</v>
      </c>
      <c r="F79" s="85" t="s">
        <v>1613</v>
      </c>
      <c r="G79" s="120">
        <v>24348.97</v>
      </c>
    </row>
    <row r="80" spans="1:7" x14ac:dyDescent="0.3">
      <c r="A80" s="1"/>
      <c r="B80" s="85" t="s">
        <v>399</v>
      </c>
      <c r="C80" s="85" t="s">
        <v>1077</v>
      </c>
      <c r="D80" s="85" t="s">
        <v>1680</v>
      </c>
      <c r="E80" s="85" t="s">
        <v>1678</v>
      </c>
      <c r="F80" s="85" t="s">
        <v>1613</v>
      </c>
      <c r="G80" s="120">
        <v>24348.97</v>
      </c>
    </row>
    <row r="81" spans="1:7" x14ac:dyDescent="0.3">
      <c r="A81" s="1"/>
      <c r="B81" s="85" t="s">
        <v>399</v>
      </c>
      <c r="C81" s="85" t="s">
        <v>1176</v>
      </c>
      <c r="D81" s="85" t="s">
        <v>1681</v>
      </c>
      <c r="E81" s="85" t="s">
        <v>1678</v>
      </c>
      <c r="F81" s="85" t="s">
        <v>1613</v>
      </c>
      <c r="G81" s="120">
        <v>20094.240000000002</v>
      </c>
    </row>
    <row r="82" spans="1:7" x14ac:dyDescent="0.3">
      <c r="A82" s="1"/>
      <c r="B82" s="85" t="s">
        <v>399</v>
      </c>
      <c r="C82" s="85" t="s">
        <v>1176</v>
      </c>
      <c r="D82" s="85" t="s">
        <v>1682</v>
      </c>
      <c r="E82" s="85" t="s">
        <v>1678</v>
      </c>
      <c r="F82" s="85" t="s">
        <v>1613</v>
      </c>
      <c r="G82" s="120">
        <v>21165.85</v>
      </c>
    </row>
    <row r="83" spans="1:7" x14ac:dyDescent="0.3">
      <c r="A83" s="1"/>
      <c r="B83" s="85" t="s">
        <v>399</v>
      </c>
      <c r="C83" s="85" t="s">
        <v>1177</v>
      </c>
      <c r="D83" s="85" t="s">
        <v>1683</v>
      </c>
      <c r="E83" s="85" t="s">
        <v>1678</v>
      </c>
      <c r="F83" s="85" t="s">
        <v>1613</v>
      </c>
      <c r="G83" s="120">
        <v>12800.09</v>
      </c>
    </row>
    <row r="84" spans="1:7" x14ac:dyDescent="0.3">
      <c r="A84" s="1"/>
      <c r="B84" s="85" t="s">
        <v>399</v>
      </c>
      <c r="C84" s="85" t="s">
        <v>1177</v>
      </c>
      <c r="D84" s="85" t="s">
        <v>1684</v>
      </c>
      <c r="E84" s="85" t="s">
        <v>1678</v>
      </c>
      <c r="F84" s="85" t="s">
        <v>1613</v>
      </c>
      <c r="G84" s="120">
        <v>0</v>
      </c>
    </row>
    <row r="85" spans="1:7" x14ac:dyDescent="0.3">
      <c r="A85" s="1"/>
      <c r="B85" s="85" t="s">
        <v>399</v>
      </c>
      <c r="C85" s="85" t="s">
        <v>1178</v>
      </c>
      <c r="D85" s="85" t="s">
        <v>1685</v>
      </c>
      <c r="E85" s="85" t="s">
        <v>1678</v>
      </c>
      <c r="F85" s="85" t="s">
        <v>1613</v>
      </c>
      <c r="G85" s="120">
        <v>14100.56</v>
      </c>
    </row>
    <row r="86" spans="1:7" x14ac:dyDescent="0.3">
      <c r="A86" s="1"/>
      <c r="B86" s="85" t="s">
        <v>399</v>
      </c>
      <c r="C86" s="85" t="s">
        <v>1178</v>
      </c>
      <c r="D86" s="85" t="s">
        <v>1686</v>
      </c>
      <c r="E86" s="85" t="s">
        <v>1678</v>
      </c>
      <c r="F86" s="85" t="s">
        <v>1613</v>
      </c>
      <c r="G86" s="120">
        <v>13833.72</v>
      </c>
    </row>
    <row r="87" spans="1:7" ht="26.4" x14ac:dyDescent="0.3">
      <c r="A87" s="1"/>
      <c r="B87" s="85" t="s">
        <v>591</v>
      </c>
      <c r="C87" s="85" t="s">
        <v>1179</v>
      </c>
      <c r="D87" s="85" t="s">
        <v>673</v>
      </c>
      <c r="E87" s="85" t="s">
        <v>1612</v>
      </c>
      <c r="F87" s="85" t="s">
        <v>1613</v>
      </c>
      <c r="G87" s="120">
        <v>0</v>
      </c>
    </row>
    <row r="88" spans="1:7" ht="26.4" x14ac:dyDescent="0.3">
      <c r="A88" s="1"/>
      <c r="B88" s="85" t="s">
        <v>591</v>
      </c>
      <c r="C88" s="85" t="s">
        <v>1179</v>
      </c>
      <c r="D88" s="85" t="s">
        <v>674</v>
      </c>
      <c r="E88" s="85" t="s">
        <v>1612</v>
      </c>
      <c r="F88" s="85" t="s">
        <v>1613</v>
      </c>
      <c r="G88" s="120">
        <v>0</v>
      </c>
    </row>
    <row r="89" spans="1:7" x14ac:dyDescent="0.3">
      <c r="A89" s="1"/>
      <c r="B89" s="85" t="s">
        <v>149</v>
      </c>
      <c r="C89" s="85" t="s">
        <v>150</v>
      </c>
      <c r="D89" s="85" t="s">
        <v>1687</v>
      </c>
      <c r="E89" s="85" t="s">
        <v>1612</v>
      </c>
      <c r="F89" s="85" t="s">
        <v>1613</v>
      </c>
      <c r="G89" s="120">
        <v>1160.3589999999999</v>
      </c>
    </row>
    <row r="90" spans="1:7" x14ac:dyDescent="0.3">
      <c r="A90" s="1"/>
      <c r="B90" s="85" t="s">
        <v>149</v>
      </c>
      <c r="C90" s="85" t="s">
        <v>150</v>
      </c>
      <c r="D90" s="85" t="s">
        <v>1688</v>
      </c>
      <c r="E90" s="85" t="s">
        <v>1612</v>
      </c>
      <c r="F90" s="85" t="s">
        <v>1613</v>
      </c>
      <c r="G90" s="120">
        <v>679.10599999999999</v>
      </c>
    </row>
    <row r="91" spans="1:7" x14ac:dyDescent="0.3">
      <c r="A91" s="1"/>
      <c r="B91" s="85" t="s">
        <v>149</v>
      </c>
      <c r="C91" s="85" t="s">
        <v>150</v>
      </c>
      <c r="D91" s="85" t="s">
        <v>1689</v>
      </c>
      <c r="E91" s="85" t="s">
        <v>1612</v>
      </c>
      <c r="F91" s="85" t="s">
        <v>1613</v>
      </c>
      <c r="G91" s="120">
        <v>760.327</v>
      </c>
    </row>
    <row r="92" spans="1:7" x14ac:dyDescent="0.3">
      <c r="A92" s="1"/>
      <c r="B92" s="85" t="s">
        <v>149</v>
      </c>
      <c r="C92" s="85" t="s">
        <v>150</v>
      </c>
      <c r="D92" s="85" t="s">
        <v>1690</v>
      </c>
      <c r="E92" s="85" t="s">
        <v>1612</v>
      </c>
      <c r="F92" s="85" t="s">
        <v>1613</v>
      </c>
      <c r="G92" s="120">
        <v>563.77499999999998</v>
      </c>
    </row>
    <row r="93" spans="1:7" x14ac:dyDescent="0.3">
      <c r="A93" s="1"/>
      <c r="B93" s="85" t="s">
        <v>487</v>
      </c>
      <c r="C93" s="85" t="s">
        <v>1182</v>
      </c>
      <c r="D93" s="85" t="s">
        <v>488</v>
      </c>
      <c r="E93" s="85" t="s">
        <v>1612</v>
      </c>
      <c r="F93" s="85" t="s">
        <v>1613</v>
      </c>
      <c r="G93" s="120">
        <v>0</v>
      </c>
    </row>
    <row r="94" spans="1:7" x14ac:dyDescent="0.3">
      <c r="A94" s="1"/>
      <c r="B94" s="85" t="s">
        <v>487</v>
      </c>
      <c r="C94" s="85" t="s">
        <v>1182</v>
      </c>
      <c r="D94" s="85" t="s">
        <v>1691</v>
      </c>
      <c r="E94" s="85" t="s">
        <v>1612</v>
      </c>
      <c r="F94" s="85" t="s">
        <v>1613</v>
      </c>
      <c r="G94" s="120">
        <v>0</v>
      </c>
    </row>
    <row r="95" spans="1:7" x14ac:dyDescent="0.3">
      <c r="A95" s="1"/>
      <c r="B95" s="85" t="s">
        <v>487</v>
      </c>
      <c r="C95" s="85" t="s">
        <v>1182</v>
      </c>
      <c r="D95" s="85" t="s">
        <v>1691</v>
      </c>
      <c r="E95" s="85" t="s">
        <v>1614</v>
      </c>
      <c r="F95" s="85" t="s">
        <v>1613</v>
      </c>
      <c r="G95" s="120">
        <v>0</v>
      </c>
    </row>
    <row r="96" spans="1:7" x14ac:dyDescent="0.3">
      <c r="A96" s="1"/>
      <c r="B96" s="85" t="s">
        <v>487</v>
      </c>
      <c r="C96" s="85" t="s">
        <v>1182</v>
      </c>
      <c r="D96" s="85" t="s">
        <v>1692</v>
      </c>
      <c r="E96" s="85" t="s">
        <v>1612</v>
      </c>
      <c r="F96" s="85" t="s">
        <v>1613</v>
      </c>
      <c r="G96" s="120">
        <v>1.4690000000000001</v>
      </c>
    </row>
    <row r="97" spans="1:7" x14ac:dyDescent="0.3">
      <c r="A97" s="1"/>
      <c r="B97" s="85" t="s">
        <v>487</v>
      </c>
      <c r="C97" s="85" t="s">
        <v>1182</v>
      </c>
      <c r="D97" s="85" t="s">
        <v>1692</v>
      </c>
      <c r="E97" s="85" t="s">
        <v>1614</v>
      </c>
      <c r="F97" s="85" t="s">
        <v>1613</v>
      </c>
      <c r="G97" s="120">
        <v>28.936</v>
      </c>
    </row>
    <row r="98" spans="1:7" x14ac:dyDescent="0.3">
      <c r="A98" s="1"/>
      <c r="B98" s="85" t="s">
        <v>487</v>
      </c>
      <c r="C98" s="85" t="s">
        <v>1182</v>
      </c>
      <c r="D98" s="85" t="s">
        <v>1693</v>
      </c>
      <c r="E98" s="85" t="s">
        <v>1612</v>
      </c>
      <c r="F98" s="85" t="s">
        <v>1613</v>
      </c>
      <c r="G98" s="120">
        <v>0</v>
      </c>
    </row>
    <row r="99" spans="1:7" x14ac:dyDescent="0.3">
      <c r="A99" s="1"/>
      <c r="B99" s="85" t="s">
        <v>487</v>
      </c>
      <c r="C99" s="85" t="s">
        <v>1182</v>
      </c>
      <c r="D99" s="85" t="s">
        <v>1693</v>
      </c>
      <c r="E99" s="85" t="s">
        <v>1614</v>
      </c>
      <c r="F99" s="85" t="s">
        <v>1613</v>
      </c>
      <c r="G99" s="120">
        <v>0</v>
      </c>
    </row>
    <row r="100" spans="1:7" x14ac:dyDescent="0.3">
      <c r="A100" s="1"/>
      <c r="B100" s="85" t="s">
        <v>156</v>
      </c>
      <c r="C100" s="85" t="s">
        <v>1186</v>
      </c>
      <c r="D100" s="85" t="s">
        <v>725</v>
      </c>
      <c r="E100" s="85" t="s">
        <v>1644</v>
      </c>
      <c r="F100" s="85" t="s">
        <v>1613</v>
      </c>
      <c r="G100" s="120">
        <v>0</v>
      </c>
    </row>
    <row r="101" spans="1:7" x14ac:dyDescent="0.3">
      <c r="A101" s="1"/>
      <c r="B101" s="85" t="s">
        <v>160</v>
      </c>
      <c r="C101" s="85" t="s">
        <v>1187</v>
      </c>
      <c r="D101" s="85" t="s">
        <v>1694</v>
      </c>
      <c r="E101" s="85" t="s">
        <v>1644</v>
      </c>
      <c r="F101" s="85" t="s">
        <v>1613</v>
      </c>
      <c r="G101" s="120">
        <v>342994.04</v>
      </c>
    </row>
    <row r="102" spans="1:7" x14ac:dyDescent="0.3">
      <c r="A102" s="1"/>
      <c r="B102" s="85" t="s">
        <v>160</v>
      </c>
      <c r="C102" s="85" t="s">
        <v>1187</v>
      </c>
      <c r="D102" s="85" t="s">
        <v>1695</v>
      </c>
      <c r="E102" s="85" t="s">
        <v>1644</v>
      </c>
      <c r="F102" s="85" t="s">
        <v>1613</v>
      </c>
      <c r="G102" s="12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5" t="s">
        <v>0</v>
      </c>
      <c r="C3" s="166"/>
      <c r="D3" s="166"/>
      <c r="E3" s="166"/>
      <c r="F3" s="166"/>
      <c r="G3" s="16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69" t="s">
        <v>578</v>
      </c>
      <c r="C6" s="169" t="s">
        <v>1696</v>
      </c>
      <c r="D6" s="169"/>
      <c r="E6" s="169"/>
      <c r="F6" s="169"/>
      <c r="G6" s="169"/>
      <c r="H6" s="169"/>
      <c r="I6" s="169"/>
      <c r="J6" s="169"/>
      <c r="K6" s="169"/>
      <c r="L6" s="169"/>
      <c r="M6" s="169"/>
      <c r="N6" s="169"/>
      <c r="O6" s="169"/>
      <c r="P6" s="169"/>
    </row>
    <row r="7" spans="1:16" ht="40.049999999999997" customHeight="1" x14ac:dyDescent="0.3">
      <c r="A7" s="1"/>
      <c r="B7" s="169"/>
      <c r="C7" s="3" t="s">
        <v>260</v>
      </c>
      <c r="D7" s="3" t="s">
        <v>75</v>
      </c>
      <c r="E7" s="3" t="s">
        <v>82</v>
      </c>
      <c r="F7" s="3" t="s">
        <v>82</v>
      </c>
      <c r="G7" s="3" t="s">
        <v>91</v>
      </c>
      <c r="H7" s="3" t="s">
        <v>631</v>
      </c>
      <c r="I7" s="3" t="s">
        <v>94</v>
      </c>
      <c r="J7" s="3" t="s">
        <v>94</v>
      </c>
      <c r="K7" s="3" t="s">
        <v>129</v>
      </c>
      <c r="L7" s="3" t="s">
        <v>129</v>
      </c>
      <c r="M7" s="3" t="s">
        <v>129</v>
      </c>
      <c r="N7" s="3" t="s">
        <v>129</v>
      </c>
      <c r="O7" s="3" t="s">
        <v>156</v>
      </c>
      <c r="P7" s="3" t="s">
        <v>160</v>
      </c>
    </row>
    <row r="8" spans="1:16" ht="40.049999999999997" customHeight="1" x14ac:dyDescent="0.3">
      <c r="A8" s="1"/>
      <c r="B8" s="169"/>
      <c r="C8" s="3" t="s">
        <v>62</v>
      </c>
      <c r="D8" s="3" t="s">
        <v>80</v>
      </c>
      <c r="E8" s="3" t="s">
        <v>1697</v>
      </c>
      <c r="F8" s="3" t="s">
        <v>1698</v>
      </c>
      <c r="G8" s="3" t="s">
        <v>1699</v>
      </c>
      <c r="H8" s="3" t="s">
        <v>1700</v>
      </c>
      <c r="I8" s="3" t="s">
        <v>103</v>
      </c>
      <c r="J8" s="3" t="s">
        <v>106</v>
      </c>
      <c r="K8" s="3" t="s">
        <v>1701</v>
      </c>
      <c r="L8" s="3" t="s">
        <v>1702</v>
      </c>
      <c r="M8" s="3" t="s">
        <v>138</v>
      </c>
      <c r="N8" s="3" t="s">
        <v>1703</v>
      </c>
      <c r="O8" s="3" t="s">
        <v>1150</v>
      </c>
      <c r="P8" s="3" t="s">
        <v>1704</v>
      </c>
    </row>
    <row r="9" spans="1:16" x14ac:dyDescent="0.3">
      <c r="A9" s="1"/>
      <c r="B9" s="121" t="s">
        <v>211</v>
      </c>
      <c r="C9" s="119">
        <v>832.6</v>
      </c>
      <c r="D9" s="119">
        <v>2986.48</v>
      </c>
      <c r="E9" s="119">
        <v>72.41</v>
      </c>
      <c r="F9" s="119">
        <v>72.41</v>
      </c>
      <c r="G9" s="119">
        <v>4750.5</v>
      </c>
      <c r="H9" s="119">
        <v>509.95</v>
      </c>
      <c r="I9" s="119">
        <v>7215</v>
      </c>
      <c r="J9" s="119">
        <v>713</v>
      </c>
      <c r="K9" s="119">
        <v>4750.7426999999998</v>
      </c>
      <c r="L9" s="119">
        <v>4785.5293000000001</v>
      </c>
      <c r="M9" s="119">
        <v>4747.5676999999996</v>
      </c>
      <c r="N9" s="119">
        <v>4748.2891</v>
      </c>
      <c r="O9" s="119">
        <v>6684.05</v>
      </c>
      <c r="P9" s="119">
        <v>6249.7150000000001</v>
      </c>
    </row>
    <row r="10" spans="1:16" x14ac:dyDescent="0.3">
      <c r="A10" s="1"/>
      <c r="B10" s="121" t="s">
        <v>1705</v>
      </c>
      <c r="C10" s="119">
        <v>836</v>
      </c>
      <c r="D10" s="119">
        <v>2984.42</v>
      </c>
      <c r="E10" s="119">
        <v>72.34</v>
      </c>
      <c r="F10" s="119">
        <v>72.34</v>
      </c>
      <c r="G10" s="119">
        <v>4750.5</v>
      </c>
      <c r="H10" s="119">
        <v>515.83000000000004</v>
      </c>
      <c r="I10" s="119">
        <v>7205</v>
      </c>
      <c r="J10" s="119">
        <v>713</v>
      </c>
      <c r="K10" s="119">
        <v>4749.0618999999997</v>
      </c>
      <c r="L10" s="119">
        <v>4784.0388999999996</v>
      </c>
      <c r="M10" s="119">
        <v>4746.0258000000003</v>
      </c>
      <c r="N10" s="119">
        <v>4746.2386999999999</v>
      </c>
      <c r="O10" s="119">
        <v>6689.74</v>
      </c>
      <c r="P10" s="119">
        <v>6124.6859999999997</v>
      </c>
    </row>
    <row r="11" spans="1:16" x14ac:dyDescent="0.3">
      <c r="A11" s="1"/>
      <c r="B11" s="121" t="s">
        <v>1706</v>
      </c>
      <c r="C11" s="119">
        <v>822.1</v>
      </c>
      <c r="D11" s="119">
        <v>2989.96</v>
      </c>
      <c r="E11" s="119">
        <v>72.319999999999993</v>
      </c>
      <c r="F11" s="119">
        <v>72.319999999999993</v>
      </c>
      <c r="G11" s="119">
        <v>4750.5</v>
      </c>
      <c r="H11" s="119">
        <v>512.89</v>
      </c>
      <c r="I11" s="119">
        <v>7194</v>
      </c>
      <c r="J11" s="119">
        <v>713</v>
      </c>
      <c r="K11" s="119">
        <v>4754.0348000000004</v>
      </c>
      <c r="L11" s="119">
        <v>4790.9926999999998</v>
      </c>
      <c r="M11" s="119">
        <v>4750.7339000000002</v>
      </c>
      <c r="N11" s="119">
        <v>4751.1355999999996</v>
      </c>
      <c r="O11" s="119">
        <v>6688.17</v>
      </c>
      <c r="P11" s="119">
        <v>5998.9970000000003</v>
      </c>
    </row>
    <row r="12" spans="1:16" x14ac:dyDescent="0.3">
      <c r="A12" s="1"/>
      <c r="B12" s="121" t="s">
        <v>1707</v>
      </c>
      <c r="C12" s="119">
        <v>803.3</v>
      </c>
      <c r="D12" s="119">
        <v>2990.66</v>
      </c>
      <c r="E12" s="119">
        <v>72.239999999999995</v>
      </c>
      <c r="F12" s="119">
        <v>72.239999999999995</v>
      </c>
      <c r="G12" s="119">
        <v>4750.5</v>
      </c>
      <c r="H12" s="119">
        <v>516.80999999999995</v>
      </c>
      <c r="I12" s="119">
        <v>7184</v>
      </c>
      <c r="J12" s="119">
        <v>713</v>
      </c>
      <c r="K12" s="119">
        <v>4755.2379000000001</v>
      </c>
      <c r="L12" s="119">
        <v>4792.2325000000001</v>
      </c>
      <c r="M12" s="119">
        <v>4752.0526</v>
      </c>
      <c r="N12" s="119">
        <v>4752.6279000000004</v>
      </c>
      <c r="O12" s="119">
        <v>6692.88</v>
      </c>
      <c r="P12" s="119">
        <v>5871.5290000000005</v>
      </c>
    </row>
    <row r="13" spans="1:16" x14ac:dyDescent="0.3">
      <c r="A13" s="1"/>
      <c r="B13" s="121" t="s">
        <v>1708</v>
      </c>
      <c r="C13" s="119">
        <v>866.5</v>
      </c>
      <c r="D13" s="119">
        <v>2990.66</v>
      </c>
      <c r="E13" s="119">
        <v>72.14</v>
      </c>
      <c r="F13" s="119">
        <v>72.14</v>
      </c>
      <c r="G13" s="119">
        <v>4750.5</v>
      </c>
      <c r="H13" s="119">
        <v>517.79</v>
      </c>
      <c r="I13" s="119">
        <v>7174</v>
      </c>
      <c r="J13" s="119">
        <v>714</v>
      </c>
      <c r="K13" s="119">
        <v>4753.7712000000001</v>
      </c>
      <c r="L13" s="119">
        <v>4790.6929</v>
      </c>
      <c r="M13" s="119">
        <v>4750.7395999999999</v>
      </c>
      <c r="N13" s="119">
        <v>4750.9062999999996</v>
      </c>
      <c r="O13" s="119">
        <v>6698.38</v>
      </c>
      <c r="P13" s="119">
        <v>5738.8090000000002</v>
      </c>
    </row>
    <row r="14" spans="1:16" x14ac:dyDescent="0.3">
      <c r="A14" s="1"/>
      <c r="B14" s="121" t="s">
        <v>1709</v>
      </c>
      <c r="C14" s="119">
        <v>862.9</v>
      </c>
      <c r="D14" s="119">
        <v>2990.2</v>
      </c>
      <c r="E14" s="119">
        <v>71.91</v>
      </c>
      <c r="F14" s="119">
        <v>71.91</v>
      </c>
      <c r="G14" s="119">
        <v>4750.5</v>
      </c>
      <c r="H14" s="119">
        <v>516.80999999999995</v>
      </c>
      <c r="I14" s="119">
        <v>7159</v>
      </c>
      <c r="J14" s="119">
        <v>714</v>
      </c>
      <c r="K14" s="119">
        <v>4748.7803999999996</v>
      </c>
      <c r="L14" s="119">
        <v>4784.4745000000003</v>
      </c>
      <c r="M14" s="119">
        <v>4745.6264000000001</v>
      </c>
      <c r="N14" s="119">
        <v>4746.0063</v>
      </c>
      <c r="O14" s="119">
        <v>6686.99</v>
      </c>
      <c r="P14" s="119">
        <v>5607.3249999999998</v>
      </c>
    </row>
    <row r="15" spans="1:16" x14ac:dyDescent="0.3">
      <c r="A15" s="1"/>
      <c r="B15" s="121" t="s">
        <v>180</v>
      </c>
      <c r="C15" s="119">
        <v>863</v>
      </c>
      <c r="D15" s="119">
        <v>2990.66</v>
      </c>
      <c r="E15" s="119">
        <v>71.64</v>
      </c>
      <c r="F15" s="119">
        <v>71.64</v>
      </c>
      <c r="G15" s="119">
        <v>4750.5</v>
      </c>
      <c r="H15" s="119">
        <v>515.83000000000004</v>
      </c>
      <c r="I15" s="119">
        <v>7119</v>
      </c>
      <c r="J15" s="119">
        <v>714</v>
      </c>
      <c r="K15" s="119">
        <v>4741.8651</v>
      </c>
      <c r="L15" s="119">
        <v>4774.8882000000003</v>
      </c>
      <c r="M15" s="119">
        <v>4738.6153999999997</v>
      </c>
      <c r="N15" s="119">
        <v>4739.0064000000002</v>
      </c>
      <c r="O15" s="119">
        <v>6685.62</v>
      </c>
      <c r="P15" s="119">
        <v>5473.3909999999996</v>
      </c>
    </row>
    <row r="16" spans="1:16" x14ac:dyDescent="0.3">
      <c r="A16" s="1"/>
      <c r="B16" s="121" t="s">
        <v>1710</v>
      </c>
      <c r="C16" s="119">
        <v>864.2</v>
      </c>
      <c r="D16" s="119">
        <v>2997.6</v>
      </c>
      <c r="E16" s="119">
        <v>71.2</v>
      </c>
      <c r="F16" s="119">
        <v>71.2</v>
      </c>
      <c r="G16" s="119">
        <v>4750.5</v>
      </c>
      <c r="H16" s="119">
        <v>519.75</v>
      </c>
      <c r="I16" s="119">
        <v>7079</v>
      </c>
      <c r="J16" s="119">
        <v>715</v>
      </c>
      <c r="K16" s="119">
        <v>4733.4696999999996</v>
      </c>
      <c r="L16" s="119">
        <v>4764.4493000000002</v>
      </c>
      <c r="M16" s="119">
        <v>4730.585</v>
      </c>
      <c r="N16" s="119">
        <v>4730.5685999999996</v>
      </c>
      <c r="O16" s="119">
        <v>6688.37</v>
      </c>
      <c r="P16" s="119">
        <v>5333.1769999999997</v>
      </c>
    </row>
    <row r="17" spans="1:16" x14ac:dyDescent="0.3">
      <c r="A17" s="1"/>
      <c r="B17" s="121" t="s">
        <v>245</v>
      </c>
      <c r="C17" s="119">
        <v>862.4</v>
      </c>
      <c r="D17" s="119">
        <v>2990.21</v>
      </c>
      <c r="E17" s="119">
        <v>70.87</v>
      </c>
      <c r="F17" s="119">
        <v>70.87</v>
      </c>
      <c r="G17" s="119">
        <v>4750.5</v>
      </c>
      <c r="H17" s="119">
        <v>512.89</v>
      </c>
      <c r="I17" s="119">
        <v>7038</v>
      </c>
      <c r="J17" s="119">
        <v>715</v>
      </c>
      <c r="K17" s="119">
        <v>4736.9029</v>
      </c>
      <c r="L17" s="119">
        <v>4768.8483999999999</v>
      </c>
      <c r="M17" s="119">
        <v>4733.5243</v>
      </c>
      <c r="N17" s="119">
        <v>4734.2120999999997</v>
      </c>
      <c r="O17" s="119">
        <v>6689.74</v>
      </c>
      <c r="P17" s="119">
        <v>5195.9390000000003</v>
      </c>
    </row>
    <row r="18" spans="1:16" x14ac:dyDescent="0.3">
      <c r="A18" s="1"/>
      <c r="B18" s="121" t="s">
        <v>239</v>
      </c>
      <c r="C18" s="119">
        <v>858.9</v>
      </c>
      <c r="D18" s="119">
        <v>2990.21</v>
      </c>
      <c r="E18" s="119">
        <v>70.569999999999993</v>
      </c>
      <c r="F18" s="119">
        <v>70.569999999999993</v>
      </c>
      <c r="G18" s="119">
        <v>4750.5</v>
      </c>
      <c r="H18" s="119">
        <v>517.79</v>
      </c>
      <c r="I18" s="119">
        <v>6998</v>
      </c>
      <c r="J18" s="119">
        <v>716</v>
      </c>
      <c r="K18" s="119">
        <v>4732.4066000000003</v>
      </c>
      <c r="L18" s="119">
        <v>4762.7440999999999</v>
      </c>
      <c r="M18" s="119">
        <v>4728.7334000000001</v>
      </c>
      <c r="N18" s="119">
        <v>4730.5545000000002</v>
      </c>
      <c r="O18" s="119">
        <v>6689.94</v>
      </c>
      <c r="P18" s="119">
        <v>5047.9610000000002</v>
      </c>
    </row>
    <row r="19" spans="1:16" x14ac:dyDescent="0.3">
      <c r="A19" s="1"/>
      <c r="B19" s="121" t="s">
        <v>1711</v>
      </c>
      <c r="C19" s="119">
        <v>854.8</v>
      </c>
      <c r="D19" s="119">
        <v>2988.34</v>
      </c>
      <c r="E19" s="119">
        <v>70.150000000000006</v>
      </c>
      <c r="F19" s="119">
        <v>70.150000000000006</v>
      </c>
      <c r="G19" s="119">
        <v>4750.5</v>
      </c>
      <c r="H19" s="119">
        <v>515.83000000000004</v>
      </c>
      <c r="I19" s="119">
        <v>6958</v>
      </c>
      <c r="J19" s="119">
        <v>716</v>
      </c>
      <c r="K19" s="119">
        <v>4721.4511000000002</v>
      </c>
      <c r="L19" s="119">
        <v>4745.8301000000001</v>
      </c>
      <c r="M19" s="119">
        <v>4716.8418000000001</v>
      </c>
      <c r="N19" s="119">
        <v>4721.6010999999999</v>
      </c>
      <c r="O19" s="119">
        <v>6690.72</v>
      </c>
      <c r="P19" s="119">
        <v>4898.6019999999999</v>
      </c>
    </row>
    <row r="20" spans="1:16" x14ac:dyDescent="0.3">
      <c r="A20" s="1"/>
      <c r="B20" s="121" t="s">
        <v>1712</v>
      </c>
      <c r="C20" s="119">
        <v>851.3</v>
      </c>
      <c r="D20" s="119">
        <v>2987.89</v>
      </c>
      <c r="E20" s="119">
        <v>69.680000000000007</v>
      </c>
      <c r="F20" s="119">
        <v>69.680000000000007</v>
      </c>
      <c r="G20" s="119">
        <v>4750.5</v>
      </c>
      <c r="H20" s="119">
        <v>516.80999999999995</v>
      </c>
      <c r="I20" s="119">
        <v>6917</v>
      </c>
      <c r="J20" s="119">
        <v>718</v>
      </c>
      <c r="K20" s="119">
        <v>4720.0713999999998</v>
      </c>
      <c r="L20" s="119">
        <v>4746.4591</v>
      </c>
      <c r="M20" s="119">
        <v>4715.1706000000004</v>
      </c>
      <c r="N20" s="119">
        <v>4722.8534</v>
      </c>
      <c r="O20" s="119">
        <v>6691.7</v>
      </c>
      <c r="P20" s="119">
        <v>4749.4660000000003</v>
      </c>
    </row>
    <row r="21" spans="1:16" x14ac:dyDescent="0.3">
      <c r="A21" s="1"/>
      <c r="B21" s="121" t="s">
        <v>181</v>
      </c>
      <c r="C21" s="119">
        <v>848.5</v>
      </c>
      <c r="D21" s="119">
        <v>2987.64</v>
      </c>
      <c r="E21" s="119">
        <v>69.239999999999995</v>
      </c>
      <c r="F21" s="119">
        <v>69.239999999999995</v>
      </c>
      <c r="G21" s="119">
        <v>4750.5</v>
      </c>
      <c r="H21" s="119">
        <v>513.87</v>
      </c>
      <c r="I21" s="119">
        <v>6877</v>
      </c>
      <c r="J21" s="119">
        <v>727</v>
      </c>
      <c r="K21" s="119">
        <v>4706.8836000000001</v>
      </c>
      <c r="L21" s="119">
        <v>4720.7527</v>
      </c>
      <c r="M21" s="119">
        <v>4701.1130999999996</v>
      </c>
      <c r="N21" s="119">
        <v>4711.3829999999998</v>
      </c>
      <c r="O21" s="119">
        <v>6689.54</v>
      </c>
      <c r="P21" s="119">
        <v>4596.4759999999997</v>
      </c>
    </row>
    <row r="22" spans="1:16" x14ac:dyDescent="0.3">
      <c r="A22" s="1"/>
      <c r="B22" s="121" t="s">
        <v>439</v>
      </c>
      <c r="C22" s="119">
        <v>848.7</v>
      </c>
      <c r="D22" s="119">
        <v>2988.34</v>
      </c>
      <c r="E22" s="119">
        <v>68.72</v>
      </c>
      <c r="F22" s="119">
        <v>68.72</v>
      </c>
      <c r="G22" s="119">
        <v>4750.5</v>
      </c>
      <c r="H22" s="119">
        <v>511.91</v>
      </c>
      <c r="I22" s="119">
        <v>6843</v>
      </c>
      <c r="J22" s="119">
        <v>737</v>
      </c>
      <c r="K22" s="119">
        <v>4696.2268000000004</v>
      </c>
      <c r="L22" s="119">
        <v>4713.0878000000002</v>
      </c>
      <c r="M22" s="119">
        <v>4691.3639000000003</v>
      </c>
      <c r="N22" s="119">
        <v>4699.8545999999997</v>
      </c>
      <c r="O22" s="119">
        <v>6690.53</v>
      </c>
      <c r="P22" s="119">
        <v>4571.42</v>
      </c>
    </row>
    <row r="23" spans="1:16" x14ac:dyDescent="0.3">
      <c r="A23" s="1"/>
      <c r="B23" s="121" t="s">
        <v>1713</v>
      </c>
      <c r="C23" s="119">
        <v>848.3</v>
      </c>
      <c r="D23" s="119">
        <v>2983.72</v>
      </c>
      <c r="E23" s="119">
        <v>68.39</v>
      </c>
      <c r="F23" s="119">
        <v>68.39</v>
      </c>
      <c r="G23" s="119">
        <v>4750.5</v>
      </c>
      <c r="H23" s="119">
        <v>512.89</v>
      </c>
      <c r="I23" s="119">
        <v>6827</v>
      </c>
      <c r="J23" s="119">
        <v>746</v>
      </c>
      <c r="K23" s="119">
        <v>4718.3627999999999</v>
      </c>
      <c r="L23" s="119">
        <v>4743.1201000000001</v>
      </c>
      <c r="M23" s="119">
        <v>4712.6781000000001</v>
      </c>
      <c r="N23" s="119">
        <v>4722.5715</v>
      </c>
      <c r="O23" s="119">
        <v>6689.94</v>
      </c>
      <c r="P23" s="119">
        <v>5012.8239999999996</v>
      </c>
    </row>
    <row r="24" spans="1:16" x14ac:dyDescent="0.3">
      <c r="A24" s="1"/>
      <c r="B24" s="121" t="s">
        <v>1714</v>
      </c>
      <c r="C24" s="119">
        <v>847.9</v>
      </c>
      <c r="D24" s="119">
        <v>2983.01</v>
      </c>
      <c r="E24" s="119">
        <v>68.319999999999993</v>
      </c>
      <c r="F24" s="119">
        <v>68.319999999999993</v>
      </c>
      <c r="G24" s="119">
        <v>4750.5</v>
      </c>
      <c r="H24" s="119">
        <v>513.87</v>
      </c>
      <c r="I24" s="119">
        <v>6810</v>
      </c>
      <c r="J24" s="119">
        <v>755</v>
      </c>
      <c r="K24" s="119">
        <v>4734.3635000000004</v>
      </c>
      <c r="L24" s="119">
        <v>4764.7163</v>
      </c>
      <c r="M24" s="119">
        <v>4728.5586999999996</v>
      </c>
      <c r="N24" s="119">
        <v>4738.3644000000004</v>
      </c>
      <c r="O24" s="119">
        <v>6688.56</v>
      </c>
      <c r="P24" s="119">
        <v>5151.2299999999996</v>
      </c>
    </row>
    <row r="25" spans="1:16" x14ac:dyDescent="0.3">
      <c r="A25" s="1"/>
      <c r="B25" s="121" t="s">
        <v>327</v>
      </c>
      <c r="C25" s="119">
        <v>846.2</v>
      </c>
      <c r="D25" s="119">
        <v>2983.72</v>
      </c>
      <c r="E25" s="119">
        <v>68.319999999999993</v>
      </c>
      <c r="F25" s="119">
        <v>68.319999999999993</v>
      </c>
      <c r="G25" s="119">
        <v>4750.5</v>
      </c>
      <c r="H25" s="119">
        <v>511.91</v>
      </c>
      <c r="I25" s="119">
        <v>6794</v>
      </c>
      <c r="J25" s="119">
        <v>765</v>
      </c>
      <c r="K25" s="119">
        <v>4738.1472999999996</v>
      </c>
      <c r="L25" s="119">
        <v>4768.5587999999998</v>
      </c>
      <c r="M25" s="119">
        <v>4732.7667000000001</v>
      </c>
      <c r="N25" s="119">
        <v>4743.4673000000003</v>
      </c>
      <c r="O25" s="119">
        <v>6685.81</v>
      </c>
      <c r="P25" s="119">
        <v>5287.5659999999998</v>
      </c>
    </row>
    <row r="26" spans="1:16" x14ac:dyDescent="0.3">
      <c r="A26" s="1"/>
      <c r="B26" s="121" t="s">
        <v>324</v>
      </c>
      <c r="C26" s="119">
        <v>847.9</v>
      </c>
      <c r="D26" s="119">
        <v>2984.17</v>
      </c>
      <c r="E26" s="119">
        <v>68.28</v>
      </c>
      <c r="F26" s="119">
        <v>68.28</v>
      </c>
      <c r="G26" s="119">
        <v>4750.5</v>
      </c>
      <c r="H26" s="119">
        <v>516.80999999999995</v>
      </c>
      <c r="I26" s="119">
        <v>6777</v>
      </c>
      <c r="J26" s="119">
        <v>1325</v>
      </c>
      <c r="K26" s="119">
        <v>4732.3684000000003</v>
      </c>
      <c r="L26" s="119">
        <v>4764.7894999999999</v>
      </c>
      <c r="M26" s="119">
        <v>4728.1001999999999</v>
      </c>
      <c r="N26" s="119">
        <v>4734.6233000000002</v>
      </c>
      <c r="O26" s="119">
        <v>6684.83</v>
      </c>
      <c r="P26" s="119">
        <v>5420.3540000000003</v>
      </c>
    </row>
    <row r="27" spans="1:16" x14ac:dyDescent="0.3">
      <c r="A27" s="1"/>
      <c r="B27" s="121" t="s">
        <v>189</v>
      </c>
      <c r="C27" s="119">
        <v>850.1</v>
      </c>
      <c r="D27" s="119">
        <v>2983.72</v>
      </c>
      <c r="E27" s="119">
        <v>68.14</v>
      </c>
      <c r="F27" s="119">
        <v>68.14</v>
      </c>
      <c r="G27" s="119">
        <v>4750.5</v>
      </c>
      <c r="H27" s="119">
        <v>507</v>
      </c>
      <c r="I27" s="119">
        <v>6761</v>
      </c>
      <c r="J27" s="119">
        <v>1322</v>
      </c>
      <c r="K27" s="119">
        <v>4718.1930000000002</v>
      </c>
      <c r="L27" s="119">
        <v>4752.6602999999996</v>
      </c>
      <c r="M27" s="119">
        <v>4714.5865999999996</v>
      </c>
      <c r="N27" s="119">
        <v>4718.4405999999999</v>
      </c>
      <c r="O27" s="119">
        <v>6687.78</v>
      </c>
      <c r="P27" s="119">
        <v>5536.8389999999999</v>
      </c>
    </row>
    <row r="28" spans="1:16" x14ac:dyDescent="0.3">
      <c r="A28" s="1"/>
      <c r="B28" s="121" t="s">
        <v>234</v>
      </c>
      <c r="C28" s="119">
        <v>853.9</v>
      </c>
      <c r="D28" s="119">
        <v>2994.13</v>
      </c>
      <c r="E28" s="119">
        <v>68.03</v>
      </c>
      <c r="F28" s="119">
        <v>68.03</v>
      </c>
      <c r="G28" s="119">
        <v>4757.3999999999996</v>
      </c>
      <c r="H28" s="119">
        <v>510.93</v>
      </c>
      <c r="I28" s="119">
        <v>6744</v>
      </c>
      <c r="J28" s="119">
        <v>1319</v>
      </c>
      <c r="K28" s="119">
        <v>4693.4097000000002</v>
      </c>
      <c r="L28" s="119">
        <v>4724.5924999999997</v>
      </c>
      <c r="M28" s="119">
        <v>4690.2960999999996</v>
      </c>
      <c r="N28" s="119">
        <v>4692.1493</v>
      </c>
      <c r="O28" s="119">
        <v>6690.33</v>
      </c>
      <c r="P28" s="119">
        <v>5659.8230000000003</v>
      </c>
    </row>
    <row r="29" spans="1:16" x14ac:dyDescent="0.3">
      <c r="A29" s="1"/>
      <c r="B29" s="121" t="s">
        <v>1715</v>
      </c>
      <c r="C29" s="119">
        <v>865.2</v>
      </c>
      <c r="D29" s="119">
        <v>2989.05</v>
      </c>
      <c r="E29" s="119">
        <v>67.61</v>
      </c>
      <c r="F29" s="119">
        <v>67.61</v>
      </c>
      <c r="G29" s="119">
        <v>4750.5</v>
      </c>
      <c r="H29" s="119">
        <v>517.79</v>
      </c>
      <c r="I29" s="119">
        <v>6728</v>
      </c>
      <c r="J29" s="119">
        <v>1316</v>
      </c>
      <c r="K29" s="119">
        <v>4684.4413000000004</v>
      </c>
      <c r="L29" s="119">
        <v>4712.3378000000002</v>
      </c>
      <c r="M29" s="119">
        <v>4680.9943999999996</v>
      </c>
      <c r="N29" s="119">
        <v>4682.5682999999999</v>
      </c>
      <c r="O29" s="119">
        <v>6687.19</v>
      </c>
      <c r="P29" s="119">
        <v>5785.2849999999999</v>
      </c>
    </row>
    <row r="30" spans="1:16" x14ac:dyDescent="0.3">
      <c r="A30" s="1"/>
      <c r="B30" s="121" t="s">
        <v>1716</v>
      </c>
      <c r="C30" s="119">
        <v>864.5</v>
      </c>
      <c r="D30" s="119">
        <v>2985.33</v>
      </c>
      <c r="E30" s="119">
        <v>67.290000000000006</v>
      </c>
      <c r="F30" s="119">
        <v>67.290000000000006</v>
      </c>
      <c r="G30" s="119">
        <v>4750.5</v>
      </c>
      <c r="H30" s="119">
        <v>511.91</v>
      </c>
      <c r="I30" s="119">
        <v>6711</v>
      </c>
      <c r="J30" s="119">
        <v>1314</v>
      </c>
      <c r="K30" s="119">
        <v>4669.0451999999996</v>
      </c>
      <c r="L30" s="119">
        <v>4696.6036999999997</v>
      </c>
      <c r="M30" s="119">
        <v>4665.5181000000002</v>
      </c>
      <c r="N30" s="119">
        <v>4667.1797999999999</v>
      </c>
      <c r="O30" s="119">
        <v>6666.58</v>
      </c>
      <c r="P30" s="119">
        <v>5911.37</v>
      </c>
    </row>
    <row r="31" spans="1:16" x14ac:dyDescent="0.3">
      <c r="A31" s="1"/>
      <c r="B31" s="121" t="s">
        <v>1717</v>
      </c>
      <c r="C31" s="119">
        <v>856.4</v>
      </c>
      <c r="D31" s="119">
        <v>2986.74</v>
      </c>
      <c r="E31" s="119">
        <v>67.069999999999993</v>
      </c>
      <c r="F31" s="119">
        <v>67.069999999999993</v>
      </c>
      <c r="G31" s="119">
        <v>4750.5</v>
      </c>
      <c r="H31" s="119">
        <v>513.87</v>
      </c>
      <c r="I31" s="119">
        <v>6694</v>
      </c>
      <c r="J31" s="119">
        <v>1311</v>
      </c>
      <c r="K31" s="119">
        <v>4678.0967000000001</v>
      </c>
      <c r="L31" s="119">
        <v>4707.7948999999999</v>
      </c>
      <c r="M31" s="119">
        <v>4675.0816000000004</v>
      </c>
      <c r="N31" s="119">
        <v>4676.0916999999999</v>
      </c>
      <c r="O31" s="119">
        <v>6649.5</v>
      </c>
      <c r="P31" s="119">
        <v>6037.6170000000002</v>
      </c>
    </row>
    <row r="32" spans="1:16" x14ac:dyDescent="0.3">
      <c r="A32" s="1"/>
      <c r="B32" s="121" t="s">
        <v>1718</v>
      </c>
      <c r="C32" s="119">
        <v>854.2</v>
      </c>
      <c r="D32" s="119">
        <v>2986.03</v>
      </c>
      <c r="E32" s="119">
        <v>67.010000000000005</v>
      </c>
      <c r="F32" s="119">
        <v>67.010000000000005</v>
      </c>
      <c r="G32" s="119">
        <v>4750.5</v>
      </c>
      <c r="H32" s="119">
        <v>513.87</v>
      </c>
      <c r="I32" s="119">
        <v>6677</v>
      </c>
      <c r="J32" s="119">
        <v>1308</v>
      </c>
      <c r="K32" s="119">
        <v>4673.6938</v>
      </c>
      <c r="L32" s="119">
        <v>4704.9636</v>
      </c>
      <c r="M32" s="119">
        <v>4670.4875000000002</v>
      </c>
      <c r="N32" s="119">
        <v>4671.9237999999996</v>
      </c>
      <c r="O32" s="119">
        <v>6637.59</v>
      </c>
      <c r="P32" s="119">
        <v>6160.1369999999997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5" t="s">
        <v>0</v>
      </c>
      <c r="C3" s="166"/>
      <c r="D3" s="166"/>
      <c r="E3" s="166"/>
      <c r="F3" s="166"/>
      <c r="G3" s="16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69" t="s">
        <v>578</v>
      </c>
      <c r="C6" s="169" t="s">
        <v>1719</v>
      </c>
      <c r="D6" s="169"/>
      <c r="E6" s="169"/>
      <c r="F6" s="169"/>
      <c r="G6" s="169"/>
      <c r="H6" s="169"/>
      <c r="I6" s="169"/>
      <c r="J6" s="169"/>
      <c r="K6" s="169"/>
      <c r="L6" s="169"/>
      <c r="M6" s="169"/>
      <c r="N6" s="169"/>
      <c r="O6" s="169"/>
      <c r="P6" s="169"/>
      <c r="Q6" s="169"/>
    </row>
    <row r="7" spans="1:17" ht="40.049999999999997" customHeight="1" x14ac:dyDescent="0.3">
      <c r="A7" s="1"/>
      <c r="B7" s="169"/>
      <c r="C7" s="3" t="s">
        <v>260</v>
      </c>
      <c r="D7" s="3" t="s">
        <v>75</v>
      </c>
      <c r="E7" s="3" t="s">
        <v>75</v>
      </c>
      <c r="F7" s="3" t="s">
        <v>82</v>
      </c>
      <c r="G7" s="3" t="s">
        <v>82</v>
      </c>
      <c r="H7" s="3" t="s">
        <v>82</v>
      </c>
      <c r="I7" s="3" t="s">
        <v>82</v>
      </c>
      <c r="J7" s="3" t="s">
        <v>91</v>
      </c>
      <c r="K7" s="3" t="s">
        <v>631</v>
      </c>
      <c r="L7" s="3" t="s">
        <v>94</v>
      </c>
      <c r="M7" s="3" t="s">
        <v>94</v>
      </c>
      <c r="N7" s="3" t="s">
        <v>129</v>
      </c>
      <c r="O7" s="3" t="s">
        <v>129</v>
      </c>
      <c r="P7" s="3" t="s">
        <v>156</v>
      </c>
      <c r="Q7" s="3" t="s">
        <v>160</v>
      </c>
    </row>
    <row r="8" spans="1:17" ht="40.049999999999997" customHeight="1" x14ac:dyDescent="0.3">
      <c r="A8" s="1"/>
      <c r="B8" s="169"/>
      <c r="C8" s="3" t="s">
        <v>1131</v>
      </c>
      <c r="D8" s="3" t="s">
        <v>1136</v>
      </c>
      <c r="E8" s="3" t="s">
        <v>1137</v>
      </c>
      <c r="F8" s="3" t="s">
        <v>87</v>
      </c>
      <c r="G8" s="3" t="s">
        <v>90</v>
      </c>
      <c r="H8" s="3" t="s">
        <v>1617</v>
      </c>
      <c r="I8" s="3" t="s">
        <v>1149</v>
      </c>
      <c r="J8" s="3" t="s">
        <v>92</v>
      </c>
      <c r="K8" s="3" t="s">
        <v>1155</v>
      </c>
      <c r="L8" s="3" t="s">
        <v>103</v>
      </c>
      <c r="M8" s="3" t="s">
        <v>106</v>
      </c>
      <c r="N8" s="3" t="s">
        <v>1169</v>
      </c>
      <c r="O8" s="3" t="s">
        <v>144</v>
      </c>
      <c r="P8" s="3" t="s">
        <v>1186</v>
      </c>
      <c r="Q8" s="3" t="s">
        <v>1187</v>
      </c>
    </row>
    <row r="9" spans="1:17" x14ac:dyDescent="0.3">
      <c r="A9" s="1"/>
      <c r="B9" s="121" t="s">
        <v>211</v>
      </c>
      <c r="C9" s="119">
        <v>16</v>
      </c>
      <c r="D9" s="119">
        <v>26.19</v>
      </c>
      <c r="E9" s="119">
        <v>26.19</v>
      </c>
      <c r="F9" s="119">
        <v>21.8</v>
      </c>
      <c r="G9" s="119">
        <v>21.8</v>
      </c>
      <c r="H9" s="119">
        <v>24.37</v>
      </c>
      <c r="I9" s="119">
        <v>24.37</v>
      </c>
      <c r="J9" s="119">
        <v>21.7</v>
      </c>
      <c r="K9" s="119">
        <v>36.67</v>
      </c>
      <c r="L9" s="119">
        <v>22.2</v>
      </c>
      <c r="M9" s="119">
        <v>26.4</v>
      </c>
      <c r="N9" s="119">
        <v>28.39</v>
      </c>
      <c r="O9" s="119">
        <v>22.774999999999999</v>
      </c>
      <c r="P9" s="119">
        <v>24.56</v>
      </c>
      <c r="Q9" s="119">
        <v>29.26</v>
      </c>
    </row>
    <row r="10" spans="1:17" x14ac:dyDescent="0.3">
      <c r="A10" s="1"/>
      <c r="B10" s="121" t="s">
        <v>1705</v>
      </c>
      <c r="C10" s="119">
        <v>18</v>
      </c>
      <c r="D10" s="119">
        <v>26.29</v>
      </c>
      <c r="E10" s="119">
        <v>26.29</v>
      </c>
      <c r="F10" s="119">
        <v>21.8</v>
      </c>
      <c r="G10" s="119">
        <v>21.8</v>
      </c>
      <c r="H10" s="119">
        <v>22.2</v>
      </c>
      <c r="I10" s="119">
        <v>22.2</v>
      </c>
      <c r="J10" s="119">
        <v>21.3</v>
      </c>
      <c r="K10" s="119">
        <v>36.700000000000003</v>
      </c>
      <c r="L10" s="119">
        <v>22.2</v>
      </c>
      <c r="M10" s="119">
        <v>26.3</v>
      </c>
      <c r="N10" s="119">
        <v>28.13</v>
      </c>
      <c r="O10" s="119">
        <v>22.75</v>
      </c>
      <c r="P10" s="119">
        <v>24.4</v>
      </c>
      <c r="Q10" s="119">
        <v>29.5</v>
      </c>
    </row>
    <row r="11" spans="1:17" x14ac:dyDescent="0.3">
      <c r="A11" s="1"/>
      <c r="B11" s="121" t="s">
        <v>1706</v>
      </c>
      <c r="C11" s="119">
        <v>18</v>
      </c>
      <c r="D11" s="119">
        <v>26.12</v>
      </c>
      <c r="E11" s="119">
        <v>26.12</v>
      </c>
      <c r="F11" s="119">
        <v>21.5</v>
      </c>
      <c r="G11" s="119">
        <v>21.5</v>
      </c>
      <c r="H11" s="119">
        <v>23.09</v>
      </c>
      <c r="I11" s="119">
        <v>23.09</v>
      </c>
      <c r="J11" s="119">
        <v>21.2</v>
      </c>
      <c r="K11" s="119">
        <v>36.36</v>
      </c>
      <c r="L11" s="119">
        <v>21.9</v>
      </c>
      <c r="M11" s="119">
        <v>26.1</v>
      </c>
      <c r="N11" s="119">
        <v>27.89</v>
      </c>
      <c r="O11" s="119">
        <v>22.925000000000001</v>
      </c>
      <c r="P11" s="119">
        <v>24.15</v>
      </c>
      <c r="Q11" s="119">
        <v>28.69</v>
      </c>
    </row>
    <row r="12" spans="1:17" x14ac:dyDescent="0.3">
      <c r="A12" s="1"/>
      <c r="B12" s="121" t="s">
        <v>1707</v>
      </c>
      <c r="C12" s="119">
        <v>19</v>
      </c>
      <c r="D12" s="119">
        <v>26.09</v>
      </c>
      <c r="E12" s="119">
        <v>26.09</v>
      </c>
      <c r="F12" s="119">
        <v>21.5</v>
      </c>
      <c r="G12" s="119">
        <v>21.5</v>
      </c>
      <c r="H12" s="119">
        <v>22.73</v>
      </c>
      <c r="I12" s="119">
        <v>22.73</v>
      </c>
      <c r="J12" s="119">
        <v>21.1</v>
      </c>
      <c r="K12" s="119">
        <v>36.369999999999997</v>
      </c>
      <c r="L12" s="119">
        <v>21.9</v>
      </c>
      <c r="M12" s="119">
        <v>26</v>
      </c>
      <c r="N12" s="119">
        <v>27.71</v>
      </c>
      <c r="O12" s="119">
        <v>22.925000000000001</v>
      </c>
      <c r="P12" s="119">
        <v>23.98</v>
      </c>
      <c r="Q12" s="119">
        <v>28.36</v>
      </c>
    </row>
    <row r="13" spans="1:17" x14ac:dyDescent="0.3">
      <c r="A13" s="1"/>
      <c r="B13" s="121" t="s">
        <v>1708</v>
      </c>
      <c r="C13" s="119">
        <v>20</v>
      </c>
      <c r="D13" s="119">
        <v>26.18</v>
      </c>
      <c r="E13" s="119">
        <v>26.18</v>
      </c>
      <c r="F13" s="119">
        <v>21.2</v>
      </c>
      <c r="G13" s="119">
        <v>21.2</v>
      </c>
      <c r="H13" s="119">
        <v>22.75</v>
      </c>
      <c r="I13" s="119">
        <v>22.75</v>
      </c>
      <c r="J13" s="119">
        <v>21.1</v>
      </c>
      <c r="K13" s="119">
        <v>36.74</v>
      </c>
      <c r="L13" s="119">
        <v>22</v>
      </c>
      <c r="M13" s="119">
        <v>25.9</v>
      </c>
      <c r="N13" s="119">
        <v>27.56</v>
      </c>
      <c r="O13" s="119">
        <v>22.875</v>
      </c>
      <c r="P13" s="119">
        <v>23.75</v>
      </c>
      <c r="Q13" s="119">
        <v>28.1</v>
      </c>
    </row>
    <row r="14" spans="1:17" x14ac:dyDescent="0.3">
      <c r="A14" s="1"/>
      <c r="B14" s="121" t="s">
        <v>1709</v>
      </c>
      <c r="C14" s="119">
        <v>20.5</v>
      </c>
      <c r="D14" s="119">
        <v>26.28</v>
      </c>
      <c r="E14" s="119">
        <v>26.28</v>
      </c>
      <c r="F14" s="119">
        <v>21.2</v>
      </c>
      <c r="G14" s="119">
        <v>21.2</v>
      </c>
      <c r="H14" s="119">
        <v>22.69</v>
      </c>
      <c r="I14" s="119">
        <v>22.69</v>
      </c>
      <c r="J14" s="119">
        <v>21</v>
      </c>
      <c r="K14" s="119">
        <v>36.03</v>
      </c>
      <c r="L14" s="119">
        <v>22</v>
      </c>
      <c r="M14" s="119">
        <v>25.8</v>
      </c>
      <c r="N14" s="119">
        <v>27.37</v>
      </c>
      <c r="O14" s="119">
        <v>22.937999999999999</v>
      </c>
      <c r="P14" s="119">
        <v>23.54</v>
      </c>
      <c r="Q14" s="119">
        <v>28.18</v>
      </c>
    </row>
    <row r="15" spans="1:17" x14ac:dyDescent="0.3">
      <c r="A15" s="1"/>
      <c r="B15" s="121" t="s">
        <v>180</v>
      </c>
      <c r="C15" s="119">
        <v>21</v>
      </c>
      <c r="D15" s="119">
        <v>26.21</v>
      </c>
      <c r="E15" s="119">
        <v>26.21</v>
      </c>
      <c r="F15" s="119">
        <v>21.2</v>
      </c>
      <c r="G15" s="119">
        <v>21.2</v>
      </c>
      <c r="H15" s="119">
        <v>22.65</v>
      </c>
      <c r="I15" s="119">
        <v>22.65</v>
      </c>
      <c r="J15" s="119">
        <v>20.8</v>
      </c>
      <c r="K15" s="119">
        <v>36.909999999999997</v>
      </c>
      <c r="L15" s="119">
        <v>22.3</v>
      </c>
      <c r="M15" s="119">
        <v>25.8</v>
      </c>
      <c r="N15" s="119">
        <v>27.27</v>
      </c>
      <c r="O15" s="119">
        <v>22.8</v>
      </c>
      <c r="P15" s="119">
        <v>23.41</v>
      </c>
      <c r="Q15" s="119">
        <v>28.28</v>
      </c>
    </row>
    <row r="16" spans="1:17" x14ac:dyDescent="0.3">
      <c r="A16" s="1"/>
      <c r="B16" s="121" t="s">
        <v>1710</v>
      </c>
      <c r="C16" s="119">
        <v>21</v>
      </c>
      <c r="D16" s="119">
        <v>25.86</v>
      </c>
      <c r="E16" s="119">
        <v>25.86</v>
      </c>
      <c r="F16" s="119">
        <v>21.1</v>
      </c>
      <c r="G16" s="119">
        <v>21.1</v>
      </c>
      <c r="H16" s="119">
        <v>23</v>
      </c>
      <c r="I16" s="119">
        <v>23</v>
      </c>
      <c r="J16" s="119">
        <v>21.1</v>
      </c>
      <c r="K16" s="119">
        <v>36.75</v>
      </c>
      <c r="L16" s="119">
        <v>22.2</v>
      </c>
      <c r="M16" s="119">
        <v>25.7</v>
      </c>
      <c r="N16" s="119">
        <v>27.2</v>
      </c>
      <c r="O16" s="119">
        <v>22.9</v>
      </c>
      <c r="P16" s="119">
        <v>23.25</v>
      </c>
      <c r="Q16" s="119">
        <v>28.39</v>
      </c>
    </row>
    <row r="17" spans="1:17" x14ac:dyDescent="0.3">
      <c r="A17" s="1"/>
      <c r="B17" s="121" t="s">
        <v>245</v>
      </c>
      <c r="C17" s="119">
        <v>24</v>
      </c>
      <c r="D17" s="119">
        <v>26.14</v>
      </c>
      <c r="E17" s="119">
        <v>26.14</v>
      </c>
      <c r="F17" s="119">
        <v>21.3</v>
      </c>
      <c r="G17" s="119">
        <v>21.3</v>
      </c>
      <c r="H17" s="119">
        <v>23.76</v>
      </c>
      <c r="I17" s="119">
        <v>23.76</v>
      </c>
      <c r="J17" s="119">
        <v>21.2</v>
      </c>
      <c r="K17" s="119">
        <v>36.880000000000003</v>
      </c>
      <c r="L17" s="119">
        <v>22.2</v>
      </c>
      <c r="M17" s="119">
        <v>25.6</v>
      </c>
      <c r="N17" s="119">
        <v>27.19</v>
      </c>
      <c r="O17" s="119">
        <v>22.175000000000001</v>
      </c>
      <c r="P17" s="119">
        <v>23.3</v>
      </c>
      <c r="Q17" s="119">
        <v>29.13</v>
      </c>
    </row>
    <row r="18" spans="1:17" x14ac:dyDescent="0.3">
      <c r="A18" s="1"/>
      <c r="B18" s="121" t="s">
        <v>239</v>
      </c>
      <c r="C18" s="119">
        <v>27</v>
      </c>
      <c r="D18" s="119">
        <v>27.51</v>
      </c>
      <c r="E18" s="119">
        <v>27.51</v>
      </c>
      <c r="F18" s="119">
        <v>21.7</v>
      </c>
      <c r="G18" s="119">
        <v>21.7</v>
      </c>
      <c r="H18" s="119">
        <v>23.99</v>
      </c>
      <c r="I18" s="119">
        <v>23.99</v>
      </c>
      <c r="J18" s="119">
        <v>21.6</v>
      </c>
      <c r="K18" s="119">
        <v>38.32</v>
      </c>
      <c r="L18" s="119">
        <v>21.9</v>
      </c>
      <c r="M18" s="119">
        <v>25.9</v>
      </c>
      <c r="N18" s="119">
        <v>27.4</v>
      </c>
      <c r="O18" s="119">
        <v>22.2</v>
      </c>
      <c r="P18" s="119">
        <v>23.68</v>
      </c>
      <c r="Q18" s="119">
        <v>30.17</v>
      </c>
    </row>
    <row r="19" spans="1:17" x14ac:dyDescent="0.3">
      <c r="A19" s="1"/>
      <c r="B19" s="121" t="s">
        <v>1711</v>
      </c>
      <c r="C19" s="119">
        <v>31</v>
      </c>
      <c r="D19" s="119">
        <v>29.56</v>
      </c>
      <c r="E19" s="119">
        <v>29.56</v>
      </c>
      <c r="F19" s="119">
        <v>22.7</v>
      </c>
      <c r="G19" s="119">
        <v>22.7</v>
      </c>
      <c r="H19" s="119">
        <v>24.13</v>
      </c>
      <c r="I19" s="119">
        <v>24.13</v>
      </c>
      <c r="J19" s="119">
        <v>21.8</v>
      </c>
      <c r="K19" s="119">
        <v>39.79</v>
      </c>
      <c r="L19" s="119">
        <v>21.9</v>
      </c>
      <c r="M19" s="119">
        <v>26.4</v>
      </c>
      <c r="N19" s="119">
        <v>27.91</v>
      </c>
      <c r="O19" s="119">
        <v>23.199000000000002</v>
      </c>
      <c r="P19" s="119">
        <v>24.62</v>
      </c>
      <c r="Q19" s="119">
        <v>30.87</v>
      </c>
    </row>
    <row r="20" spans="1:17" x14ac:dyDescent="0.3">
      <c r="A20" s="1"/>
      <c r="B20" s="121" t="s">
        <v>1712</v>
      </c>
      <c r="C20" s="119">
        <v>33</v>
      </c>
      <c r="D20" s="119">
        <v>31.61</v>
      </c>
      <c r="E20" s="119">
        <v>31.61</v>
      </c>
      <c r="F20" s="119">
        <v>25</v>
      </c>
      <c r="G20" s="119">
        <v>25</v>
      </c>
      <c r="H20" s="119">
        <v>24.96</v>
      </c>
      <c r="I20" s="119">
        <v>24.96</v>
      </c>
      <c r="J20" s="119">
        <v>22.2</v>
      </c>
      <c r="K20" s="119">
        <v>41.64</v>
      </c>
      <c r="L20" s="119">
        <v>22</v>
      </c>
      <c r="M20" s="119">
        <v>27.3</v>
      </c>
      <c r="N20" s="119">
        <v>28.73</v>
      </c>
      <c r="O20" s="119">
        <v>24.361899999999999</v>
      </c>
      <c r="P20" s="119">
        <v>26.25</v>
      </c>
      <c r="Q20" s="119">
        <v>32.409999999999997</v>
      </c>
    </row>
    <row r="21" spans="1:17" x14ac:dyDescent="0.3">
      <c r="A21" s="1"/>
      <c r="B21" s="121" t="s">
        <v>181</v>
      </c>
      <c r="C21" s="119">
        <v>33</v>
      </c>
      <c r="D21" s="119">
        <v>32.49</v>
      </c>
      <c r="E21" s="119">
        <v>32.49</v>
      </c>
      <c r="F21" s="119">
        <v>24.7</v>
      </c>
      <c r="G21" s="119">
        <v>24.7</v>
      </c>
      <c r="H21" s="119">
        <v>25.03</v>
      </c>
      <c r="I21" s="119">
        <v>25.03</v>
      </c>
      <c r="J21" s="119">
        <v>22.2</v>
      </c>
      <c r="K21" s="119">
        <v>42.77</v>
      </c>
      <c r="L21" s="119">
        <v>22</v>
      </c>
      <c r="M21" s="119">
        <v>28.1</v>
      </c>
      <c r="N21" s="119">
        <v>29.58</v>
      </c>
      <c r="O21" s="119">
        <v>23.95</v>
      </c>
      <c r="P21" s="119">
        <v>26.75</v>
      </c>
      <c r="Q21" s="119">
        <v>32.520000000000003</v>
      </c>
    </row>
    <row r="22" spans="1:17" x14ac:dyDescent="0.3">
      <c r="A22" s="1"/>
      <c r="B22" s="121" t="s">
        <v>439</v>
      </c>
      <c r="C22" s="119">
        <v>34</v>
      </c>
      <c r="D22" s="119">
        <v>32.700000000000003</v>
      </c>
      <c r="E22" s="119">
        <v>32.700000000000003</v>
      </c>
      <c r="F22" s="119">
        <v>24.8</v>
      </c>
      <c r="G22" s="119">
        <v>24.8</v>
      </c>
      <c r="H22" s="119">
        <v>25.73</v>
      </c>
      <c r="I22" s="119">
        <v>25.73</v>
      </c>
      <c r="J22" s="119">
        <v>22.2</v>
      </c>
      <c r="K22" s="119">
        <v>41.04</v>
      </c>
      <c r="L22" s="119">
        <v>22.3</v>
      </c>
      <c r="M22" s="119">
        <v>28.8</v>
      </c>
      <c r="N22" s="119">
        <v>29.15</v>
      </c>
      <c r="O22" s="119">
        <v>24.113</v>
      </c>
      <c r="P22" s="119">
        <v>27.07</v>
      </c>
      <c r="Q22" s="119">
        <v>34.11</v>
      </c>
    </row>
    <row r="23" spans="1:17" x14ac:dyDescent="0.3">
      <c r="A23" s="1"/>
      <c r="B23" s="121" t="s">
        <v>1713</v>
      </c>
      <c r="C23" s="119">
        <v>34</v>
      </c>
      <c r="D23" s="119">
        <v>31.1</v>
      </c>
      <c r="E23" s="119">
        <v>31.1</v>
      </c>
      <c r="F23" s="119">
        <v>24.4</v>
      </c>
      <c r="G23" s="119">
        <v>24.4</v>
      </c>
      <c r="H23" s="119">
        <v>25.69</v>
      </c>
      <c r="I23" s="119">
        <v>25.69</v>
      </c>
      <c r="J23" s="119">
        <v>22.6</v>
      </c>
      <c r="K23" s="119">
        <v>39.39</v>
      </c>
      <c r="L23" s="119">
        <v>22.2</v>
      </c>
      <c r="M23" s="119">
        <v>29.4</v>
      </c>
      <c r="N23" s="119">
        <v>29.55</v>
      </c>
      <c r="O23" s="119">
        <v>24.524999999999999</v>
      </c>
      <c r="P23" s="119">
        <v>27.54</v>
      </c>
      <c r="Q23" s="119">
        <v>35.92</v>
      </c>
    </row>
    <row r="24" spans="1:17" x14ac:dyDescent="0.3">
      <c r="A24" s="1"/>
      <c r="B24" s="121" t="s">
        <v>1714</v>
      </c>
      <c r="C24" s="119">
        <v>33</v>
      </c>
      <c r="D24" s="119">
        <v>30.12</v>
      </c>
      <c r="E24" s="119">
        <v>30.12</v>
      </c>
      <c r="F24" s="119">
        <v>25.2</v>
      </c>
      <c r="G24" s="119">
        <v>25.2</v>
      </c>
      <c r="H24" s="119">
        <v>25.99</v>
      </c>
      <c r="I24" s="119">
        <v>25.99</v>
      </c>
      <c r="J24" s="119">
        <v>22.7</v>
      </c>
      <c r="K24" s="119">
        <v>38.799999999999997</v>
      </c>
      <c r="L24" s="119">
        <v>22.2</v>
      </c>
      <c r="M24" s="119">
        <v>30</v>
      </c>
      <c r="N24" s="119">
        <v>29.79</v>
      </c>
      <c r="O24" s="119">
        <v>25.024999999999999</v>
      </c>
      <c r="P24" s="119">
        <v>28.26</v>
      </c>
      <c r="Q24" s="119">
        <v>35.29</v>
      </c>
    </row>
    <row r="25" spans="1:17" x14ac:dyDescent="0.3">
      <c r="A25" s="1"/>
      <c r="B25" s="121" t="s">
        <v>327</v>
      </c>
      <c r="C25" s="119">
        <v>31</v>
      </c>
      <c r="D25" s="119">
        <v>29.42</v>
      </c>
      <c r="E25" s="119">
        <v>29.42</v>
      </c>
      <c r="F25" s="119">
        <v>24.7</v>
      </c>
      <c r="G25" s="119">
        <v>24.7</v>
      </c>
      <c r="H25" s="119">
        <v>25.13</v>
      </c>
      <c r="I25" s="119">
        <v>25.13</v>
      </c>
      <c r="J25" s="119">
        <v>22.4</v>
      </c>
      <c r="K25" s="119">
        <v>38.700000000000003</v>
      </c>
      <c r="L25" s="119">
        <v>21.9</v>
      </c>
      <c r="M25" s="119">
        <v>30</v>
      </c>
      <c r="N25" s="119">
        <v>29.76</v>
      </c>
      <c r="O25" s="119">
        <v>24.25</v>
      </c>
      <c r="P25" s="119">
        <v>28.21</v>
      </c>
      <c r="Q25" s="119">
        <v>33.36</v>
      </c>
    </row>
    <row r="26" spans="1:17" x14ac:dyDescent="0.3">
      <c r="A26" s="1"/>
      <c r="B26" s="121" t="s">
        <v>324</v>
      </c>
      <c r="C26" s="119">
        <v>30</v>
      </c>
      <c r="D26" s="119">
        <v>28.59</v>
      </c>
      <c r="E26" s="119">
        <v>28.59</v>
      </c>
      <c r="F26" s="119">
        <v>23.7</v>
      </c>
      <c r="G26" s="119">
        <v>23.7</v>
      </c>
      <c r="H26" s="119">
        <v>24.78</v>
      </c>
      <c r="I26" s="119">
        <v>24.78</v>
      </c>
      <c r="J26" s="119">
        <v>22</v>
      </c>
      <c r="K26" s="119">
        <v>37.950000000000003</v>
      </c>
      <c r="L26" s="119">
        <v>21.9</v>
      </c>
      <c r="M26" s="119">
        <v>29.6</v>
      </c>
      <c r="N26" s="119">
        <v>30.07</v>
      </c>
      <c r="O26" s="119">
        <v>23.05</v>
      </c>
      <c r="P26" s="119">
        <v>27.9</v>
      </c>
      <c r="Q26" s="119">
        <v>33.21</v>
      </c>
    </row>
    <row r="27" spans="1:17" x14ac:dyDescent="0.3">
      <c r="A27" s="1"/>
      <c r="B27" s="121" t="s">
        <v>189</v>
      </c>
      <c r="C27" s="119">
        <v>29</v>
      </c>
      <c r="D27" s="119">
        <v>27.4</v>
      </c>
      <c r="E27" s="119">
        <v>27.4</v>
      </c>
      <c r="F27" s="119">
        <v>22.8</v>
      </c>
      <c r="G27" s="119">
        <v>22.8</v>
      </c>
      <c r="H27" s="119">
        <v>24.75</v>
      </c>
      <c r="I27" s="119">
        <v>24.75</v>
      </c>
      <c r="J27" s="119">
        <v>21.9</v>
      </c>
      <c r="K27" s="119">
        <v>37.07</v>
      </c>
      <c r="L27" s="119">
        <v>22</v>
      </c>
      <c r="M27" s="119">
        <v>29.1</v>
      </c>
      <c r="N27" s="119">
        <v>30.09</v>
      </c>
      <c r="O27" s="119">
        <v>23.175000000000001</v>
      </c>
      <c r="P27" s="119">
        <v>27.07</v>
      </c>
      <c r="Q27" s="119">
        <v>31.86</v>
      </c>
    </row>
    <row r="28" spans="1:17" x14ac:dyDescent="0.3">
      <c r="A28" s="1"/>
      <c r="B28" s="121" t="s">
        <v>234</v>
      </c>
      <c r="C28" s="119">
        <v>27</v>
      </c>
      <c r="D28" s="119">
        <v>27.24</v>
      </c>
      <c r="E28" s="119">
        <v>27.24</v>
      </c>
      <c r="F28" s="119">
        <v>22.3</v>
      </c>
      <c r="G28" s="119">
        <v>22.3</v>
      </c>
      <c r="H28" s="119">
        <v>24.46</v>
      </c>
      <c r="I28" s="119">
        <v>24.46</v>
      </c>
      <c r="J28" s="119">
        <v>21.7</v>
      </c>
      <c r="K28" s="119">
        <v>36.909999999999997</v>
      </c>
      <c r="L28" s="119">
        <v>22</v>
      </c>
      <c r="M28" s="119">
        <v>28.5</v>
      </c>
      <c r="N28" s="119">
        <v>29.79</v>
      </c>
      <c r="O28" s="119">
        <v>22.774999999999999</v>
      </c>
      <c r="P28" s="119">
        <v>26.21</v>
      </c>
      <c r="Q28" s="119">
        <v>29.63</v>
      </c>
    </row>
    <row r="29" spans="1:17" x14ac:dyDescent="0.3">
      <c r="A29" s="1"/>
      <c r="B29" s="121" t="s">
        <v>1715</v>
      </c>
      <c r="C29" s="119">
        <v>26</v>
      </c>
      <c r="D29" s="119">
        <v>26.35</v>
      </c>
      <c r="E29" s="119">
        <v>26.35</v>
      </c>
      <c r="F29" s="119">
        <v>22.3</v>
      </c>
      <c r="G29" s="119">
        <v>22.3</v>
      </c>
      <c r="H29" s="119">
        <v>24.78</v>
      </c>
      <c r="I29" s="119">
        <v>24.78</v>
      </c>
      <c r="J29" s="119">
        <v>21.7</v>
      </c>
      <c r="K29" s="119">
        <v>36.67</v>
      </c>
      <c r="L29" s="119">
        <v>22.3</v>
      </c>
      <c r="M29" s="119">
        <v>28</v>
      </c>
      <c r="N29" s="119">
        <v>29.37</v>
      </c>
      <c r="O29" s="119">
        <v>22.736899999999999</v>
      </c>
      <c r="P29" s="119">
        <v>25.6</v>
      </c>
      <c r="Q29" s="119">
        <v>29.05</v>
      </c>
    </row>
    <row r="30" spans="1:17" x14ac:dyDescent="0.3">
      <c r="A30" s="1"/>
      <c r="B30" s="121" t="s">
        <v>1716</v>
      </c>
      <c r="C30" s="119">
        <v>23</v>
      </c>
      <c r="D30" s="119">
        <v>25.67</v>
      </c>
      <c r="E30" s="119">
        <v>25.67</v>
      </c>
      <c r="F30" s="119">
        <v>22.4</v>
      </c>
      <c r="G30" s="119">
        <v>22.4</v>
      </c>
      <c r="H30" s="119">
        <v>24.83</v>
      </c>
      <c r="I30" s="119">
        <v>24.83</v>
      </c>
      <c r="J30" s="119">
        <v>21.6</v>
      </c>
      <c r="K30" s="119">
        <v>36.39</v>
      </c>
      <c r="L30" s="119">
        <v>22.2</v>
      </c>
      <c r="M30" s="119">
        <v>27.6</v>
      </c>
      <c r="N30" s="119">
        <v>29.03</v>
      </c>
      <c r="O30" s="119">
        <v>22</v>
      </c>
      <c r="P30" s="119">
        <v>25.24</v>
      </c>
      <c r="Q30" s="119">
        <v>28.49</v>
      </c>
    </row>
    <row r="31" spans="1:17" x14ac:dyDescent="0.3">
      <c r="A31" s="1"/>
      <c r="B31" s="121" t="s">
        <v>1717</v>
      </c>
      <c r="C31" s="119">
        <v>23</v>
      </c>
      <c r="D31" s="119">
        <v>25.44</v>
      </c>
      <c r="E31" s="119">
        <v>25.44</v>
      </c>
      <c r="F31" s="119">
        <v>22.6</v>
      </c>
      <c r="G31" s="119">
        <v>22.6</v>
      </c>
      <c r="H31" s="119">
        <v>24.24</v>
      </c>
      <c r="I31" s="119">
        <v>24.24</v>
      </c>
      <c r="J31" s="119">
        <v>21.3</v>
      </c>
      <c r="K31" s="119">
        <v>36.21</v>
      </c>
      <c r="L31" s="119">
        <v>22.2</v>
      </c>
      <c r="M31" s="119">
        <v>27.3</v>
      </c>
      <c r="N31" s="119">
        <v>28.81</v>
      </c>
      <c r="O31" s="119">
        <v>22.475000000000001</v>
      </c>
      <c r="P31" s="119">
        <v>25.01</v>
      </c>
      <c r="Q31" s="119">
        <v>28.28</v>
      </c>
    </row>
    <row r="32" spans="1:17" x14ac:dyDescent="0.3">
      <c r="A32" s="1"/>
      <c r="B32" s="121" t="s">
        <v>1718</v>
      </c>
      <c r="C32" s="119">
        <v>13</v>
      </c>
      <c r="D32" s="119">
        <v>25.53</v>
      </c>
      <c r="E32" s="119">
        <v>25.53</v>
      </c>
      <c r="F32" s="119">
        <v>22.6</v>
      </c>
      <c r="G32" s="119">
        <v>22.6</v>
      </c>
      <c r="H32" s="119">
        <v>23.97</v>
      </c>
      <c r="I32" s="119">
        <v>23.97</v>
      </c>
      <c r="J32" s="119">
        <v>21.4</v>
      </c>
      <c r="K32" s="119">
        <v>36.049999999999997</v>
      </c>
      <c r="L32" s="119">
        <v>21.9</v>
      </c>
      <c r="M32" s="119">
        <v>27.1</v>
      </c>
      <c r="N32" s="119">
        <v>28.65</v>
      </c>
      <c r="O32" s="119">
        <v>22.824999999999999</v>
      </c>
      <c r="P32" s="119">
        <v>24.75</v>
      </c>
      <c r="Q32" s="119">
        <v>28.51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5" t="s">
        <v>0</v>
      </c>
      <c r="C3" s="166"/>
      <c r="D3" s="166"/>
      <c r="E3" s="166"/>
      <c r="F3" s="166"/>
      <c r="G3" s="166"/>
      <c r="H3" s="1"/>
    </row>
    <row r="4" spans="1:8" ht="0" hidden="1" customHeight="1" x14ac:dyDescent="0.3">
      <c r="A4" s="1"/>
      <c r="B4" s="1"/>
      <c r="C4" s="1"/>
      <c r="D4" s="1"/>
      <c r="E4" s="1"/>
      <c r="F4" s="1"/>
      <c r="G4" s="1"/>
      <c r="H4" s="1"/>
    </row>
    <row r="5" spans="1:8" ht="22.8" x14ac:dyDescent="0.4">
      <c r="A5" s="1"/>
      <c r="B5" s="22" t="s">
        <v>1720</v>
      </c>
      <c r="C5" s="1"/>
      <c r="D5" s="1"/>
      <c r="E5" s="1"/>
      <c r="F5" s="1"/>
      <c r="G5" s="1"/>
      <c r="H5" s="1"/>
    </row>
    <row r="6" spans="1:8" x14ac:dyDescent="0.3">
      <c r="A6" s="1"/>
      <c r="B6" s="1"/>
      <c r="C6" s="1"/>
      <c r="D6" s="1"/>
      <c r="E6" s="1"/>
      <c r="F6" s="1"/>
      <c r="G6" s="1"/>
      <c r="H6" s="1"/>
    </row>
    <row r="7" spans="1:8" ht="45" customHeight="1" x14ac:dyDescent="0.3">
      <c r="A7" s="1"/>
      <c r="B7" s="3" t="s">
        <v>52</v>
      </c>
      <c r="C7" s="3" t="s">
        <v>3</v>
      </c>
      <c r="D7" s="3" t="s">
        <v>1721</v>
      </c>
      <c r="E7" s="3" t="s">
        <v>1722</v>
      </c>
      <c r="F7" s="3" t="s">
        <v>1723</v>
      </c>
      <c r="G7" s="3" t="s">
        <v>8</v>
      </c>
      <c r="H7" s="3" t="s">
        <v>1611</v>
      </c>
    </row>
    <row r="8" spans="1:8" x14ac:dyDescent="0.3">
      <c r="A8" s="1"/>
      <c r="B8" s="4" t="s">
        <v>56</v>
      </c>
      <c r="C8" s="122" t="s">
        <v>260</v>
      </c>
      <c r="D8" s="122" t="s">
        <v>1724</v>
      </c>
      <c r="E8" s="119">
        <v>0</v>
      </c>
      <c r="F8" s="4" t="s">
        <v>180</v>
      </c>
      <c r="G8" s="4" t="s">
        <v>1725</v>
      </c>
      <c r="H8" s="123"/>
    </row>
    <row r="9" spans="1:8" x14ac:dyDescent="0.3">
      <c r="A9" s="1"/>
      <c r="B9" s="4" t="s">
        <v>56</v>
      </c>
      <c r="C9" s="122" t="s">
        <v>75</v>
      </c>
      <c r="D9" s="122" t="s">
        <v>1726</v>
      </c>
      <c r="E9" s="119">
        <v>345.52199999999999</v>
      </c>
      <c r="F9" s="4" t="s">
        <v>180</v>
      </c>
      <c r="G9" s="4" t="s">
        <v>1725</v>
      </c>
      <c r="H9" s="123"/>
    </row>
    <row r="10" spans="1:8" x14ac:dyDescent="0.3">
      <c r="A10" s="1"/>
      <c r="B10" s="4" t="s">
        <v>56</v>
      </c>
      <c r="C10" s="122" t="s">
        <v>82</v>
      </c>
      <c r="D10" s="122" t="s">
        <v>1727</v>
      </c>
      <c r="E10" s="119">
        <v>0</v>
      </c>
      <c r="F10" s="4" t="s">
        <v>180</v>
      </c>
      <c r="G10" s="4" t="s">
        <v>1725</v>
      </c>
      <c r="H10" s="123"/>
    </row>
    <row r="11" spans="1:8" x14ac:dyDescent="0.3">
      <c r="A11" s="1"/>
      <c r="B11" s="4" t="s">
        <v>56</v>
      </c>
      <c r="C11" s="122" t="s">
        <v>91</v>
      </c>
      <c r="D11" s="122" t="s">
        <v>1728</v>
      </c>
      <c r="E11" s="119">
        <v>0</v>
      </c>
      <c r="F11" s="4" t="s">
        <v>180</v>
      </c>
      <c r="G11" s="4" t="s">
        <v>1725</v>
      </c>
      <c r="H11" s="123"/>
    </row>
    <row r="12" spans="1:8" x14ac:dyDescent="0.3">
      <c r="A12" s="1"/>
      <c r="B12" s="4" t="s">
        <v>56</v>
      </c>
      <c r="C12" s="122" t="s">
        <v>94</v>
      </c>
      <c r="D12" s="122" t="s">
        <v>1729</v>
      </c>
      <c r="E12" s="119">
        <v>0</v>
      </c>
      <c r="F12" s="4" t="s">
        <v>180</v>
      </c>
      <c r="G12" s="4" t="s">
        <v>1725</v>
      </c>
      <c r="H12" s="123"/>
    </row>
    <row r="13" spans="1:8" x14ac:dyDescent="0.3">
      <c r="A13" s="1"/>
      <c r="B13" s="4" t="s">
        <v>56</v>
      </c>
      <c r="C13" s="122" t="s">
        <v>94</v>
      </c>
      <c r="D13" s="122" t="s">
        <v>1730</v>
      </c>
      <c r="E13" s="119">
        <v>0</v>
      </c>
      <c r="F13" s="4" t="s">
        <v>180</v>
      </c>
      <c r="G13" s="4" t="s">
        <v>1725</v>
      </c>
      <c r="H13" s="123"/>
    </row>
    <row r="14" spans="1:8" x14ac:dyDescent="0.3">
      <c r="A14" s="1"/>
      <c r="B14" s="4" t="s">
        <v>56</v>
      </c>
      <c r="C14" s="122" t="s">
        <v>129</v>
      </c>
      <c r="D14" s="122" t="s">
        <v>1731</v>
      </c>
      <c r="E14" s="119">
        <v>0</v>
      </c>
      <c r="F14" s="4" t="s">
        <v>180</v>
      </c>
      <c r="G14" s="4" t="s">
        <v>1725</v>
      </c>
      <c r="H14" s="123"/>
    </row>
    <row r="15" spans="1:8" x14ac:dyDescent="0.3">
      <c r="A15" s="1"/>
      <c r="B15" s="4" t="s">
        <v>56</v>
      </c>
      <c r="C15" s="122" t="s">
        <v>156</v>
      </c>
      <c r="D15" s="122" t="s">
        <v>1732</v>
      </c>
      <c r="E15" s="119">
        <v>0</v>
      </c>
      <c r="F15" s="4" t="s">
        <v>180</v>
      </c>
      <c r="G15" s="4" t="s">
        <v>1725</v>
      </c>
      <c r="H15" s="123"/>
    </row>
    <row r="16" spans="1:8" x14ac:dyDescent="0.3">
      <c r="A16" s="1"/>
      <c r="B16" s="4" t="s">
        <v>56</v>
      </c>
      <c r="C16" s="122" t="s">
        <v>160</v>
      </c>
      <c r="D16" s="122" t="s">
        <v>1733</v>
      </c>
      <c r="E16" s="119">
        <v>339.8</v>
      </c>
      <c r="F16" s="4" t="s">
        <v>180</v>
      </c>
      <c r="G16" s="4" t="s">
        <v>1725</v>
      </c>
      <c r="H16" s="12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65" t="s">
        <v>0</v>
      </c>
      <c r="B3" s="166"/>
      <c r="C3" s="166"/>
      <c r="D3" s="166"/>
      <c r="E3" s="166"/>
      <c r="F3" s="16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192" t="s">
        <v>1734</v>
      </c>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row>
    <row r="5" spans="1:48" ht="22.05" hidden="1" customHeight="1" x14ac:dyDescent="0.3">
      <c r="A5" s="169" t="s">
        <v>52</v>
      </c>
      <c r="B5" s="169" t="s">
        <v>578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69"/>
      <c r="B6" s="169"/>
      <c r="C6" s="191" t="s">
        <v>632</v>
      </c>
      <c r="D6" s="191" t="s">
        <v>633</v>
      </c>
      <c r="E6" s="191" t="s">
        <v>634</v>
      </c>
      <c r="F6" s="191" t="s">
        <v>635</v>
      </c>
      <c r="G6" s="191" t="s">
        <v>222</v>
      </c>
      <c r="H6" s="191" t="s">
        <v>636</v>
      </c>
      <c r="I6" s="191" t="s">
        <v>622</v>
      </c>
      <c r="J6" s="191" t="s">
        <v>602</v>
      </c>
      <c r="K6" s="191" t="s">
        <v>624</v>
      </c>
      <c r="L6" s="191"/>
      <c r="M6" s="191" t="s">
        <v>603</v>
      </c>
      <c r="N6" s="191" t="s">
        <v>82</v>
      </c>
      <c r="O6" s="191"/>
      <c r="P6" s="191"/>
      <c r="Q6" s="191"/>
      <c r="R6" s="191"/>
      <c r="S6" s="191"/>
      <c r="T6" s="191" t="s">
        <v>604</v>
      </c>
      <c r="U6" s="191" t="s">
        <v>304</v>
      </c>
      <c r="V6" s="191" t="s">
        <v>310</v>
      </c>
      <c r="W6" s="191" t="s">
        <v>627</v>
      </c>
      <c r="X6" s="191" t="s">
        <v>94</v>
      </c>
      <c r="Y6" s="191"/>
      <c r="Z6" s="191"/>
      <c r="AA6" s="191"/>
      <c r="AB6" s="191" t="s">
        <v>605</v>
      </c>
      <c r="AC6" s="191" t="s">
        <v>628</v>
      </c>
      <c r="AD6" s="191" t="s">
        <v>614</v>
      </c>
      <c r="AE6" s="191" t="s">
        <v>129</v>
      </c>
      <c r="AF6" s="191"/>
      <c r="AG6" s="191"/>
      <c r="AH6" s="191"/>
      <c r="AI6" s="191" t="s">
        <v>615</v>
      </c>
      <c r="AJ6" s="191" t="s">
        <v>616</v>
      </c>
      <c r="AK6" s="191" t="s">
        <v>617</v>
      </c>
      <c r="AL6" s="191" t="s">
        <v>399</v>
      </c>
      <c r="AM6" s="191"/>
      <c r="AN6" s="191"/>
      <c r="AO6" s="191"/>
      <c r="AP6" s="191"/>
      <c r="AQ6" s="191"/>
      <c r="AR6" s="191"/>
      <c r="AS6" s="191"/>
      <c r="AT6" s="191"/>
      <c r="AU6" s="191" t="s">
        <v>629</v>
      </c>
      <c r="AV6" s="191" t="s">
        <v>618</v>
      </c>
    </row>
    <row r="7" spans="1:48" ht="57" customHeight="1" x14ac:dyDescent="0.3">
      <c r="A7" s="169"/>
      <c r="B7" s="169"/>
      <c r="C7" s="9" t="s">
        <v>1735</v>
      </c>
      <c r="D7" s="9" t="s">
        <v>1736</v>
      </c>
      <c r="E7" s="9" t="s">
        <v>1737</v>
      </c>
      <c r="F7" s="9" t="s">
        <v>1738</v>
      </c>
      <c r="G7" s="9" t="s">
        <v>1739</v>
      </c>
      <c r="H7" s="9" t="s">
        <v>1738</v>
      </c>
      <c r="I7" s="9" t="s">
        <v>1740</v>
      </c>
      <c r="J7" s="9" t="s">
        <v>1741</v>
      </c>
      <c r="K7" s="9" t="s">
        <v>1742</v>
      </c>
      <c r="L7" s="9" t="s">
        <v>1743</v>
      </c>
      <c r="M7" s="9" t="s">
        <v>1744</v>
      </c>
      <c r="N7" s="9" t="s">
        <v>1745</v>
      </c>
      <c r="O7" s="9" t="s">
        <v>1746</v>
      </c>
      <c r="P7" s="9" t="s">
        <v>1747</v>
      </c>
      <c r="Q7" s="9" t="s">
        <v>1748</v>
      </c>
      <c r="R7" s="9" t="s">
        <v>1749</v>
      </c>
      <c r="S7" s="9" t="s">
        <v>1750</v>
      </c>
      <c r="T7" s="9" t="s">
        <v>1751</v>
      </c>
      <c r="U7" s="9" t="s">
        <v>1752</v>
      </c>
      <c r="V7" s="9" t="s">
        <v>1753</v>
      </c>
      <c r="W7" s="9" t="s">
        <v>1754</v>
      </c>
      <c r="X7" s="9" t="s">
        <v>1755</v>
      </c>
      <c r="Y7" s="9" t="s">
        <v>1756</v>
      </c>
      <c r="Z7" s="9" t="s">
        <v>1757</v>
      </c>
      <c r="AA7" s="9" t="s">
        <v>1758</v>
      </c>
      <c r="AB7" s="9" t="s">
        <v>1759</v>
      </c>
      <c r="AC7" s="9" t="s">
        <v>1760</v>
      </c>
      <c r="AD7" s="9" t="s">
        <v>1761</v>
      </c>
      <c r="AE7" s="9" t="s">
        <v>1762</v>
      </c>
      <c r="AF7" s="9" t="s">
        <v>1763</v>
      </c>
      <c r="AG7" s="9" t="s">
        <v>1764</v>
      </c>
      <c r="AH7" s="9" t="s">
        <v>1765</v>
      </c>
      <c r="AI7" s="9" t="s">
        <v>1766</v>
      </c>
      <c r="AJ7" s="9" t="s">
        <v>1767</v>
      </c>
      <c r="AK7" s="9" t="s">
        <v>1768</v>
      </c>
      <c r="AL7" s="9" t="s">
        <v>1769</v>
      </c>
      <c r="AM7" s="9" t="s">
        <v>1770</v>
      </c>
      <c r="AN7" s="9" t="s">
        <v>1771</v>
      </c>
      <c r="AO7" s="9" t="s">
        <v>1772</v>
      </c>
      <c r="AP7" s="9" t="s">
        <v>1773</v>
      </c>
      <c r="AQ7" s="9" t="s">
        <v>1774</v>
      </c>
      <c r="AR7" s="9" t="s">
        <v>1775</v>
      </c>
      <c r="AS7" s="9" t="s">
        <v>1776</v>
      </c>
      <c r="AT7" s="9" t="s">
        <v>1777</v>
      </c>
      <c r="AU7" s="9" t="s">
        <v>1778</v>
      </c>
      <c r="AV7" s="9" t="s">
        <v>1779</v>
      </c>
    </row>
    <row r="8" spans="1:48" ht="24" customHeight="1" x14ac:dyDescent="0.3">
      <c r="A8" s="13" t="s">
        <v>56</v>
      </c>
      <c r="B8" s="13" t="s">
        <v>807</v>
      </c>
      <c r="C8" s="124">
        <v>23</v>
      </c>
      <c r="D8" s="124">
        <v>33.5</v>
      </c>
      <c r="E8" s="124">
        <v>10.86</v>
      </c>
      <c r="F8" s="124">
        <v>25.33</v>
      </c>
      <c r="G8" s="124">
        <v>0</v>
      </c>
      <c r="H8" s="124">
        <v>54.02</v>
      </c>
      <c r="I8" s="124"/>
      <c r="J8" s="124"/>
      <c r="K8" s="124">
        <v>2.98</v>
      </c>
      <c r="L8" s="124">
        <v>4.0199999999999996</v>
      </c>
      <c r="M8" s="124">
        <v>8.6240000000000006</v>
      </c>
      <c r="N8" s="124">
        <v>6.79</v>
      </c>
      <c r="O8" s="124">
        <v>6.79</v>
      </c>
      <c r="P8" s="124">
        <v>6.79</v>
      </c>
      <c r="Q8" s="124">
        <v>6.79</v>
      </c>
      <c r="R8" s="124"/>
      <c r="S8" s="124"/>
      <c r="T8" s="124"/>
      <c r="U8" s="124">
        <v>1</v>
      </c>
      <c r="V8" s="124">
        <v>1</v>
      </c>
      <c r="W8" s="124"/>
      <c r="X8" s="124"/>
      <c r="Y8" s="124"/>
      <c r="Z8" s="124"/>
      <c r="AA8" s="124"/>
      <c r="AB8" s="124"/>
      <c r="AC8" s="124"/>
      <c r="AD8" s="124"/>
      <c r="AE8" s="124">
        <v>6.04373</v>
      </c>
      <c r="AF8" s="124">
        <v>5.8540299999999998</v>
      </c>
      <c r="AG8" s="124"/>
      <c r="AH8" s="124"/>
      <c r="AI8" s="124"/>
      <c r="AJ8" s="124">
        <v>8.5429999999999993</v>
      </c>
      <c r="AK8" s="124">
        <v>8.6509999999999998</v>
      </c>
      <c r="AL8" s="124">
        <v>507.27026000000001</v>
      </c>
      <c r="AM8" s="124">
        <v>507.27026000000001</v>
      </c>
      <c r="AN8" s="124">
        <v>507.27026000000001</v>
      </c>
      <c r="AO8" s="124">
        <v>447.03192000000001</v>
      </c>
      <c r="AP8" s="124">
        <v>450.20236</v>
      </c>
      <c r="AQ8" s="124">
        <v>293.76159000000001</v>
      </c>
      <c r="AR8" s="124">
        <v>286.41755000000001</v>
      </c>
      <c r="AS8" s="124">
        <v>266.66849999999999</v>
      </c>
      <c r="AT8" s="124">
        <v>0</v>
      </c>
      <c r="AU8" s="124"/>
      <c r="AV8" s="124"/>
    </row>
    <row r="9" spans="1:48" ht="24" customHeight="1" x14ac:dyDescent="0.3">
      <c r="A9" s="16" t="s">
        <v>56</v>
      </c>
      <c r="B9" s="16" t="s">
        <v>808</v>
      </c>
      <c r="C9" s="125">
        <v>23</v>
      </c>
      <c r="D9" s="125">
        <v>33.5</v>
      </c>
      <c r="E9" s="125">
        <v>11.74</v>
      </c>
      <c r="F9" s="125">
        <v>24.24</v>
      </c>
      <c r="G9" s="125">
        <v>0</v>
      </c>
      <c r="H9" s="125">
        <v>50.45</v>
      </c>
      <c r="I9" s="125"/>
      <c r="J9" s="125"/>
      <c r="K9" s="125">
        <v>3.21</v>
      </c>
      <c r="L9" s="125">
        <v>4.01</v>
      </c>
      <c r="M9" s="125">
        <v>8.6579999999999995</v>
      </c>
      <c r="N9" s="125">
        <v>6.18</v>
      </c>
      <c r="O9" s="125">
        <v>6.18</v>
      </c>
      <c r="P9" s="125">
        <v>6.18</v>
      </c>
      <c r="Q9" s="125">
        <v>6.18</v>
      </c>
      <c r="R9" s="125"/>
      <c r="S9" s="125"/>
      <c r="T9" s="125"/>
      <c r="U9" s="125">
        <v>1</v>
      </c>
      <c r="V9" s="125">
        <v>1</v>
      </c>
      <c r="W9" s="125"/>
      <c r="X9" s="125"/>
      <c r="Y9" s="125"/>
      <c r="Z9" s="125"/>
      <c r="AA9" s="125"/>
      <c r="AB9" s="125"/>
      <c r="AC9" s="125"/>
      <c r="AD9" s="125"/>
      <c r="AE9" s="125">
        <v>5.8707399999999996</v>
      </c>
      <c r="AF9" s="125">
        <v>6.2334399999999999</v>
      </c>
      <c r="AG9" s="125"/>
      <c r="AH9" s="125"/>
      <c r="AI9" s="125"/>
      <c r="AJ9" s="125">
        <v>8.5869999999999997</v>
      </c>
      <c r="AK9" s="125">
        <v>8.6809999999999992</v>
      </c>
      <c r="AL9" s="125">
        <v>507.27026000000001</v>
      </c>
      <c r="AM9" s="125">
        <v>507.27026000000001</v>
      </c>
      <c r="AN9" s="125">
        <v>507.27026000000001</v>
      </c>
      <c r="AO9" s="125">
        <v>447.03192000000001</v>
      </c>
      <c r="AP9" s="125">
        <v>450.20236</v>
      </c>
      <c r="AQ9" s="125">
        <v>293.76159000000001</v>
      </c>
      <c r="AR9" s="125">
        <v>286.41755000000001</v>
      </c>
      <c r="AS9" s="125">
        <v>266.66849999999999</v>
      </c>
      <c r="AT9" s="125">
        <v>0</v>
      </c>
      <c r="AU9" s="125"/>
      <c r="AV9" s="125"/>
    </row>
    <row r="10" spans="1:48" ht="24" customHeight="1" x14ac:dyDescent="0.3">
      <c r="A10" s="16" t="s">
        <v>56</v>
      </c>
      <c r="B10" s="16" t="s">
        <v>809</v>
      </c>
      <c r="C10" s="125">
        <v>22</v>
      </c>
      <c r="D10" s="125">
        <v>32.67</v>
      </c>
      <c r="E10" s="125">
        <v>11.89</v>
      </c>
      <c r="F10" s="125">
        <v>25.11</v>
      </c>
      <c r="G10" s="125">
        <v>0</v>
      </c>
      <c r="H10" s="125">
        <v>51.71</v>
      </c>
      <c r="I10" s="125"/>
      <c r="J10" s="125"/>
      <c r="K10" s="125">
        <v>3.35</v>
      </c>
      <c r="L10" s="125">
        <v>3.79</v>
      </c>
      <c r="M10" s="125">
        <v>7.8630000000000004</v>
      </c>
      <c r="N10" s="125">
        <v>6.12</v>
      </c>
      <c r="O10" s="125">
        <v>6.12</v>
      </c>
      <c r="P10" s="125">
        <v>6.12</v>
      </c>
      <c r="Q10" s="125">
        <v>6.12</v>
      </c>
      <c r="R10" s="125"/>
      <c r="S10" s="125"/>
      <c r="T10" s="125"/>
      <c r="U10" s="125">
        <v>1</v>
      </c>
      <c r="V10" s="125">
        <v>1</v>
      </c>
      <c r="W10" s="125"/>
      <c r="X10" s="125"/>
      <c r="Y10" s="125"/>
      <c r="Z10" s="125"/>
      <c r="AA10" s="125"/>
      <c r="AB10" s="125"/>
      <c r="AC10" s="125"/>
      <c r="AD10" s="125"/>
      <c r="AE10" s="125">
        <v>5.2895099999999999</v>
      </c>
      <c r="AF10" s="125">
        <v>5.5080400000000003</v>
      </c>
      <c r="AG10" s="125"/>
      <c r="AH10" s="125"/>
      <c r="AI10" s="125"/>
      <c r="AJ10" s="125">
        <v>8.1170000000000009</v>
      </c>
      <c r="AK10" s="125">
        <v>7.7789999999999999</v>
      </c>
      <c r="AL10" s="125">
        <v>507.27026000000001</v>
      </c>
      <c r="AM10" s="125">
        <v>507.27026000000001</v>
      </c>
      <c r="AN10" s="125">
        <v>507.27026000000001</v>
      </c>
      <c r="AO10" s="125">
        <v>447.03192000000001</v>
      </c>
      <c r="AP10" s="125">
        <v>450.20236</v>
      </c>
      <c r="AQ10" s="125">
        <v>293.76159000000001</v>
      </c>
      <c r="AR10" s="125">
        <v>286.41755000000001</v>
      </c>
      <c r="AS10" s="125">
        <v>266.66849999999999</v>
      </c>
      <c r="AT10" s="125">
        <v>0</v>
      </c>
      <c r="AU10" s="125"/>
      <c r="AV10" s="125"/>
    </row>
    <row r="11" spans="1:48" ht="24" customHeight="1" x14ac:dyDescent="0.3">
      <c r="A11" s="16" t="s">
        <v>56</v>
      </c>
      <c r="B11" s="16" t="s">
        <v>810</v>
      </c>
      <c r="C11" s="125">
        <v>22</v>
      </c>
      <c r="D11" s="125">
        <v>33.47</v>
      </c>
      <c r="E11" s="125">
        <v>12.41</v>
      </c>
      <c r="F11" s="125">
        <v>24.89</v>
      </c>
      <c r="G11" s="125">
        <v>0</v>
      </c>
      <c r="H11" s="125">
        <v>52.24</v>
      </c>
      <c r="I11" s="125"/>
      <c r="J11" s="125"/>
      <c r="K11" s="125">
        <v>4.55</v>
      </c>
      <c r="L11" s="125">
        <v>3.5</v>
      </c>
      <c r="M11" s="125">
        <v>8.0640000000000001</v>
      </c>
      <c r="N11" s="125">
        <v>6.62</v>
      </c>
      <c r="O11" s="125">
        <v>6.62</v>
      </c>
      <c r="P11" s="125">
        <v>6.62</v>
      </c>
      <c r="Q11" s="125">
        <v>6.62</v>
      </c>
      <c r="R11" s="125"/>
      <c r="S11" s="125"/>
      <c r="T11" s="125"/>
      <c r="U11" s="125">
        <v>1</v>
      </c>
      <c r="V11" s="125">
        <v>1</v>
      </c>
      <c r="W11" s="125"/>
      <c r="X11" s="125"/>
      <c r="Y11" s="125"/>
      <c r="Z11" s="125"/>
      <c r="AA11" s="125"/>
      <c r="AB11" s="125"/>
      <c r="AC11" s="125"/>
      <c r="AD11" s="125"/>
      <c r="AE11" s="125">
        <v>5.2897800000000004</v>
      </c>
      <c r="AF11" s="125">
        <v>5.07097</v>
      </c>
      <c r="AG11" s="125"/>
      <c r="AH11" s="125"/>
      <c r="AI11" s="125"/>
      <c r="AJ11" s="125">
        <v>8.3640000000000008</v>
      </c>
      <c r="AK11" s="125">
        <v>7.9640000000000004</v>
      </c>
      <c r="AL11" s="125">
        <v>507.27026000000001</v>
      </c>
      <c r="AM11" s="125">
        <v>507.27026000000001</v>
      </c>
      <c r="AN11" s="125">
        <v>507.27026000000001</v>
      </c>
      <c r="AO11" s="125">
        <v>447.03192000000001</v>
      </c>
      <c r="AP11" s="125">
        <v>450.20236</v>
      </c>
      <c r="AQ11" s="125">
        <v>293.76159000000001</v>
      </c>
      <c r="AR11" s="125">
        <v>286.41755000000001</v>
      </c>
      <c r="AS11" s="125">
        <v>266.66849999999999</v>
      </c>
      <c r="AT11" s="125">
        <v>0</v>
      </c>
      <c r="AU11" s="125"/>
      <c r="AV11" s="125"/>
    </row>
    <row r="12" spans="1:48" ht="24" customHeight="1" x14ac:dyDescent="0.3">
      <c r="A12" s="16" t="s">
        <v>56</v>
      </c>
      <c r="B12" s="16" t="s">
        <v>811</v>
      </c>
      <c r="C12" s="125">
        <v>23</v>
      </c>
      <c r="D12" s="125">
        <v>33.44</v>
      </c>
      <c r="E12" s="125">
        <v>12.16</v>
      </c>
      <c r="F12" s="125">
        <v>25.1</v>
      </c>
      <c r="G12" s="125">
        <v>0</v>
      </c>
      <c r="H12" s="125">
        <v>55.35</v>
      </c>
      <c r="I12" s="125"/>
      <c r="J12" s="125"/>
      <c r="K12" s="125">
        <v>4.4000000000000004</v>
      </c>
      <c r="L12" s="125">
        <v>3.32</v>
      </c>
      <c r="M12" s="125">
        <v>8.4499999999999993</v>
      </c>
      <c r="N12" s="125">
        <v>7.07</v>
      </c>
      <c r="O12" s="125">
        <v>7.07</v>
      </c>
      <c r="P12" s="125">
        <v>7.07</v>
      </c>
      <c r="Q12" s="125">
        <v>7.07</v>
      </c>
      <c r="R12" s="125"/>
      <c r="S12" s="125"/>
      <c r="T12" s="125"/>
      <c r="U12" s="125">
        <v>1</v>
      </c>
      <c r="V12" s="125">
        <v>1</v>
      </c>
      <c r="W12" s="125"/>
      <c r="X12" s="125"/>
      <c r="Y12" s="125"/>
      <c r="Z12" s="125"/>
      <c r="AA12" s="125"/>
      <c r="AB12" s="125"/>
      <c r="AC12" s="125"/>
      <c r="AD12" s="125"/>
      <c r="AE12" s="125">
        <v>5.4719100000000003</v>
      </c>
      <c r="AF12" s="125">
        <v>5.5085899999999999</v>
      </c>
      <c r="AG12" s="125"/>
      <c r="AH12" s="125"/>
      <c r="AI12" s="125"/>
      <c r="AJ12" s="125">
        <v>8.3219999999999992</v>
      </c>
      <c r="AK12" s="125">
        <v>8.4930000000000003</v>
      </c>
      <c r="AL12" s="125">
        <v>507.27026000000001</v>
      </c>
      <c r="AM12" s="125">
        <v>507.27026000000001</v>
      </c>
      <c r="AN12" s="125">
        <v>507.27026000000001</v>
      </c>
      <c r="AO12" s="125">
        <v>447.03192000000001</v>
      </c>
      <c r="AP12" s="125">
        <v>450.20236</v>
      </c>
      <c r="AQ12" s="125">
        <v>293.76159000000001</v>
      </c>
      <c r="AR12" s="125">
        <v>286.41755000000001</v>
      </c>
      <c r="AS12" s="125">
        <v>266.66849999999999</v>
      </c>
      <c r="AT12" s="125">
        <v>0</v>
      </c>
      <c r="AU12" s="125"/>
      <c r="AV12" s="125"/>
    </row>
    <row r="13" spans="1:48" ht="24" customHeight="1" x14ac:dyDescent="0.3">
      <c r="A13" s="16" t="s">
        <v>56</v>
      </c>
      <c r="B13" s="16" t="s">
        <v>812</v>
      </c>
      <c r="C13" s="125">
        <v>23</v>
      </c>
      <c r="D13" s="125">
        <v>33.49</v>
      </c>
      <c r="E13" s="125">
        <v>12.19</v>
      </c>
      <c r="F13" s="125">
        <v>25.03</v>
      </c>
      <c r="G13" s="125">
        <v>0</v>
      </c>
      <c r="H13" s="125">
        <v>55.18</v>
      </c>
      <c r="I13" s="125"/>
      <c r="J13" s="125"/>
      <c r="K13" s="125">
        <v>4.2300000000000004</v>
      </c>
      <c r="L13" s="125">
        <v>3.78</v>
      </c>
      <c r="M13" s="125">
        <v>7.86</v>
      </c>
      <c r="N13" s="125">
        <v>6.97</v>
      </c>
      <c r="O13" s="125">
        <v>6.97</v>
      </c>
      <c r="P13" s="125">
        <v>6.97</v>
      </c>
      <c r="Q13" s="125">
        <v>6.97</v>
      </c>
      <c r="R13" s="125"/>
      <c r="S13" s="125"/>
      <c r="T13" s="125"/>
      <c r="U13" s="125">
        <v>1</v>
      </c>
      <c r="V13" s="125">
        <v>1</v>
      </c>
      <c r="W13" s="125"/>
      <c r="X13" s="125"/>
      <c r="Y13" s="125"/>
      <c r="Z13" s="125"/>
      <c r="AA13" s="125"/>
      <c r="AB13" s="125"/>
      <c r="AC13" s="125"/>
      <c r="AD13" s="125"/>
      <c r="AE13" s="125">
        <v>5.5180400000000001</v>
      </c>
      <c r="AF13" s="125">
        <v>5.4352299999999998</v>
      </c>
      <c r="AG13" s="125"/>
      <c r="AH13" s="125"/>
      <c r="AI13" s="125"/>
      <c r="AJ13" s="125">
        <v>7.8289999999999997</v>
      </c>
      <c r="AK13" s="125">
        <v>7.87</v>
      </c>
      <c r="AL13" s="125">
        <v>507.27026000000001</v>
      </c>
      <c r="AM13" s="125">
        <v>507.27026000000001</v>
      </c>
      <c r="AN13" s="125">
        <v>507.27026000000001</v>
      </c>
      <c r="AO13" s="125">
        <v>447.03192000000001</v>
      </c>
      <c r="AP13" s="125">
        <v>450.20236</v>
      </c>
      <c r="AQ13" s="125">
        <v>293.76159000000001</v>
      </c>
      <c r="AR13" s="125">
        <v>293.76159000000001</v>
      </c>
      <c r="AS13" s="125">
        <v>266.66849999999999</v>
      </c>
      <c r="AT13" s="125">
        <v>0</v>
      </c>
      <c r="AU13" s="125"/>
      <c r="AV13" s="125"/>
    </row>
    <row r="14" spans="1:48" ht="24" customHeight="1" x14ac:dyDescent="0.3">
      <c r="A14" s="16" t="s">
        <v>56</v>
      </c>
      <c r="B14" s="16" t="s">
        <v>813</v>
      </c>
      <c r="C14" s="125">
        <v>23</v>
      </c>
      <c r="D14" s="125">
        <v>33.479999999999997</v>
      </c>
      <c r="E14" s="125">
        <v>11.73</v>
      </c>
      <c r="F14" s="125">
        <v>24.11</v>
      </c>
      <c r="G14" s="125">
        <v>0</v>
      </c>
      <c r="H14" s="125">
        <v>52.15</v>
      </c>
      <c r="I14" s="125"/>
      <c r="J14" s="125"/>
      <c r="K14" s="125">
        <v>4.59</v>
      </c>
      <c r="L14" s="125">
        <v>4.45</v>
      </c>
      <c r="M14" s="125">
        <v>7.3579999999999997</v>
      </c>
      <c r="N14" s="125">
        <v>7.88</v>
      </c>
      <c r="O14" s="125">
        <v>7.88</v>
      </c>
      <c r="P14" s="125">
        <v>7.88</v>
      </c>
      <c r="Q14" s="125">
        <v>7.88</v>
      </c>
      <c r="R14" s="125"/>
      <c r="S14" s="125"/>
      <c r="T14" s="125"/>
      <c r="U14" s="125">
        <v>1</v>
      </c>
      <c r="V14" s="125">
        <v>1</v>
      </c>
      <c r="W14" s="125"/>
      <c r="X14" s="125"/>
      <c r="Y14" s="125"/>
      <c r="Z14" s="125"/>
      <c r="AA14" s="125"/>
      <c r="AB14" s="125"/>
      <c r="AC14" s="125"/>
      <c r="AD14" s="125"/>
      <c r="AE14" s="125">
        <v>5.5045200000000003</v>
      </c>
      <c r="AF14" s="125">
        <v>5.6008599999999999</v>
      </c>
      <c r="AG14" s="125"/>
      <c r="AH14" s="125"/>
      <c r="AI14" s="125"/>
      <c r="AJ14" s="125">
        <v>7.3789999999999996</v>
      </c>
      <c r="AK14" s="125">
        <v>7.351</v>
      </c>
      <c r="AL14" s="125">
        <v>507.27026000000001</v>
      </c>
      <c r="AM14" s="125">
        <v>507.27026000000001</v>
      </c>
      <c r="AN14" s="125">
        <v>507.27026000000001</v>
      </c>
      <c r="AO14" s="125">
        <v>447.03192000000001</v>
      </c>
      <c r="AP14" s="125">
        <v>450.20236</v>
      </c>
      <c r="AQ14" s="125">
        <v>293.76159000000001</v>
      </c>
      <c r="AR14" s="125">
        <v>293.76159000000001</v>
      </c>
      <c r="AS14" s="125">
        <v>266.66849999999999</v>
      </c>
      <c r="AT14" s="125">
        <v>0</v>
      </c>
      <c r="AU14" s="125"/>
      <c r="AV14" s="125"/>
    </row>
    <row r="15" spans="1:48" ht="24" customHeight="1" x14ac:dyDescent="0.3">
      <c r="A15" s="18" t="s">
        <v>56</v>
      </c>
      <c r="B15" s="18" t="s">
        <v>814</v>
      </c>
      <c r="C15" s="126">
        <v>23</v>
      </c>
      <c r="D15" s="126">
        <v>33.49</v>
      </c>
      <c r="E15" s="126">
        <v>10.44</v>
      </c>
      <c r="F15" s="126">
        <v>24.59</v>
      </c>
      <c r="G15" s="126">
        <v>0</v>
      </c>
      <c r="H15" s="126">
        <v>52.06</v>
      </c>
      <c r="I15" s="126"/>
      <c r="J15" s="126"/>
      <c r="K15" s="126">
        <v>4.72</v>
      </c>
      <c r="L15" s="126">
        <v>4.76</v>
      </c>
      <c r="M15" s="126">
        <v>7.5750000000000002</v>
      </c>
      <c r="N15" s="126">
        <v>6.8</v>
      </c>
      <c r="O15" s="126">
        <v>6.8</v>
      </c>
      <c r="P15" s="126">
        <v>6.8</v>
      </c>
      <c r="Q15" s="126">
        <v>6.8</v>
      </c>
      <c r="R15" s="126"/>
      <c r="S15" s="126"/>
      <c r="T15" s="126"/>
      <c r="U15" s="126">
        <v>1</v>
      </c>
      <c r="V15" s="126">
        <v>1</v>
      </c>
      <c r="W15" s="126"/>
      <c r="X15" s="126"/>
      <c r="Y15" s="126"/>
      <c r="Z15" s="126"/>
      <c r="AA15" s="126"/>
      <c r="AB15" s="126"/>
      <c r="AC15" s="126"/>
      <c r="AD15" s="126"/>
      <c r="AE15" s="126">
        <v>5.7389200000000002</v>
      </c>
      <c r="AF15" s="126">
        <v>5.4081700000000001</v>
      </c>
      <c r="AG15" s="126"/>
      <c r="AH15" s="126"/>
      <c r="AI15" s="126"/>
      <c r="AJ15" s="126">
        <v>8.0730000000000004</v>
      </c>
      <c r="AK15" s="126">
        <v>7.4089999999999998</v>
      </c>
      <c r="AL15" s="126">
        <v>507.27026000000001</v>
      </c>
      <c r="AM15" s="126">
        <v>507.27026000000001</v>
      </c>
      <c r="AN15" s="126">
        <v>507.27026000000001</v>
      </c>
      <c r="AO15" s="126">
        <v>447.03192000000001</v>
      </c>
      <c r="AP15" s="126">
        <v>450.20236</v>
      </c>
      <c r="AQ15" s="126">
        <v>293.76159000000001</v>
      </c>
      <c r="AR15" s="126">
        <v>293.76159000000001</v>
      </c>
      <c r="AS15" s="126">
        <v>266.66849999999999</v>
      </c>
      <c r="AT15" s="126">
        <v>0</v>
      </c>
      <c r="AU15" s="126"/>
      <c r="AV15" s="126"/>
    </row>
    <row r="16" spans="1:48" ht="24" customHeight="1" x14ac:dyDescent="0.3">
      <c r="A16" s="13" t="s">
        <v>56</v>
      </c>
      <c r="B16" s="13" t="s">
        <v>815</v>
      </c>
      <c r="C16" s="124">
        <v>22</v>
      </c>
      <c r="D16" s="124">
        <v>33.43</v>
      </c>
      <c r="E16" s="124">
        <v>11.96</v>
      </c>
      <c r="F16" s="124">
        <v>22.09</v>
      </c>
      <c r="G16" s="124">
        <v>0</v>
      </c>
      <c r="H16" s="124">
        <v>55.43</v>
      </c>
      <c r="I16" s="124"/>
      <c r="J16" s="124"/>
      <c r="K16" s="124">
        <v>4.58</v>
      </c>
      <c r="L16" s="124">
        <v>4.1399999999999997</v>
      </c>
      <c r="M16" s="124">
        <v>7.718</v>
      </c>
      <c r="N16" s="124">
        <v>6.45</v>
      </c>
      <c r="O16" s="124">
        <v>6.45</v>
      </c>
      <c r="P16" s="124">
        <v>6.45</v>
      </c>
      <c r="Q16" s="124">
        <v>6.45</v>
      </c>
      <c r="R16" s="124"/>
      <c r="S16" s="124"/>
      <c r="T16" s="124"/>
      <c r="U16" s="124">
        <v>1</v>
      </c>
      <c r="V16" s="124">
        <v>1</v>
      </c>
      <c r="W16" s="124"/>
      <c r="X16" s="124"/>
      <c r="Y16" s="124"/>
      <c r="Z16" s="124"/>
      <c r="AA16" s="124"/>
      <c r="AB16" s="124"/>
      <c r="AC16" s="124"/>
      <c r="AD16" s="124"/>
      <c r="AE16" s="124">
        <v>6.1624100000000004</v>
      </c>
      <c r="AF16" s="124">
        <v>6.0696700000000003</v>
      </c>
      <c r="AG16" s="124"/>
      <c r="AH16" s="124"/>
      <c r="AI16" s="124"/>
      <c r="AJ16" s="124">
        <v>7.8559999999999999</v>
      </c>
      <c r="AK16" s="124">
        <v>7.6710000000000003</v>
      </c>
      <c r="AL16" s="124">
        <v>507.27026000000001</v>
      </c>
      <c r="AM16" s="124">
        <v>507.27026000000001</v>
      </c>
      <c r="AN16" s="124">
        <v>507.27026000000001</v>
      </c>
      <c r="AO16" s="124">
        <v>447.03192000000001</v>
      </c>
      <c r="AP16" s="124">
        <v>450.20236</v>
      </c>
      <c r="AQ16" s="124">
        <v>293.76159000000001</v>
      </c>
      <c r="AR16" s="124">
        <v>293.76159000000001</v>
      </c>
      <c r="AS16" s="124">
        <v>266.66849999999999</v>
      </c>
      <c r="AT16" s="124">
        <v>0</v>
      </c>
      <c r="AU16" s="124"/>
      <c r="AV16" s="124"/>
    </row>
    <row r="17" spans="1:48" ht="24" customHeight="1" x14ac:dyDescent="0.3">
      <c r="A17" s="16" t="s">
        <v>56</v>
      </c>
      <c r="B17" s="16" t="s">
        <v>816</v>
      </c>
      <c r="C17" s="125">
        <v>22</v>
      </c>
      <c r="D17" s="125">
        <v>32.57</v>
      </c>
      <c r="E17" s="125">
        <v>12.39</v>
      </c>
      <c r="F17" s="125">
        <v>19.61</v>
      </c>
      <c r="G17" s="125">
        <v>0</v>
      </c>
      <c r="H17" s="125">
        <v>56.88</v>
      </c>
      <c r="I17" s="125">
        <v>0</v>
      </c>
      <c r="J17" s="125">
        <v>0</v>
      </c>
      <c r="K17" s="125">
        <v>4.33</v>
      </c>
      <c r="L17" s="125">
        <v>3.85</v>
      </c>
      <c r="M17" s="125">
        <v>8.3160000000000007</v>
      </c>
      <c r="N17" s="125">
        <v>6.86</v>
      </c>
      <c r="O17" s="125">
        <v>6.86</v>
      </c>
      <c r="P17" s="125">
        <v>6.86</v>
      </c>
      <c r="Q17" s="125">
        <v>6.86</v>
      </c>
      <c r="R17" s="125">
        <v>0</v>
      </c>
      <c r="S17" s="125">
        <v>0</v>
      </c>
      <c r="T17" s="125">
        <v>0</v>
      </c>
      <c r="U17" s="125">
        <v>1</v>
      </c>
      <c r="V17" s="125">
        <v>1</v>
      </c>
      <c r="W17" s="125">
        <v>0</v>
      </c>
      <c r="X17" s="125">
        <v>0</v>
      </c>
      <c r="Y17" s="125">
        <v>0</v>
      </c>
      <c r="Z17" s="125">
        <v>0</v>
      </c>
      <c r="AA17" s="125">
        <v>0</v>
      </c>
      <c r="AB17" s="125">
        <v>0</v>
      </c>
      <c r="AC17" s="125">
        <v>0</v>
      </c>
      <c r="AD17" s="125">
        <v>0</v>
      </c>
      <c r="AE17" s="125">
        <v>6.2816200000000002</v>
      </c>
      <c r="AF17" s="125">
        <v>6.2551500000000004</v>
      </c>
      <c r="AG17" s="125">
        <v>0</v>
      </c>
      <c r="AH17" s="125">
        <v>0</v>
      </c>
      <c r="AI17" s="125">
        <v>0</v>
      </c>
      <c r="AJ17" s="125">
        <v>8.43</v>
      </c>
      <c r="AK17" s="125">
        <v>8.2780000000000005</v>
      </c>
      <c r="AL17" s="125">
        <v>507.27026000000001</v>
      </c>
      <c r="AM17" s="125">
        <v>507.27026000000001</v>
      </c>
      <c r="AN17" s="125">
        <v>507.27026000000001</v>
      </c>
      <c r="AO17" s="125">
        <v>447.03192000000001</v>
      </c>
      <c r="AP17" s="125">
        <v>450.20236</v>
      </c>
      <c r="AQ17" s="125">
        <v>293.76159000000001</v>
      </c>
      <c r="AR17" s="125">
        <v>293.76159000000001</v>
      </c>
      <c r="AS17" s="125">
        <v>266.66849999999999</v>
      </c>
      <c r="AT17" s="125">
        <v>0</v>
      </c>
      <c r="AU17" s="125">
        <v>0</v>
      </c>
      <c r="AV17" s="125">
        <v>0.20599999999999999</v>
      </c>
    </row>
    <row r="18" spans="1:48" ht="24" customHeight="1" x14ac:dyDescent="0.3">
      <c r="A18" s="16" t="s">
        <v>56</v>
      </c>
      <c r="B18" s="16" t="s">
        <v>817</v>
      </c>
      <c r="C18" s="125">
        <v>23</v>
      </c>
      <c r="D18" s="125">
        <v>33.36</v>
      </c>
      <c r="E18" s="125">
        <v>12.46</v>
      </c>
      <c r="F18" s="125">
        <v>20.88</v>
      </c>
      <c r="G18" s="125">
        <v>0</v>
      </c>
      <c r="H18" s="125">
        <v>56.23</v>
      </c>
      <c r="I18" s="125">
        <v>0</v>
      </c>
      <c r="J18" s="125">
        <v>0</v>
      </c>
      <c r="K18" s="125">
        <v>3.83</v>
      </c>
      <c r="L18" s="125">
        <v>4.79</v>
      </c>
      <c r="M18" s="125">
        <v>8.7240000000000002</v>
      </c>
      <c r="N18" s="125">
        <v>7.27</v>
      </c>
      <c r="O18" s="125">
        <v>7.27</v>
      </c>
      <c r="P18" s="125">
        <v>7.27</v>
      </c>
      <c r="Q18" s="125">
        <v>7.27</v>
      </c>
      <c r="R18" s="125">
        <v>0.06</v>
      </c>
      <c r="S18" s="125">
        <v>0.06</v>
      </c>
      <c r="T18" s="125">
        <v>0</v>
      </c>
      <c r="U18" s="125">
        <v>1</v>
      </c>
      <c r="V18" s="125">
        <v>1</v>
      </c>
      <c r="W18" s="125">
        <v>6.1588599999999998</v>
      </c>
      <c r="X18" s="125">
        <v>4.1870000000000003</v>
      </c>
      <c r="Y18" s="125">
        <v>4.1870000000000003</v>
      </c>
      <c r="Z18" s="125">
        <v>4.1870000000000003</v>
      </c>
      <c r="AA18" s="125">
        <v>4.1870000000000003</v>
      </c>
      <c r="AB18" s="125">
        <v>0</v>
      </c>
      <c r="AC18" s="125">
        <v>0</v>
      </c>
      <c r="AD18" s="125">
        <v>7.1970000000000001</v>
      </c>
      <c r="AE18" s="125">
        <v>6.2646899999999999</v>
      </c>
      <c r="AF18" s="125">
        <v>6.30809</v>
      </c>
      <c r="AG18" s="125">
        <v>0</v>
      </c>
      <c r="AH18" s="125">
        <v>0</v>
      </c>
      <c r="AI18" s="125">
        <v>0</v>
      </c>
      <c r="AJ18" s="125">
        <v>8.9879999999999995</v>
      </c>
      <c r="AK18" s="125">
        <v>8.6359999999999992</v>
      </c>
      <c r="AL18" s="125">
        <v>507.27026000000001</v>
      </c>
      <c r="AM18" s="125">
        <v>507.27026000000001</v>
      </c>
      <c r="AN18" s="125">
        <v>507.27026000000001</v>
      </c>
      <c r="AO18" s="125">
        <v>447.03192000000001</v>
      </c>
      <c r="AP18" s="125">
        <v>450.20236</v>
      </c>
      <c r="AQ18" s="125">
        <v>293.76159000000001</v>
      </c>
      <c r="AR18" s="125">
        <v>293.76159000000001</v>
      </c>
      <c r="AS18" s="125">
        <v>266.66849999999999</v>
      </c>
      <c r="AT18" s="125">
        <v>0</v>
      </c>
      <c r="AU18" s="125">
        <v>0</v>
      </c>
      <c r="AV18" s="125">
        <v>13.615</v>
      </c>
    </row>
    <row r="19" spans="1:48" ht="24" customHeight="1" x14ac:dyDescent="0.3">
      <c r="A19" s="16" t="s">
        <v>56</v>
      </c>
      <c r="B19" s="16" t="s">
        <v>818</v>
      </c>
      <c r="C19" s="125">
        <v>23</v>
      </c>
      <c r="D19" s="125">
        <v>33.270000000000003</v>
      </c>
      <c r="E19" s="125">
        <v>12.32</v>
      </c>
      <c r="F19" s="125">
        <v>27.11</v>
      </c>
      <c r="G19" s="125">
        <v>0</v>
      </c>
      <c r="H19" s="125">
        <v>57.41</v>
      </c>
      <c r="I19" s="125">
        <v>0</v>
      </c>
      <c r="J19" s="125">
        <v>0</v>
      </c>
      <c r="K19" s="125">
        <v>3.92</v>
      </c>
      <c r="L19" s="125">
        <v>5.22</v>
      </c>
      <c r="M19" s="125">
        <v>8.5009999999999994</v>
      </c>
      <c r="N19" s="125">
        <v>6.22</v>
      </c>
      <c r="O19" s="125">
        <v>6.22</v>
      </c>
      <c r="P19" s="125">
        <v>6.22</v>
      </c>
      <c r="Q19" s="125">
        <v>6.22</v>
      </c>
      <c r="R19" s="125">
        <v>22.71</v>
      </c>
      <c r="S19" s="125">
        <v>22.71</v>
      </c>
      <c r="T19" s="125">
        <v>19.29</v>
      </c>
      <c r="U19" s="125">
        <v>1</v>
      </c>
      <c r="V19" s="125">
        <v>1</v>
      </c>
      <c r="W19" s="125">
        <v>57.059240000000003</v>
      </c>
      <c r="X19" s="125">
        <v>71.542000000000002</v>
      </c>
      <c r="Y19" s="125">
        <v>71.542000000000002</v>
      </c>
      <c r="Z19" s="125">
        <v>71.542000000000002</v>
      </c>
      <c r="AA19" s="125">
        <v>71.542000000000002</v>
      </c>
      <c r="AB19" s="125">
        <v>0</v>
      </c>
      <c r="AC19" s="125">
        <v>9.5869999999999997</v>
      </c>
      <c r="AD19" s="125">
        <v>98.975999999999999</v>
      </c>
      <c r="AE19" s="125">
        <v>6.4509999999999996</v>
      </c>
      <c r="AF19" s="125">
        <v>6.2212899999999998</v>
      </c>
      <c r="AG19" s="125">
        <v>10.270989999999999</v>
      </c>
      <c r="AH19" s="125">
        <v>10.32945</v>
      </c>
      <c r="AI19" s="125">
        <v>96.179000000000002</v>
      </c>
      <c r="AJ19" s="125">
        <v>8.3870000000000005</v>
      </c>
      <c r="AK19" s="125">
        <v>8.5389999999999997</v>
      </c>
      <c r="AL19" s="125">
        <v>507.27026000000001</v>
      </c>
      <c r="AM19" s="125">
        <v>507.27026000000001</v>
      </c>
      <c r="AN19" s="125">
        <v>507.27026000000001</v>
      </c>
      <c r="AO19" s="125">
        <v>447.03192000000001</v>
      </c>
      <c r="AP19" s="125">
        <v>450.20236</v>
      </c>
      <c r="AQ19" s="125">
        <v>293.76159000000001</v>
      </c>
      <c r="AR19" s="125">
        <v>293.76159000000001</v>
      </c>
      <c r="AS19" s="125">
        <v>266.66849999999999</v>
      </c>
      <c r="AT19" s="125">
        <v>0</v>
      </c>
      <c r="AU19" s="125">
        <v>14.025</v>
      </c>
      <c r="AV19" s="125">
        <v>164.90350000000001</v>
      </c>
    </row>
    <row r="20" spans="1:48" ht="24" customHeight="1" x14ac:dyDescent="0.3">
      <c r="A20" s="16" t="s">
        <v>56</v>
      </c>
      <c r="B20" s="16" t="s">
        <v>819</v>
      </c>
      <c r="C20" s="125">
        <v>22</v>
      </c>
      <c r="D20" s="125">
        <v>32.770000000000003</v>
      </c>
      <c r="E20" s="125">
        <v>11.85</v>
      </c>
      <c r="F20" s="125">
        <v>26.29</v>
      </c>
      <c r="G20" s="125">
        <v>0</v>
      </c>
      <c r="H20" s="125">
        <v>53.94</v>
      </c>
      <c r="I20" s="125">
        <v>19.670000000000002</v>
      </c>
      <c r="J20" s="125">
        <v>0</v>
      </c>
      <c r="K20" s="125">
        <v>3.52</v>
      </c>
      <c r="L20" s="125">
        <v>5.6</v>
      </c>
      <c r="M20" s="125">
        <v>8.1170000000000009</v>
      </c>
      <c r="N20" s="125">
        <v>5.87</v>
      </c>
      <c r="O20" s="125">
        <v>5.87</v>
      </c>
      <c r="P20" s="125">
        <v>5.87</v>
      </c>
      <c r="Q20" s="125">
        <v>5.87</v>
      </c>
      <c r="R20" s="125">
        <v>193.44</v>
      </c>
      <c r="S20" s="125">
        <v>193.44</v>
      </c>
      <c r="T20" s="125">
        <v>170.5</v>
      </c>
      <c r="U20" s="125">
        <v>1</v>
      </c>
      <c r="V20" s="125">
        <v>1</v>
      </c>
      <c r="W20" s="125">
        <v>270.21030999999999</v>
      </c>
      <c r="X20" s="125">
        <v>343.69600000000003</v>
      </c>
      <c r="Y20" s="125">
        <v>343.69600000000003</v>
      </c>
      <c r="Z20" s="125">
        <v>343.69600000000003</v>
      </c>
      <c r="AA20" s="125">
        <v>343.69600000000003</v>
      </c>
      <c r="AB20" s="125">
        <v>0.19628999999999999</v>
      </c>
      <c r="AC20" s="125">
        <v>89.248999999999995</v>
      </c>
      <c r="AD20" s="125">
        <v>406.45699999999999</v>
      </c>
      <c r="AE20" s="125">
        <v>6.6007300000000004</v>
      </c>
      <c r="AF20" s="125">
        <v>6.68072</v>
      </c>
      <c r="AG20" s="125">
        <v>127.67937000000001</v>
      </c>
      <c r="AH20" s="125">
        <v>97.260980000000004</v>
      </c>
      <c r="AI20" s="125">
        <v>354.185</v>
      </c>
      <c r="AJ20" s="125">
        <v>8.2870000000000008</v>
      </c>
      <c r="AK20" s="125">
        <v>8.0609999999999999</v>
      </c>
      <c r="AL20" s="125">
        <v>507.27026000000001</v>
      </c>
      <c r="AM20" s="125">
        <v>507.27026000000001</v>
      </c>
      <c r="AN20" s="125">
        <v>507.27026000000001</v>
      </c>
      <c r="AO20" s="125">
        <v>447.03192000000001</v>
      </c>
      <c r="AP20" s="125">
        <v>450.20236</v>
      </c>
      <c r="AQ20" s="125">
        <v>293.76159000000001</v>
      </c>
      <c r="AR20" s="125">
        <v>293.76159000000001</v>
      </c>
      <c r="AS20" s="125">
        <v>266.66849999999999</v>
      </c>
      <c r="AT20" s="125">
        <v>0</v>
      </c>
      <c r="AU20" s="125">
        <v>95.168000000000006</v>
      </c>
      <c r="AV20" s="125">
        <v>419.25850000000003</v>
      </c>
    </row>
    <row r="21" spans="1:48" ht="24" customHeight="1" x14ac:dyDescent="0.3">
      <c r="A21" s="16" t="s">
        <v>56</v>
      </c>
      <c r="B21" s="16" t="s">
        <v>820</v>
      </c>
      <c r="C21" s="125">
        <v>22</v>
      </c>
      <c r="D21" s="125">
        <v>33.46</v>
      </c>
      <c r="E21" s="125">
        <v>12.63</v>
      </c>
      <c r="F21" s="125">
        <v>26.42</v>
      </c>
      <c r="G21" s="125">
        <v>0</v>
      </c>
      <c r="H21" s="125">
        <v>54.76</v>
      </c>
      <c r="I21" s="125">
        <v>69</v>
      </c>
      <c r="J21" s="125">
        <v>8.3279999999999994</v>
      </c>
      <c r="K21" s="125">
        <v>3.93</v>
      </c>
      <c r="L21" s="125">
        <v>6.03</v>
      </c>
      <c r="M21" s="125">
        <v>7.609</v>
      </c>
      <c r="N21" s="125">
        <v>6.28</v>
      </c>
      <c r="O21" s="125">
        <v>6.28</v>
      </c>
      <c r="P21" s="125">
        <v>6.28</v>
      </c>
      <c r="Q21" s="125">
        <v>6.28</v>
      </c>
      <c r="R21" s="125">
        <v>466.65</v>
      </c>
      <c r="S21" s="125">
        <v>466.65</v>
      </c>
      <c r="T21" s="125">
        <v>427.29</v>
      </c>
      <c r="U21" s="125">
        <v>1</v>
      </c>
      <c r="V21" s="125">
        <v>1</v>
      </c>
      <c r="W21" s="125">
        <v>604.72976000000006</v>
      </c>
      <c r="X21" s="125">
        <v>696.60799999999995</v>
      </c>
      <c r="Y21" s="125">
        <v>696.60799999999995</v>
      </c>
      <c r="Z21" s="125">
        <v>696.60799999999995</v>
      </c>
      <c r="AA21" s="125">
        <v>696.60799999999995</v>
      </c>
      <c r="AB21" s="125">
        <v>5.5750999999999999</v>
      </c>
      <c r="AC21" s="125">
        <v>182.93600000000001</v>
      </c>
      <c r="AD21" s="125">
        <v>763.30100000000004</v>
      </c>
      <c r="AE21" s="125">
        <v>6.5198299999999998</v>
      </c>
      <c r="AF21" s="125">
        <v>6.52074</v>
      </c>
      <c r="AG21" s="125">
        <v>382.70107999999999</v>
      </c>
      <c r="AH21" s="125">
        <v>328.84318999999999</v>
      </c>
      <c r="AI21" s="125">
        <v>631.649</v>
      </c>
      <c r="AJ21" s="125">
        <v>7.5819999999999999</v>
      </c>
      <c r="AK21" s="125">
        <v>7.6180000000000003</v>
      </c>
      <c r="AL21" s="125">
        <v>507.27026000000001</v>
      </c>
      <c r="AM21" s="125">
        <v>507.27026000000001</v>
      </c>
      <c r="AN21" s="125">
        <v>507.27026000000001</v>
      </c>
      <c r="AO21" s="125">
        <v>447.03192000000001</v>
      </c>
      <c r="AP21" s="125">
        <v>450.20236</v>
      </c>
      <c r="AQ21" s="125">
        <v>293.76159000000001</v>
      </c>
      <c r="AR21" s="125">
        <v>293.76159000000001</v>
      </c>
      <c r="AS21" s="125">
        <v>266.66849999999999</v>
      </c>
      <c r="AT21" s="125">
        <v>0</v>
      </c>
      <c r="AU21" s="125">
        <v>221.50700000000001</v>
      </c>
      <c r="AV21" s="125">
        <v>709.59349999999995</v>
      </c>
    </row>
    <row r="22" spans="1:48" ht="24" customHeight="1" x14ac:dyDescent="0.3">
      <c r="A22" s="16" t="s">
        <v>56</v>
      </c>
      <c r="B22" s="16" t="s">
        <v>821</v>
      </c>
      <c r="C22" s="125">
        <v>23</v>
      </c>
      <c r="D22" s="125">
        <v>33.450000000000003</v>
      </c>
      <c r="E22" s="125">
        <v>11.17</v>
      </c>
      <c r="F22" s="125">
        <v>25.33</v>
      </c>
      <c r="G22" s="125">
        <v>0</v>
      </c>
      <c r="H22" s="125">
        <v>55.32</v>
      </c>
      <c r="I22" s="125">
        <v>94.69</v>
      </c>
      <c r="J22" s="125">
        <v>19.829999999999998</v>
      </c>
      <c r="K22" s="125">
        <v>4.46</v>
      </c>
      <c r="L22" s="125">
        <v>6.06</v>
      </c>
      <c r="M22" s="125">
        <v>7.8120000000000003</v>
      </c>
      <c r="N22" s="125">
        <v>6.12</v>
      </c>
      <c r="O22" s="125">
        <v>6.12</v>
      </c>
      <c r="P22" s="125">
        <v>6.12</v>
      </c>
      <c r="Q22" s="125">
        <v>6.12</v>
      </c>
      <c r="R22" s="125">
        <v>734.86</v>
      </c>
      <c r="S22" s="125">
        <v>734.86</v>
      </c>
      <c r="T22" s="125">
        <v>680.64</v>
      </c>
      <c r="U22" s="125">
        <v>1</v>
      </c>
      <c r="V22" s="125">
        <v>1</v>
      </c>
      <c r="W22" s="125">
        <v>876.77923999999996</v>
      </c>
      <c r="X22" s="125">
        <v>876.11500000000001</v>
      </c>
      <c r="Y22" s="125">
        <v>876.11500000000001</v>
      </c>
      <c r="Z22" s="125">
        <v>876.11500000000001</v>
      </c>
      <c r="AA22" s="125">
        <v>876.11500000000001</v>
      </c>
      <c r="AB22" s="125">
        <v>26.424209999999999</v>
      </c>
      <c r="AC22" s="125">
        <v>387.08300000000003</v>
      </c>
      <c r="AD22" s="125">
        <v>844.76800000000003</v>
      </c>
      <c r="AE22" s="125">
        <v>6.6733399999999996</v>
      </c>
      <c r="AF22" s="125">
        <v>6.5189300000000001</v>
      </c>
      <c r="AG22" s="125">
        <v>663.04019000000005</v>
      </c>
      <c r="AH22" s="125">
        <v>617.45510999999999</v>
      </c>
      <c r="AI22" s="125">
        <v>737.52700000000004</v>
      </c>
      <c r="AJ22" s="125">
        <v>7.8920000000000003</v>
      </c>
      <c r="AK22" s="125">
        <v>7.7850000000000001</v>
      </c>
      <c r="AL22" s="125">
        <v>507.27026000000001</v>
      </c>
      <c r="AM22" s="125">
        <v>507.27026000000001</v>
      </c>
      <c r="AN22" s="125">
        <v>507.27026000000001</v>
      </c>
      <c r="AO22" s="125">
        <v>447.03192000000001</v>
      </c>
      <c r="AP22" s="125">
        <v>450.20236</v>
      </c>
      <c r="AQ22" s="125">
        <v>293.76159000000001</v>
      </c>
      <c r="AR22" s="125">
        <v>293.76159000000001</v>
      </c>
      <c r="AS22" s="125">
        <v>266.66849999999999</v>
      </c>
      <c r="AT22" s="125">
        <v>0</v>
      </c>
      <c r="AU22" s="125">
        <v>370.31</v>
      </c>
      <c r="AV22" s="125">
        <v>861.47500000000002</v>
      </c>
    </row>
    <row r="23" spans="1:48" ht="24" customHeight="1" x14ac:dyDescent="0.3">
      <c r="A23" s="18" t="s">
        <v>56</v>
      </c>
      <c r="B23" s="18" t="s">
        <v>822</v>
      </c>
      <c r="C23" s="126">
        <v>23</v>
      </c>
      <c r="D23" s="126">
        <v>33.43</v>
      </c>
      <c r="E23" s="126">
        <v>12.74</v>
      </c>
      <c r="F23" s="126">
        <v>25.69</v>
      </c>
      <c r="G23" s="126">
        <v>0</v>
      </c>
      <c r="H23" s="126">
        <v>52.59</v>
      </c>
      <c r="I23" s="126">
        <v>176.39</v>
      </c>
      <c r="J23" s="126">
        <v>37.793999999999997</v>
      </c>
      <c r="K23" s="126">
        <v>4.41</v>
      </c>
      <c r="L23" s="126">
        <v>4.93</v>
      </c>
      <c r="M23" s="126">
        <v>8.1280000000000001</v>
      </c>
      <c r="N23" s="126">
        <v>5.86</v>
      </c>
      <c r="O23" s="126">
        <v>5.86</v>
      </c>
      <c r="P23" s="126">
        <v>5.86</v>
      </c>
      <c r="Q23" s="126">
        <v>5.86</v>
      </c>
      <c r="R23" s="126">
        <v>937.91</v>
      </c>
      <c r="S23" s="126">
        <v>937.91</v>
      </c>
      <c r="T23" s="126">
        <v>947.14</v>
      </c>
      <c r="U23" s="126">
        <v>1</v>
      </c>
      <c r="V23" s="126">
        <v>1</v>
      </c>
      <c r="W23" s="126">
        <v>971.75599</v>
      </c>
      <c r="X23" s="126">
        <v>950.77300000000002</v>
      </c>
      <c r="Y23" s="126">
        <v>950.77300000000002</v>
      </c>
      <c r="Z23" s="126">
        <v>950.77300000000002</v>
      </c>
      <c r="AA23" s="126">
        <v>950.77300000000002</v>
      </c>
      <c r="AB23" s="126">
        <v>96.958960000000005</v>
      </c>
      <c r="AC23" s="126">
        <v>542.45100000000002</v>
      </c>
      <c r="AD23" s="126">
        <v>646.18100000000004</v>
      </c>
      <c r="AE23" s="126">
        <v>6.3961600000000001</v>
      </c>
      <c r="AF23" s="126">
        <v>6.82775</v>
      </c>
      <c r="AG23" s="126">
        <v>910.37827000000004</v>
      </c>
      <c r="AH23" s="126">
        <v>925.70294000000001</v>
      </c>
      <c r="AI23" s="126">
        <v>604.31899999999996</v>
      </c>
      <c r="AJ23" s="126">
        <v>7.8710000000000004</v>
      </c>
      <c r="AK23" s="126">
        <v>8.2140000000000004</v>
      </c>
      <c r="AL23" s="126">
        <v>507.27026000000001</v>
      </c>
      <c r="AM23" s="126">
        <v>507.27026000000001</v>
      </c>
      <c r="AN23" s="126">
        <v>507.27026000000001</v>
      </c>
      <c r="AO23" s="126">
        <v>447.03192000000001</v>
      </c>
      <c r="AP23" s="126">
        <v>450.20236</v>
      </c>
      <c r="AQ23" s="126">
        <v>293.76159000000001</v>
      </c>
      <c r="AR23" s="126">
        <v>293.76159000000001</v>
      </c>
      <c r="AS23" s="126">
        <v>266.66849999999999</v>
      </c>
      <c r="AT23" s="126">
        <v>0</v>
      </c>
      <c r="AU23" s="126">
        <v>515.04</v>
      </c>
      <c r="AV23" s="126">
        <v>911.38750000000005</v>
      </c>
    </row>
    <row r="24" spans="1:48" ht="24" customHeight="1" x14ac:dyDescent="0.3">
      <c r="A24" s="13" t="s">
        <v>56</v>
      </c>
      <c r="B24" s="13" t="s">
        <v>823</v>
      </c>
      <c r="C24" s="124">
        <v>23</v>
      </c>
      <c r="D24" s="124">
        <v>33.43</v>
      </c>
      <c r="E24" s="124">
        <v>12.91</v>
      </c>
      <c r="F24" s="124">
        <v>26.37</v>
      </c>
      <c r="G24" s="124">
        <v>0</v>
      </c>
      <c r="H24" s="124">
        <v>55.01</v>
      </c>
      <c r="I24" s="124">
        <v>297.16000000000003</v>
      </c>
      <c r="J24" s="124">
        <v>80.83</v>
      </c>
      <c r="K24" s="124">
        <v>4.0999999999999996</v>
      </c>
      <c r="L24" s="124">
        <v>4.12</v>
      </c>
      <c r="M24" s="124">
        <v>8.4909999999999997</v>
      </c>
      <c r="N24" s="124">
        <v>6.09</v>
      </c>
      <c r="O24" s="124">
        <v>6.09</v>
      </c>
      <c r="P24" s="124">
        <v>6.09</v>
      </c>
      <c r="Q24" s="124">
        <v>6.09</v>
      </c>
      <c r="R24" s="124">
        <v>991.02</v>
      </c>
      <c r="S24" s="124">
        <v>991.02</v>
      </c>
      <c r="T24" s="124">
        <v>1004.43</v>
      </c>
      <c r="U24" s="124">
        <v>1</v>
      </c>
      <c r="V24" s="124">
        <v>1</v>
      </c>
      <c r="W24" s="124">
        <v>1036.6025400000001</v>
      </c>
      <c r="X24" s="124">
        <v>1010.895</v>
      </c>
      <c r="Y24" s="124">
        <v>1010.895</v>
      </c>
      <c r="Z24" s="124">
        <v>1010.895</v>
      </c>
      <c r="AA24" s="124">
        <v>1010.895</v>
      </c>
      <c r="AB24" s="124">
        <v>147.09141</v>
      </c>
      <c r="AC24" s="124">
        <v>640.09</v>
      </c>
      <c r="AD24" s="124">
        <v>914.09299999999996</v>
      </c>
      <c r="AE24" s="124">
        <v>3.87262</v>
      </c>
      <c r="AF24" s="124">
        <v>5.9645700000000001</v>
      </c>
      <c r="AG24" s="124">
        <v>965.23842999999999</v>
      </c>
      <c r="AH24" s="124">
        <v>958.23733000000004</v>
      </c>
      <c r="AI24" s="124">
        <v>909.13400000000001</v>
      </c>
      <c r="AJ24" s="124">
        <v>7.86</v>
      </c>
      <c r="AK24" s="124">
        <v>8.7010000000000005</v>
      </c>
      <c r="AL24" s="124">
        <v>507.27026000000001</v>
      </c>
      <c r="AM24" s="124">
        <v>507.27026000000001</v>
      </c>
      <c r="AN24" s="124">
        <v>507.27026000000001</v>
      </c>
      <c r="AO24" s="124">
        <v>447.03192000000001</v>
      </c>
      <c r="AP24" s="124">
        <v>450.20236</v>
      </c>
      <c r="AQ24" s="124">
        <v>293.76159000000001</v>
      </c>
      <c r="AR24" s="124">
        <v>293.76159000000001</v>
      </c>
      <c r="AS24" s="124">
        <v>266.66849999999999</v>
      </c>
      <c r="AT24" s="124">
        <v>0</v>
      </c>
      <c r="AU24" s="124">
        <v>646.33299999999997</v>
      </c>
      <c r="AV24" s="124">
        <v>1013.249</v>
      </c>
    </row>
    <row r="25" spans="1:48" ht="24" customHeight="1" x14ac:dyDescent="0.3">
      <c r="A25" s="16" t="s">
        <v>56</v>
      </c>
      <c r="B25" s="16" t="s">
        <v>824</v>
      </c>
      <c r="C25" s="125">
        <v>23</v>
      </c>
      <c r="D25" s="125">
        <v>33.44</v>
      </c>
      <c r="E25" s="125">
        <v>11.44</v>
      </c>
      <c r="F25" s="125">
        <v>26.31</v>
      </c>
      <c r="G25" s="125">
        <v>0</v>
      </c>
      <c r="H25" s="125">
        <v>55.8</v>
      </c>
      <c r="I25" s="125">
        <v>351.08</v>
      </c>
      <c r="J25" s="125">
        <v>103.39</v>
      </c>
      <c r="K25" s="125">
        <v>3.5</v>
      </c>
      <c r="L25" s="125">
        <v>4.24</v>
      </c>
      <c r="M25" s="125">
        <v>9.1489999999999991</v>
      </c>
      <c r="N25" s="125">
        <v>5.65</v>
      </c>
      <c r="O25" s="125">
        <v>5.65</v>
      </c>
      <c r="P25" s="125">
        <v>5.65</v>
      </c>
      <c r="Q25" s="125">
        <v>5.65</v>
      </c>
      <c r="R25" s="125">
        <v>1001.93</v>
      </c>
      <c r="S25" s="125">
        <v>1001.93</v>
      </c>
      <c r="T25" s="125">
        <v>1038.79</v>
      </c>
      <c r="U25" s="125">
        <v>1</v>
      </c>
      <c r="V25" s="125">
        <v>4</v>
      </c>
      <c r="W25" s="125">
        <v>1080.3884700000001</v>
      </c>
      <c r="X25" s="125">
        <v>1054.213</v>
      </c>
      <c r="Y25" s="125">
        <v>1054.213</v>
      </c>
      <c r="Z25" s="125">
        <v>1054.213</v>
      </c>
      <c r="AA25" s="125">
        <v>1054.213</v>
      </c>
      <c r="AB25" s="125">
        <v>262.52082000000001</v>
      </c>
      <c r="AC25" s="125">
        <v>774.16200000000003</v>
      </c>
      <c r="AD25" s="125">
        <v>880.553</v>
      </c>
      <c r="AE25" s="125">
        <v>4.4926399999999997</v>
      </c>
      <c r="AF25" s="125">
        <v>5.4931599999999996</v>
      </c>
      <c r="AG25" s="125">
        <v>1023.1749600000001</v>
      </c>
      <c r="AH25" s="125">
        <v>1044.7021199999999</v>
      </c>
      <c r="AI25" s="125">
        <v>894.60400000000004</v>
      </c>
      <c r="AJ25" s="125">
        <v>8.8230000000000004</v>
      </c>
      <c r="AK25" s="125">
        <v>9.2569999999999997</v>
      </c>
      <c r="AL25" s="125">
        <v>507.27026000000001</v>
      </c>
      <c r="AM25" s="125">
        <v>507.27026000000001</v>
      </c>
      <c r="AN25" s="125">
        <v>507.27026000000001</v>
      </c>
      <c r="AO25" s="125">
        <v>447.03192000000001</v>
      </c>
      <c r="AP25" s="125">
        <v>450.20236</v>
      </c>
      <c r="AQ25" s="125">
        <v>293.76159000000001</v>
      </c>
      <c r="AR25" s="125">
        <v>293.76159000000001</v>
      </c>
      <c r="AS25" s="125">
        <v>266.66849999999999</v>
      </c>
      <c r="AT25" s="125">
        <v>0</v>
      </c>
      <c r="AU25" s="125">
        <v>773.62300000000005</v>
      </c>
      <c r="AV25" s="125">
        <v>1012.5385</v>
      </c>
    </row>
    <row r="26" spans="1:48" ht="24" customHeight="1" x14ac:dyDescent="0.3">
      <c r="A26" s="16" t="s">
        <v>56</v>
      </c>
      <c r="B26" s="16" t="s">
        <v>825</v>
      </c>
      <c r="C26" s="125">
        <v>23</v>
      </c>
      <c r="D26" s="125">
        <v>33.479999999999997</v>
      </c>
      <c r="E26" s="125">
        <v>12.72</v>
      </c>
      <c r="F26" s="125">
        <v>25.28</v>
      </c>
      <c r="G26" s="125">
        <v>0</v>
      </c>
      <c r="H26" s="125">
        <v>56.71</v>
      </c>
      <c r="I26" s="125">
        <v>827.56</v>
      </c>
      <c r="J26" s="125">
        <v>104.377</v>
      </c>
      <c r="K26" s="125">
        <v>3.78</v>
      </c>
      <c r="L26" s="125">
        <v>3.76</v>
      </c>
      <c r="M26" s="125">
        <v>9.2029999999999994</v>
      </c>
      <c r="N26" s="125">
        <v>5.6</v>
      </c>
      <c r="O26" s="125">
        <v>5.6</v>
      </c>
      <c r="P26" s="125">
        <v>5.6</v>
      </c>
      <c r="Q26" s="125">
        <v>5.6</v>
      </c>
      <c r="R26" s="125">
        <v>1043.99</v>
      </c>
      <c r="S26" s="125">
        <v>1043.99</v>
      </c>
      <c r="T26" s="125">
        <v>1141.07</v>
      </c>
      <c r="U26" s="125">
        <v>6</v>
      </c>
      <c r="V26" s="125">
        <v>6</v>
      </c>
      <c r="W26" s="125">
        <v>1130.9206899999999</v>
      </c>
      <c r="X26" s="125">
        <v>1103.095</v>
      </c>
      <c r="Y26" s="125">
        <v>1103.095</v>
      </c>
      <c r="Z26" s="125">
        <v>1103.095</v>
      </c>
      <c r="AA26" s="125">
        <v>1103.095</v>
      </c>
      <c r="AB26" s="125">
        <v>403.47129999999999</v>
      </c>
      <c r="AC26" s="125">
        <v>903.96</v>
      </c>
      <c r="AD26" s="125">
        <v>860.52099999999996</v>
      </c>
      <c r="AE26" s="125">
        <v>4.6990800000000004</v>
      </c>
      <c r="AF26" s="125">
        <v>4.6877000000000004</v>
      </c>
      <c r="AG26" s="125">
        <v>991.04520000000002</v>
      </c>
      <c r="AH26" s="125">
        <v>1074.01099</v>
      </c>
      <c r="AI26" s="125">
        <v>829.67399999999998</v>
      </c>
      <c r="AJ26" s="125">
        <v>9.4390000000000001</v>
      </c>
      <c r="AK26" s="125">
        <v>9.1240000000000006</v>
      </c>
      <c r="AL26" s="125">
        <v>507.27026000000001</v>
      </c>
      <c r="AM26" s="125">
        <v>507.27026000000001</v>
      </c>
      <c r="AN26" s="125">
        <v>507.27026000000001</v>
      </c>
      <c r="AO26" s="125">
        <v>447.03192000000001</v>
      </c>
      <c r="AP26" s="125">
        <v>450.20236</v>
      </c>
      <c r="AQ26" s="125">
        <v>293.76159000000001</v>
      </c>
      <c r="AR26" s="125">
        <v>293.76159000000001</v>
      </c>
      <c r="AS26" s="125">
        <v>266.66849999999999</v>
      </c>
      <c r="AT26" s="125">
        <v>0</v>
      </c>
      <c r="AU26" s="125">
        <v>887.00800000000004</v>
      </c>
      <c r="AV26" s="125">
        <v>760.77599999999995</v>
      </c>
    </row>
    <row r="27" spans="1:48" ht="24" customHeight="1" x14ac:dyDescent="0.3">
      <c r="A27" s="16" t="s">
        <v>56</v>
      </c>
      <c r="B27" s="16" t="s">
        <v>826</v>
      </c>
      <c r="C27" s="125">
        <v>23</v>
      </c>
      <c r="D27" s="125">
        <v>33.4</v>
      </c>
      <c r="E27" s="125">
        <v>11.19</v>
      </c>
      <c r="F27" s="125">
        <v>25.35</v>
      </c>
      <c r="G27" s="125">
        <v>0</v>
      </c>
      <c r="H27" s="125">
        <v>52.89</v>
      </c>
      <c r="I27" s="125">
        <v>754.76</v>
      </c>
      <c r="J27" s="125">
        <v>123.167</v>
      </c>
      <c r="K27" s="125">
        <v>4.54</v>
      </c>
      <c r="L27" s="125">
        <v>4.05</v>
      </c>
      <c r="M27" s="125">
        <v>9.4700000000000006</v>
      </c>
      <c r="N27" s="125">
        <v>6.33</v>
      </c>
      <c r="O27" s="125">
        <v>6.33</v>
      </c>
      <c r="P27" s="125">
        <v>6.33</v>
      </c>
      <c r="Q27" s="125">
        <v>6.33</v>
      </c>
      <c r="R27" s="125">
        <v>1068.83</v>
      </c>
      <c r="S27" s="125">
        <v>1068.83</v>
      </c>
      <c r="T27" s="125">
        <v>676.21</v>
      </c>
      <c r="U27" s="125">
        <v>7</v>
      </c>
      <c r="V27" s="125">
        <v>8</v>
      </c>
      <c r="W27" s="125">
        <v>1061.49946</v>
      </c>
      <c r="X27" s="125">
        <v>1080.249</v>
      </c>
      <c r="Y27" s="125">
        <v>1080.249</v>
      </c>
      <c r="Z27" s="125">
        <v>1080.249</v>
      </c>
      <c r="AA27" s="125">
        <v>1080.249</v>
      </c>
      <c r="AB27" s="125">
        <v>435.80261000000002</v>
      </c>
      <c r="AC27" s="125">
        <v>966.73400000000004</v>
      </c>
      <c r="AD27" s="125">
        <v>846.66499999999996</v>
      </c>
      <c r="AE27" s="125">
        <v>4.9602700000000004</v>
      </c>
      <c r="AF27" s="125">
        <v>4.2568200000000003</v>
      </c>
      <c r="AG27" s="125">
        <v>653.13563999999997</v>
      </c>
      <c r="AH27" s="125">
        <v>629.54674999999997</v>
      </c>
      <c r="AI27" s="125">
        <v>873.74300000000005</v>
      </c>
      <c r="AJ27" s="125">
        <v>9.2870000000000008</v>
      </c>
      <c r="AK27" s="125">
        <v>9.5310000000000006</v>
      </c>
      <c r="AL27" s="125">
        <v>507.27026000000001</v>
      </c>
      <c r="AM27" s="125">
        <v>507.27026000000001</v>
      </c>
      <c r="AN27" s="125">
        <v>507.27026000000001</v>
      </c>
      <c r="AO27" s="125">
        <v>447.03192000000001</v>
      </c>
      <c r="AP27" s="125">
        <v>450.20236</v>
      </c>
      <c r="AQ27" s="125">
        <v>293.76159000000001</v>
      </c>
      <c r="AR27" s="125">
        <v>293.76159000000001</v>
      </c>
      <c r="AS27" s="125">
        <v>266.66849999999999</v>
      </c>
      <c r="AT27" s="125">
        <v>0</v>
      </c>
      <c r="AU27" s="125">
        <v>990.97799999999995</v>
      </c>
      <c r="AV27" s="125">
        <v>963.35799999999995</v>
      </c>
    </row>
    <row r="28" spans="1:48" ht="24" customHeight="1" x14ac:dyDescent="0.3">
      <c r="A28" s="16" t="s">
        <v>56</v>
      </c>
      <c r="B28" s="16" t="s">
        <v>827</v>
      </c>
      <c r="C28" s="125">
        <v>22</v>
      </c>
      <c r="D28" s="125">
        <v>33.42</v>
      </c>
      <c r="E28" s="125">
        <v>12.1</v>
      </c>
      <c r="F28" s="125">
        <v>22.07</v>
      </c>
      <c r="G28" s="125">
        <v>0</v>
      </c>
      <c r="H28" s="125">
        <v>52.62</v>
      </c>
      <c r="I28" s="125">
        <v>849.36</v>
      </c>
      <c r="J28" s="125">
        <v>171.68</v>
      </c>
      <c r="K28" s="125">
        <v>5.12</v>
      </c>
      <c r="L28" s="125">
        <v>4.3499999999999996</v>
      </c>
      <c r="M28" s="125">
        <v>9.9489999999999998</v>
      </c>
      <c r="N28" s="125">
        <v>6.46</v>
      </c>
      <c r="O28" s="125">
        <v>6.46</v>
      </c>
      <c r="P28" s="125">
        <v>6.46</v>
      </c>
      <c r="Q28" s="125">
        <v>6.46</v>
      </c>
      <c r="R28" s="125">
        <v>1134.49</v>
      </c>
      <c r="S28" s="125">
        <v>1134.49</v>
      </c>
      <c r="T28" s="125">
        <v>575.64</v>
      </c>
      <c r="U28" s="125">
        <v>8</v>
      </c>
      <c r="V28" s="125">
        <v>9</v>
      </c>
      <c r="W28" s="125">
        <v>709.25183000000004</v>
      </c>
      <c r="X28" s="125">
        <v>712.93200000000002</v>
      </c>
      <c r="Y28" s="125">
        <v>712.93200000000002</v>
      </c>
      <c r="Z28" s="125">
        <v>712.93200000000002</v>
      </c>
      <c r="AA28" s="125">
        <v>712.93200000000002</v>
      </c>
      <c r="AB28" s="125">
        <v>418.38761</v>
      </c>
      <c r="AC28" s="125">
        <v>488.80599999999998</v>
      </c>
      <c r="AD28" s="125">
        <v>980.56500000000005</v>
      </c>
      <c r="AE28" s="125">
        <v>4.5701200000000002</v>
      </c>
      <c r="AF28" s="125">
        <v>4.8685200000000002</v>
      </c>
      <c r="AG28" s="125">
        <v>817.62247000000002</v>
      </c>
      <c r="AH28" s="125">
        <v>759.33527000000004</v>
      </c>
      <c r="AI28" s="125">
        <v>994.56600000000003</v>
      </c>
      <c r="AJ28" s="125">
        <v>9.032</v>
      </c>
      <c r="AK28" s="125">
        <v>10.263999999999999</v>
      </c>
      <c r="AL28" s="125">
        <v>507.27026000000001</v>
      </c>
      <c r="AM28" s="125">
        <v>507.27026000000001</v>
      </c>
      <c r="AN28" s="125">
        <v>507.27026000000001</v>
      </c>
      <c r="AO28" s="125">
        <v>447.03192000000001</v>
      </c>
      <c r="AP28" s="125">
        <v>450.20236</v>
      </c>
      <c r="AQ28" s="125">
        <v>293.76159000000001</v>
      </c>
      <c r="AR28" s="125">
        <v>281.52152999999998</v>
      </c>
      <c r="AS28" s="125">
        <v>266.66849999999999</v>
      </c>
      <c r="AT28" s="125">
        <v>0</v>
      </c>
      <c r="AU28" s="125">
        <v>955.40800000000002</v>
      </c>
      <c r="AV28" s="125">
        <v>991.78599999999994</v>
      </c>
    </row>
    <row r="29" spans="1:48" ht="24" customHeight="1" x14ac:dyDescent="0.3">
      <c r="A29" s="16" t="s">
        <v>56</v>
      </c>
      <c r="B29" s="16" t="s">
        <v>828</v>
      </c>
      <c r="C29" s="125">
        <v>22</v>
      </c>
      <c r="D29" s="125">
        <v>33.39</v>
      </c>
      <c r="E29" s="125">
        <v>12.25</v>
      </c>
      <c r="F29" s="125">
        <v>26.49</v>
      </c>
      <c r="G29" s="125">
        <v>0</v>
      </c>
      <c r="H29" s="125">
        <v>55.05</v>
      </c>
      <c r="I29" s="125">
        <v>761.02</v>
      </c>
      <c r="J29" s="125">
        <v>152.27199999999999</v>
      </c>
      <c r="K29" s="125">
        <v>6.39</v>
      </c>
      <c r="L29" s="125">
        <v>4.3899999999999997</v>
      </c>
      <c r="M29" s="125">
        <v>9.9169999999999998</v>
      </c>
      <c r="N29" s="125">
        <v>7.12</v>
      </c>
      <c r="O29" s="125">
        <v>7.12</v>
      </c>
      <c r="P29" s="125">
        <v>7.12</v>
      </c>
      <c r="Q29" s="125">
        <v>7.12</v>
      </c>
      <c r="R29" s="125">
        <v>966.03</v>
      </c>
      <c r="S29" s="125">
        <v>966.03</v>
      </c>
      <c r="T29" s="125">
        <v>1068.1400000000001</v>
      </c>
      <c r="U29" s="125">
        <v>8</v>
      </c>
      <c r="V29" s="125">
        <v>9</v>
      </c>
      <c r="W29" s="125">
        <v>547.39328999999998</v>
      </c>
      <c r="X29" s="125">
        <v>544.13400000000001</v>
      </c>
      <c r="Y29" s="125">
        <v>544.13400000000001</v>
      </c>
      <c r="Z29" s="125">
        <v>544.13400000000001</v>
      </c>
      <c r="AA29" s="125">
        <v>544.13400000000001</v>
      </c>
      <c r="AB29" s="125">
        <v>506.03541000000001</v>
      </c>
      <c r="AC29" s="125">
        <v>584.1</v>
      </c>
      <c r="AD29" s="125">
        <v>1059.098</v>
      </c>
      <c r="AE29" s="125">
        <v>4.2542299999999997</v>
      </c>
      <c r="AF29" s="125">
        <v>3.75224</v>
      </c>
      <c r="AG29" s="125">
        <v>870.48955999999998</v>
      </c>
      <c r="AH29" s="125">
        <v>939.44650000000001</v>
      </c>
      <c r="AI29" s="125">
        <v>1063.04</v>
      </c>
      <c r="AJ29" s="125">
        <v>9.1739999999999995</v>
      </c>
      <c r="AK29" s="125">
        <v>10.172000000000001</v>
      </c>
      <c r="AL29" s="125">
        <v>507.27026000000001</v>
      </c>
      <c r="AM29" s="125">
        <v>507.27026000000001</v>
      </c>
      <c r="AN29" s="125">
        <v>507.27026000000001</v>
      </c>
      <c r="AO29" s="125">
        <v>447.03192000000001</v>
      </c>
      <c r="AP29" s="125">
        <v>450.20236</v>
      </c>
      <c r="AQ29" s="125">
        <v>293.76159000000001</v>
      </c>
      <c r="AR29" s="125">
        <v>281.52152999999998</v>
      </c>
      <c r="AS29" s="125">
        <v>266.66849999999999</v>
      </c>
      <c r="AT29" s="125">
        <v>0</v>
      </c>
      <c r="AU29" s="125">
        <v>1065.8309999999999</v>
      </c>
      <c r="AV29" s="125">
        <v>1048.0094999999999</v>
      </c>
    </row>
    <row r="30" spans="1:48" ht="24" customHeight="1" x14ac:dyDescent="0.3">
      <c r="A30" s="16" t="s">
        <v>56</v>
      </c>
      <c r="B30" s="16" t="s">
        <v>829</v>
      </c>
      <c r="C30" s="125">
        <v>23</v>
      </c>
      <c r="D30" s="125">
        <v>33.26</v>
      </c>
      <c r="E30" s="125">
        <v>13.14</v>
      </c>
      <c r="F30" s="125">
        <v>25.77</v>
      </c>
      <c r="G30" s="125">
        <v>0</v>
      </c>
      <c r="H30" s="125">
        <v>51.81</v>
      </c>
      <c r="I30" s="125">
        <v>1051.1300000000001</v>
      </c>
      <c r="J30" s="125">
        <v>229.60900000000001</v>
      </c>
      <c r="K30" s="125">
        <v>7.2</v>
      </c>
      <c r="L30" s="125">
        <v>4.24</v>
      </c>
      <c r="M30" s="125">
        <v>9.5920000000000005</v>
      </c>
      <c r="N30" s="125">
        <v>8.42</v>
      </c>
      <c r="O30" s="125">
        <v>8.42</v>
      </c>
      <c r="P30" s="125">
        <v>8.42</v>
      </c>
      <c r="Q30" s="125">
        <v>8.42</v>
      </c>
      <c r="R30" s="125">
        <v>525.16999999999996</v>
      </c>
      <c r="S30" s="125">
        <v>525.16999999999996</v>
      </c>
      <c r="T30" s="125">
        <v>1100.07</v>
      </c>
      <c r="U30" s="125">
        <v>9</v>
      </c>
      <c r="V30" s="125">
        <v>9</v>
      </c>
      <c r="W30" s="125">
        <v>503.05158</v>
      </c>
      <c r="X30" s="125">
        <v>577.84500000000003</v>
      </c>
      <c r="Y30" s="125">
        <v>577.84500000000003</v>
      </c>
      <c r="Z30" s="125">
        <v>577.84500000000003</v>
      </c>
      <c r="AA30" s="125">
        <v>577.84500000000003</v>
      </c>
      <c r="AB30" s="125">
        <v>515.05085999999994</v>
      </c>
      <c r="AC30" s="125">
        <v>584.07100000000003</v>
      </c>
      <c r="AD30" s="125">
        <v>1135.748</v>
      </c>
      <c r="AE30" s="125">
        <v>5.6695000000000002</v>
      </c>
      <c r="AF30" s="125">
        <v>4.7562199999999999</v>
      </c>
      <c r="AG30" s="125">
        <v>1001.0155</v>
      </c>
      <c r="AH30" s="125">
        <v>948.46398999999997</v>
      </c>
      <c r="AI30" s="125">
        <v>1106.769</v>
      </c>
      <c r="AJ30" s="125">
        <v>8.9429999999999996</v>
      </c>
      <c r="AK30" s="125">
        <v>9.8149999999999995</v>
      </c>
      <c r="AL30" s="125">
        <v>507.27026000000001</v>
      </c>
      <c r="AM30" s="125">
        <v>507.27026000000001</v>
      </c>
      <c r="AN30" s="125">
        <v>507.27026000000001</v>
      </c>
      <c r="AO30" s="125">
        <v>351.91874999999999</v>
      </c>
      <c r="AP30" s="125">
        <v>418.49797000000001</v>
      </c>
      <c r="AQ30" s="125">
        <v>293.76159000000001</v>
      </c>
      <c r="AR30" s="125">
        <v>281.52152999999998</v>
      </c>
      <c r="AS30" s="125">
        <v>266.66849999999999</v>
      </c>
      <c r="AT30" s="125">
        <v>0</v>
      </c>
      <c r="AU30" s="125">
        <v>952.77599999999995</v>
      </c>
      <c r="AV30" s="125">
        <v>1046.191</v>
      </c>
    </row>
    <row r="31" spans="1:48" ht="24" customHeight="1" x14ac:dyDescent="0.3">
      <c r="A31" s="18" t="s">
        <v>56</v>
      </c>
      <c r="B31" s="18" t="s">
        <v>830</v>
      </c>
      <c r="C31" s="126">
        <v>23</v>
      </c>
      <c r="D31" s="126">
        <v>31.44</v>
      </c>
      <c r="E31" s="126">
        <v>11.64</v>
      </c>
      <c r="F31" s="126">
        <v>24.93</v>
      </c>
      <c r="G31" s="126">
        <v>0</v>
      </c>
      <c r="H31" s="126">
        <v>54.8</v>
      </c>
      <c r="I31" s="126">
        <v>775.05</v>
      </c>
      <c r="J31" s="126">
        <v>336.56700000000001</v>
      </c>
      <c r="K31" s="126">
        <v>6.43</v>
      </c>
      <c r="L31" s="126">
        <v>5.0999999999999996</v>
      </c>
      <c r="M31" s="126">
        <v>9.7349999999999994</v>
      </c>
      <c r="N31" s="126">
        <v>9.49</v>
      </c>
      <c r="O31" s="126">
        <v>9.49</v>
      </c>
      <c r="P31" s="126">
        <v>9.49</v>
      </c>
      <c r="Q31" s="126">
        <v>9.49</v>
      </c>
      <c r="R31" s="126">
        <v>556.82000000000005</v>
      </c>
      <c r="S31" s="126">
        <v>556.82000000000005</v>
      </c>
      <c r="T31" s="126">
        <v>1257.1400000000001</v>
      </c>
      <c r="U31" s="126">
        <v>9</v>
      </c>
      <c r="V31" s="126">
        <v>10</v>
      </c>
      <c r="W31" s="126">
        <v>874.90611000000001</v>
      </c>
      <c r="X31" s="126">
        <v>964.28200000000004</v>
      </c>
      <c r="Y31" s="126">
        <v>964.28200000000004</v>
      </c>
      <c r="Z31" s="126">
        <v>964.28200000000004</v>
      </c>
      <c r="AA31" s="126">
        <v>964.28200000000004</v>
      </c>
      <c r="AB31" s="126">
        <v>432.39015000000001</v>
      </c>
      <c r="AC31" s="126">
        <v>1146.5540000000001</v>
      </c>
      <c r="AD31" s="126">
        <v>1114.6969999999999</v>
      </c>
      <c r="AE31" s="126">
        <v>6.75312</v>
      </c>
      <c r="AF31" s="126">
        <v>6.5827900000000001</v>
      </c>
      <c r="AG31" s="126">
        <v>990.67447000000004</v>
      </c>
      <c r="AH31" s="126">
        <v>974.22400000000005</v>
      </c>
      <c r="AI31" s="126">
        <v>1096.2809999999999</v>
      </c>
      <c r="AJ31" s="126">
        <v>8.9960000000000004</v>
      </c>
      <c r="AK31" s="126">
        <v>9.9890000000000008</v>
      </c>
      <c r="AL31" s="126">
        <v>507.27026000000001</v>
      </c>
      <c r="AM31" s="126">
        <v>507.27026000000001</v>
      </c>
      <c r="AN31" s="126">
        <v>507.27026000000001</v>
      </c>
      <c r="AO31" s="126">
        <v>351.91874999999999</v>
      </c>
      <c r="AP31" s="126">
        <v>418.49797000000001</v>
      </c>
      <c r="AQ31" s="126">
        <v>293.76159000000001</v>
      </c>
      <c r="AR31" s="126">
        <v>281.52152999999998</v>
      </c>
      <c r="AS31" s="126">
        <v>266.66849999999999</v>
      </c>
      <c r="AT31" s="126">
        <v>0</v>
      </c>
      <c r="AU31" s="126">
        <v>753.63800000000003</v>
      </c>
      <c r="AV31" s="126">
        <v>1028.434</v>
      </c>
    </row>
    <row r="32" spans="1:48" ht="24" customHeight="1" x14ac:dyDescent="0.3">
      <c r="A32" s="13" t="s">
        <v>56</v>
      </c>
      <c r="B32" s="13" t="s">
        <v>831</v>
      </c>
      <c r="C32" s="124">
        <v>23</v>
      </c>
      <c r="D32" s="124">
        <v>32.35</v>
      </c>
      <c r="E32" s="124">
        <v>11.43</v>
      </c>
      <c r="F32" s="124">
        <v>27.28</v>
      </c>
      <c r="G32" s="124">
        <v>0</v>
      </c>
      <c r="H32" s="124">
        <v>55.37</v>
      </c>
      <c r="I32" s="124">
        <v>634.86</v>
      </c>
      <c r="J32" s="124">
        <v>391.66899999999998</v>
      </c>
      <c r="K32" s="124">
        <v>6.4</v>
      </c>
      <c r="L32" s="124">
        <v>5.39</v>
      </c>
      <c r="M32" s="124">
        <v>10.023</v>
      </c>
      <c r="N32" s="124">
        <v>8.52</v>
      </c>
      <c r="O32" s="124">
        <v>8.52</v>
      </c>
      <c r="P32" s="124">
        <v>8.52</v>
      </c>
      <c r="Q32" s="124">
        <v>8.52</v>
      </c>
      <c r="R32" s="124">
        <v>440.48</v>
      </c>
      <c r="S32" s="124">
        <v>440.48</v>
      </c>
      <c r="T32" s="124">
        <v>1143.43</v>
      </c>
      <c r="U32" s="124">
        <v>9</v>
      </c>
      <c r="V32" s="124">
        <v>10</v>
      </c>
      <c r="W32" s="124">
        <v>1024.14993</v>
      </c>
      <c r="X32" s="124">
        <v>994.93299999999999</v>
      </c>
      <c r="Y32" s="124">
        <v>994.93299999999999</v>
      </c>
      <c r="Z32" s="124">
        <v>994.93299999999999</v>
      </c>
      <c r="AA32" s="124">
        <v>994.93299999999999</v>
      </c>
      <c r="AB32" s="124">
        <v>281.68288999999999</v>
      </c>
      <c r="AC32" s="124">
        <v>757.12699999999995</v>
      </c>
      <c r="AD32" s="124">
        <v>1148.066</v>
      </c>
      <c r="AE32" s="124">
        <v>7.3554000000000004</v>
      </c>
      <c r="AF32" s="124">
        <v>6.9234499999999999</v>
      </c>
      <c r="AG32" s="124">
        <v>1053.2483500000001</v>
      </c>
      <c r="AH32" s="124">
        <v>1058.37573</v>
      </c>
      <c r="AI32" s="124">
        <v>1093.492</v>
      </c>
      <c r="AJ32" s="124">
        <v>9.4990000000000006</v>
      </c>
      <c r="AK32" s="124">
        <v>10.202999999999999</v>
      </c>
      <c r="AL32" s="124">
        <v>507.27026000000001</v>
      </c>
      <c r="AM32" s="124">
        <v>507.27026000000001</v>
      </c>
      <c r="AN32" s="124">
        <v>507.27026000000001</v>
      </c>
      <c r="AO32" s="124">
        <v>351.91874999999999</v>
      </c>
      <c r="AP32" s="124">
        <v>418.49797000000001</v>
      </c>
      <c r="AQ32" s="124">
        <v>293.76159000000001</v>
      </c>
      <c r="AR32" s="124">
        <v>281.52152999999998</v>
      </c>
      <c r="AS32" s="124">
        <v>266.66849999999999</v>
      </c>
      <c r="AT32" s="124">
        <v>0</v>
      </c>
      <c r="AU32" s="124">
        <v>663.13499999999999</v>
      </c>
      <c r="AV32" s="124">
        <v>983.97050000000002</v>
      </c>
    </row>
    <row r="33" spans="1:48" ht="24" customHeight="1" x14ac:dyDescent="0.3">
      <c r="A33" s="16" t="s">
        <v>56</v>
      </c>
      <c r="B33" s="16" t="s">
        <v>832</v>
      </c>
      <c r="C33" s="125">
        <v>23</v>
      </c>
      <c r="D33" s="125">
        <v>32.35</v>
      </c>
      <c r="E33" s="125">
        <v>12.05</v>
      </c>
      <c r="F33" s="125">
        <v>27.18</v>
      </c>
      <c r="G33" s="125">
        <v>0</v>
      </c>
      <c r="H33" s="125">
        <v>54.91</v>
      </c>
      <c r="I33" s="125">
        <v>491.42</v>
      </c>
      <c r="J33" s="125">
        <v>246.50299999999999</v>
      </c>
      <c r="K33" s="125">
        <v>6.13</v>
      </c>
      <c r="L33" s="125">
        <v>5.08</v>
      </c>
      <c r="M33" s="125">
        <v>9.6440000000000001</v>
      </c>
      <c r="N33" s="125">
        <v>9.3000000000000007</v>
      </c>
      <c r="O33" s="125">
        <v>9.3000000000000007</v>
      </c>
      <c r="P33" s="125">
        <v>9.3000000000000007</v>
      </c>
      <c r="Q33" s="125">
        <v>9.3000000000000007</v>
      </c>
      <c r="R33" s="125">
        <v>464.29</v>
      </c>
      <c r="S33" s="125">
        <v>464.29</v>
      </c>
      <c r="T33" s="125">
        <v>1060.5</v>
      </c>
      <c r="U33" s="125">
        <v>9</v>
      </c>
      <c r="V33" s="125">
        <v>10</v>
      </c>
      <c r="W33" s="125">
        <v>735.75336000000004</v>
      </c>
      <c r="X33" s="125">
        <v>563.02</v>
      </c>
      <c r="Y33" s="125">
        <v>563.02</v>
      </c>
      <c r="Z33" s="125">
        <v>563.02</v>
      </c>
      <c r="AA33" s="125">
        <v>563.02</v>
      </c>
      <c r="AB33" s="125">
        <v>357.47561000000002</v>
      </c>
      <c r="AC33" s="125">
        <v>961.39499999999998</v>
      </c>
      <c r="AD33" s="125">
        <v>1128.173</v>
      </c>
      <c r="AE33" s="125">
        <v>7.0620700000000003</v>
      </c>
      <c r="AF33" s="125">
        <v>7.78735</v>
      </c>
      <c r="AG33" s="125">
        <v>1073.6508799999999</v>
      </c>
      <c r="AH33" s="125">
        <v>1079.2095899999999</v>
      </c>
      <c r="AI33" s="125">
        <v>1082.0039999999999</v>
      </c>
      <c r="AJ33" s="125">
        <v>8.8160000000000007</v>
      </c>
      <c r="AK33" s="125">
        <v>9.9290000000000003</v>
      </c>
      <c r="AL33" s="125">
        <v>507.27026000000001</v>
      </c>
      <c r="AM33" s="125">
        <v>507.27026000000001</v>
      </c>
      <c r="AN33" s="125">
        <v>507.27026000000001</v>
      </c>
      <c r="AO33" s="125">
        <v>351.91874999999999</v>
      </c>
      <c r="AP33" s="125">
        <v>418.49797000000001</v>
      </c>
      <c r="AQ33" s="125">
        <v>293.76159000000001</v>
      </c>
      <c r="AR33" s="125">
        <v>281.52152999999998</v>
      </c>
      <c r="AS33" s="125">
        <v>266.66849999999999</v>
      </c>
      <c r="AT33" s="125">
        <v>0</v>
      </c>
      <c r="AU33" s="125">
        <v>831.79399999999998</v>
      </c>
      <c r="AV33" s="125">
        <v>1024.5454999999999</v>
      </c>
    </row>
    <row r="34" spans="1:48" ht="24" customHeight="1" x14ac:dyDescent="0.3">
      <c r="A34" s="16" t="s">
        <v>56</v>
      </c>
      <c r="B34" s="16" t="s">
        <v>833</v>
      </c>
      <c r="C34" s="125">
        <v>24</v>
      </c>
      <c r="D34" s="125">
        <v>32.31</v>
      </c>
      <c r="E34" s="125">
        <v>10.78</v>
      </c>
      <c r="F34" s="125">
        <v>24.02</v>
      </c>
      <c r="G34" s="125">
        <v>0</v>
      </c>
      <c r="H34" s="125">
        <v>51.77</v>
      </c>
      <c r="I34" s="125">
        <v>717.28</v>
      </c>
      <c r="J34" s="125">
        <v>369.84300000000002</v>
      </c>
      <c r="K34" s="125">
        <v>5.59</v>
      </c>
      <c r="L34" s="125">
        <v>4.92</v>
      </c>
      <c r="M34" s="125">
        <v>9.234</v>
      </c>
      <c r="N34" s="125">
        <v>9.26</v>
      </c>
      <c r="O34" s="125">
        <v>9.26</v>
      </c>
      <c r="P34" s="125">
        <v>9.26</v>
      </c>
      <c r="Q34" s="125">
        <v>9.26</v>
      </c>
      <c r="R34" s="125">
        <v>459.18</v>
      </c>
      <c r="S34" s="125">
        <v>459.18</v>
      </c>
      <c r="T34" s="125">
        <v>859.29</v>
      </c>
      <c r="U34" s="125">
        <v>9</v>
      </c>
      <c r="V34" s="125">
        <v>10</v>
      </c>
      <c r="W34" s="125">
        <v>576.11581999999999</v>
      </c>
      <c r="X34" s="125">
        <v>691.029</v>
      </c>
      <c r="Y34" s="125">
        <v>691.029</v>
      </c>
      <c r="Z34" s="125">
        <v>691.029</v>
      </c>
      <c r="AA34" s="125">
        <v>691.029</v>
      </c>
      <c r="AB34" s="125">
        <v>499.77825999999999</v>
      </c>
      <c r="AC34" s="125">
        <v>690.01700000000005</v>
      </c>
      <c r="AD34" s="125">
        <v>1085.1179999999999</v>
      </c>
      <c r="AE34" s="125">
        <v>8.6912099999999999</v>
      </c>
      <c r="AF34" s="125">
        <v>8.5705100000000005</v>
      </c>
      <c r="AG34" s="125">
        <v>618.34427000000005</v>
      </c>
      <c r="AH34" s="125">
        <v>801.39801</v>
      </c>
      <c r="AI34" s="125">
        <v>1064.883</v>
      </c>
      <c r="AJ34" s="125">
        <v>8.6460000000000008</v>
      </c>
      <c r="AK34" s="125">
        <v>9.4359999999999999</v>
      </c>
      <c r="AL34" s="125">
        <v>507.27026000000001</v>
      </c>
      <c r="AM34" s="125">
        <v>507.27026000000001</v>
      </c>
      <c r="AN34" s="125">
        <v>507.27026000000001</v>
      </c>
      <c r="AO34" s="125">
        <v>351.91874999999999</v>
      </c>
      <c r="AP34" s="125">
        <v>418.49797000000001</v>
      </c>
      <c r="AQ34" s="125">
        <v>293.76159000000001</v>
      </c>
      <c r="AR34" s="125">
        <v>281.52152999999998</v>
      </c>
      <c r="AS34" s="125">
        <v>266.66849999999999</v>
      </c>
      <c r="AT34" s="125">
        <v>0</v>
      </c>
      <c r="AU34" s="125">
        <v>789.83900000000006</v>
      </c>
      <c r="AV34" s="125">
        <v>1013.158</v>
      </c>
    </row>
    <row r="35" spans="1:48" ht="24" customHeight="1" x14ac:dyDescent="0.3">
      <c r="A35" s="16" t="s">
        <v>56</v>
      </c>
      <c r="B35" s="16" t="s">
        <v>834</v>
      </c>
      <c r="C35" s="125">
        <v>24</v>
      </c>
      <c r="D35" s="125">
        <v>32.270000000000003</v>
      </c>
      <c r="E35" s="125">
        <v>13.13</v>
      </c>
      <c r="F35" s="125">
        <v>28.16</v>
      </c>
      <c r="G35" s="125">
        <v>0</v>
      </c>
      <c r="H35" s="125">
        <v>49.15</v>
      </c>
      <c r="I35" s="125">
        <v>318.31</v>
      </c>
      <c r="J35" s="125">
        <v>556.90499999999997</v>
      </c>
      <c r="K35" s="125">
        <v>5.56</v>
      </c>
      <c r="L35" s="125">
        <v>5.01</v>
      </c>
      <c r="M35" s="125">
        <v>9.1999999999999993</v>
      </c>
      <c r="N35" s="125">
        <v>9.81</v>
      </c>
      <c r="O35" s="125">
        <v>9.81</v>
      </c>
      <c r="P35" s="125">
        <v>9.81</v>
      </c>
      <c r="Q35" s="125">
        <v>9.81</v>
      </c>
      <c r="R35" s="125">
        <v>289.49</v>
      </c>
      <c r="S35" s="125">
        <v>289.49</v>
      </c>
      <c r="T35" s="125">
        <v>955.14</v>
      </c>
      <c r="U35" s="125">
        <v>8</v>
      </c>
      <c r="V35" s="125">
        <v>9</v>
      </c>
      <c r="W35" s="125">
        <v>970.52713000000006</v>
      </c>
      <c r="X35" s="125">
        <v>1063.117</v>
      </c>
      <c r="Y35" s="125">
        <v>1063.117</v>
      </c>
      <c r="Z35" s="125">
        <v>1063.117</v>
      </c>
      <c r="AA35" s="125">
        <v>1063.117</v>
      </c>
      <c r="AB35" s="125">
        <v>492.18851999999998</v>
      </c>
      <c r="AC35" s="125">
        <v>630.22900000000004</v>
      </c>
      <c r="AD35" s="125">
        <v>1006.674</v>
      </c>
      <c r="AE35" s="125">
        <v>8.1488999999999994</v>
      </c>
      <c r="AF35" s="125">
        <v>9.6181099999999997</v>
      </c>
      <c r="AG35" s="125">
        <v>565.23018999999999</v>
      </c>
      <c r="AH35" s="125">
        <v>795.10470999999995</v>
      </c>
      <c r="AI35" s="125">
        <v>1013.427</v>
      </c>
      <c r="AJ35" s="125">
        <v>8.0660000000000007</v>
      </c>
      <c r="AK35" s="125">
        <v>9.59</v>
      </c>
      <c r="AL35" s="125">
        <v>507.27026000000001</v>
      </c>
      <c r="AM35" s="125">
        <v>507.27026000000001</v>
      </c>
      <c r="AN35" s="125">
        <v>507.27026000000001</v>
      </c>
      <c r="AO35" s="125">
        <v>351.91874999999999</v>
      </c>
      <c r="AP35" s="125">
        <v>418.49797000000001</v>
      </c>
      <c r="AQ35" s="125">
        <v>293.76159000000001</v>
      </c>
      <c r="AR35" s="125">
        <v>281.52152999999998</v>
      </c>
      <c r="AS35" s="125">
        <v>266.66849999999999</v>
      </c>
      <c r="AT35" s="125">
        <v>0</v>
      </c>
      <c r="AU35" s="125">
        <v>778.37400000000002</v>
      </c>
      <c r="AV35" s="125">
        <v>1020.72</v>
      </c>
    </row>
    <row r="36" spans="1:48" ht="24" customHeight="1" x14ac:dyDescent="0.3">
      <c r="A36" s="16" t="s">
        <v>56</v>
      </c>
      <c r="B36" s="16" t="s">
        <v>835</v>
      </c>
      <c r="C36" s="125">
        <v>23</v>
      </c>
      <c r="D36" s="125">
        <v>32.33</v>
      </c>
      <c r="E36" s="125">
        <v>11.56</v>
      </c>
      <c r="F36" s="125">
        <v>28.69</v>
      </c>
      <c r="G36" s="125">
        <v>0</v>
      </c>
      <c r="H36" s="125">
        <v>55.23</v>
      </c>
      <c r="I36" s="125">
        <v>327.43</v>
      </c>
      <c r="J36" s="125">
        <v>306.40800000000002</v>
      </c>
      <c r="K36" s="125">
        <v>6.43</v>
      </c>
      <c r="L36" s="125">
        <v>5.38</v>
      </c>
      <c r="M36" s="125">
        <v>9.1709999999999994</v>
      </c>
      <c r="N36" s="125">
        <v>10.53</v>
      </c>
      <c r="O36" s="125">
        <v>10.53</v>
      </c>
      <c r="P36" s="125">
        <v>10.53</v>
      </c>
      <c r="Q36" s="125">
        <v>10.53</v>
      </c>
      <c r="R36" s="125">
        <v>317.64</v>
      </c>
      <c r="S36" s="125">
        <v>317.64</v>
      </c>
      <c r="T36" s="125">
        <v>941.14</v>
      </c>
      <c r="U36" s="125">
        <v>8</v>
      </c>
      <c r="V36" s="125">
        <v>9</v>
      </c>
      <c r="W36" s="125">
        <v>998.80607999999995</v>
      </c>
      <c r="X36" s="125">
        <v>1005.179</v>
      </c>
      <c r="Y36" s="125">
        <v>1005.179</v>
      </c>
      <c r="Z36" s="125">
        <v>1005.179</v>
      </c>
      <c r="AA36" s="125">
        <v>1005.179</v>
      </c>
      <c r="AB36" s="125">
        <v>442.08891</v>
      </c>
      <c r="AC36" s="125">
        <v>826.31700000000001</v>
      </c>
      <c r="AD36" s="125">
        <v>1013.5359999999999</v>
      </c>
      <c r="AE36" s="125">
        <v>8.9398300000000006</v>
      </c>
      <c r="AF36" s="125">
        <v>10.118029999999999</v>
      </c>
      <c r="AG36" s="125">
        <v>714.32140000000004</v>
      </c>
      <c r="AH36" s="125">
        <v>733.57677999999999</v>
      </c>
      <c r="AI36" s="125">
        <v>1010.28</v>
      </c>
      <c r="AJ36" s="125">
        <v>8.26</v>
      </c>
      <c r="AK36" s="125">
        <v>9.4740000000000002</v>
      </c>
      <c r="AL36" s="125">
        <v>507.27026000000001</v>
      </c>
      <c r="AM36" s="125">
        <v>507.27026000000001</v>
      </c>
      <c r="AN36" s="125">
        <v>507.27026000000001</v>
      </c>
      <c r="AO36" s="125">
        <v>351.91874999999999</v>
      </c>
      <c r="AP36" s="125">
        <v>418.49797000000001</v>
      </c>
      <c r="AQ36" s="125">
        <v>293.76159000000001</v>
      </c>
      <c r="AR36" s="125">
        <v>281.52152999999998</v>
      </c>
      <c r="AS36" s="125">
        <v>266.66849999999999</v>
      </c>
      <c r="AT36" s="125">
        <v>0</v>
      </c>
      <c r="AU36" s="125">
        <v>523.83799999999997</v>
      </c>
      <c r="AV36" s="125">
        <v>1000.6245</v>
      </c>
    </row>
    <row r="37" spans="1:48" ht="24" customHeight="1" x14ac:dyDescent="0.3">
      <c r="A37" s="16" t="s">
        <v>56</v>
      </c>
      <c r="B37" s="16" t="s">
        <v>836</v>
      </c>
      <c r="C37" s="125">
        <v>23</v>
      </c>
      <c r="D37" s="125">
        <v>32.33</v>
      </c>
      <c r="E37" s="125">
        <v>12.79</v>
      </c>
      <c r="F37" s="125">
        <v>21.9</v>
      </c>
      <c r="G37" s="125">
        <v>0</v>
      </c>
      <c r="H37" s="125">
        <v>54.81</v>
      </c>
      <c r="I37" s="125">
        <v>794.61</v>
      </c>
      <c r="J37" s="125">
        <v>324.601</v>
      </c>
      <c r="K37" s="125">
        <v>6.46</v>
      </c>
      <c r="L37" s="125">
        <v>6.05</v>
      </c>
      <c r="M37" s="125">
        <v>8.891</v>
      </c>
      <c r="N37" s="125">
        <v>10.41</v>
      </c>
      <c r="O37" s="125">
        <v>10.41</v>
      </c>
      <c r="P37" s="125">
        <v>10.41</v>
      </c>
      <c r="Q37" s="125">
        <v>10.41</v>
      </c>
      <c r="R37" s="125">
        <v>265.74</v>
      </c>
      <c r="S37" s="125">
        <v>265.74</v>
      </c>
      <c r="T37" s="125">
        <v>865.07</v>
      </c>
      <c r="U37" s="125">
        <v>8</v>
      </c>
      <c r="V37" s="125">
        <v>9</v>
      </c>
      <c r="W37" s="125">
        <v>1077.09781</v>
      </c>
      <c r="X37" s="125">
        <v>1053.1189999999999</v>
      </c>
      <c r="Y37" s="125">
        <v>1053.1189999999999</v>
      </c>
      <c r="Z37" s="125">
        <v>1053.1189999999999</v>
      </c>
      <c r="AA37" s="125">
        <v>1053.1189999999999</v>
      </c>
      <c r="AB37" s="125">
        <v>334.21987000000001</v>
      </c>
      <c r="AC37" s="125">
        <v>948.02099999999996</v>
      </c>
      <c r="AD37" s="125">
        <v>987.71199999999999</v>
      </c>
      <c r="AE37" s="125">
        <v>9.2490299999999994</v>
      </c>
      <c r="AF37" s="125">
        <v>9.9337300000000006</v>
      </c>
      <c r="AG37" s="125">
        <v>1067.8680400000001</v>
      </c>
      <c r="AH37" s="125">
        <v>1109.8048699999999</v>
      </c>
      <c r="AI37" s="125">
        <v>994.42499999999995</v>
      </c>
      <c r="AJ37" s="125">
        <v>8.0640000000000001</v>
      </c>
      <c r="AK37" s="125">
        <v>9.1669999999999998</v>
      </c>
      <c r="AL37" s="125">
        <v>507.27026000000001</v>
      </c>
      <c r="AM37" s="125">
        <v>507.27026000000001</v>
      </c>
      <c r="AN37" s="125">
        <v>507.27026000000001</v>
      </c>
      <c r="AO37" s="125">
        <v>351.91874999999999</v>
      </c>
      <c r="AP37" s="125">
        <v>418.49797000000001</v>
      </c>
      <c r="AQ37" s="125">
        <v>293.76159000000001</v>
      </c>
      <c r="AR37" s="125">
        <v>281.52152999999998</v>
      </c>
      <c r="AS37" s="125">
        <v>266.66849999999999</v>
      </c>
      <c r="AT37" s="125">
        <v>0</v>
      </c>
      <c r="AU37" s="125">
        <v>717.38199999999995</v>
      </c>
      <c r="AV37" s="125">
        <v>975.48950000000002</v>
      </c>
    </row>
    <row r="38" spans="1:48" ht="24" customHeight="1" x14ac:dyDescent="0.3">
      <c r="A38" s="16" t="s">
        <v>56</v>
      </c>
      <c r="B38" s="16" t="s">
        <v>837</v>
      </c>
      <c r="C38" s="125">
        <v>24</v>
      </c>
      <c r="D38" s="125">
        <v>32.25</v>
      </c>
      <c r="E38" s="125">
        <v>11.49</v>
      </c>
      <c r="F38" s="125">
        <v>29.09</v>
      </c>
      <c r="G38" s="125">
        <v>0</v>
      </c>
      <c r="H38" s="125">
        <v>55.05</v>
      </c>
      <c r="I38" s="125">
        <v>753.19</v>
      </c>
      <c r="J38" s="125">
        <v>216.14</v>
      </c>
      <c r="K38" s="125">
        <v>6.75</v>
      </c>
      <c r="L38" s="125">
        <v>6.43</v>
      </c>
      <c r="M38" s="125">
        <v>8.9039999999999999</v>
      </c>
      <c r="N38" s="125">
        <v>10.94</v>
      </c>
      <c r="O38" s="125">
        <v>10.94</v>
      </c>
      <c r="P38" s="125">
        <v>10.94</v>
      </c>
      <c r="Q38" s="125">
        <v>10.94</v>
      </c>
      <c r="R38" s="125">
        <v>300.25</v>
      </c>
      <c r="S38" s="125">
        <v>300.25</v>
      </c>
      <c r="T38" s="125">
        <v>523.46</v>
      </c>
      <c r="U38" s="125">
        <v>8</v>
      </c>
      <c r="V38" s="125">
        <v>8</v>
      </c>
      <c r="W38" s="125">
        <v>854.61302999999998</v>
      </c>
      <c r="X38" s="125">
        <v>854.68200000000002</v>
      </c>
      <c r="Y38" s="125">
        <v>854.68200000000002</v>
      </c>
      <c r="Z38" s="125">
        <v>854.68200000000002</v>
      </c>
      <c r="AA38" s="125">
        <v>854.68200000000002</v>
      </c>
      <c r="AB38" s="125">
        <v>233.16282000000001</v>
      </c>
      <c r="AC38" s="125">
        <v>338.95800000000003</v>
      </c>
      <c r="AD38" s="125">
        <v>940.30600000000004</v>
      </c>
      <c r="AE38" s="125">
        <v>8.9935700000000001</v>
      </c>
      <c r="AF38" s="125">
        <v>10.0761</v>
      </c>
      <c r="AG38" s="125">
        <v>877.67138999999997</v>
      </c>
      <c r="AH38" s="125">
        <v>675.23782000000006</v>
      </c>
      <c r="AI38" s="125">
        <v>946.61599999999999</v>
      </c>
      <c r="AJ38" s="125">
        <v>8.2929999999999993</v>
      </c>
      <c r="AK38" s="125">
        <v>9.1080000000000005</v>
      </c>
      <c r="AL38" s="125">
        <v>507.27026000000001</v>
      </c>
      <c r="AM38" s="125">
        <v>507.27026000000001</v>
      </c>
      <c r="AN38" s="125">
        <v>507.27026000000001</v>
      </c>
      <c r="AO38" s="125">
        <v>351.91874999999999</v>
      </c>
      <c r="AP38" s="125">
        <v>418.49797000000001</v>
      </c>
      <c r="AQ38" s="125">
        <v>293.76159000000001</v>
      </c>
      <c r="AR38" s="125">
        <v>281.52152999999998</v>
      </c>
      <c r="AS38" s="125">
        <v>266.66849999999999</v>
      </c>
      <c r="AT38" s="125">
        <v>0</v>
      </c>
      <c r="AU38" s="125">
        <v>691.20100000000002</v>
      </c>
      <c r="AV38" s="125">
        <v>914.58399999999995</v>
      </c>
    </row>
    <row r="39" spans="1:48" ht="24" customHeight="1" x14ac:dyDescent="0.3">
      <c r="A39" s="18" t="s">
        <v>56</v>
      </c>
      <c r="B39" s="18" t="s">
        <v>838</v>
      </c>
      <c r="C39" s="126">
        <v>24</v>
      </c>
      <c r="D39" s="126">
        <v>32.18</v>
      </c>
      <c r="E39" s="126">
        <v>11.55</v>
      </c>
      <c r="F39" s="126">
        <v>30.56</v>
      </c>
      <c r="G39" s="126">
        <v>0</v>
      </c>
      <c r="H39" s="126">
        <v>55.41</v>
      </c>
      <c r="I39" s="126">
        <v>649.30999999999995</v>
      </c>
      <c r="J39" s="126">
        <v>130.56399999999999</v>
      </c>
      <c r="K39" s="126">
        <v>7</v>
      </c>
      <c r="L39" s="126">
        <v>7.02</v>
      </c>
      <c r="M39" s="126">
        <v>9.3450000000000006</v>
      </c>
      <c r="N39" s="126">
        <v>11.96</v>
      </c>
      <c r="O39" s="126">
        <v>11.96</v>
      </c>
      <c r="P39" s="126">
        <v>11.96</v>
      </c>
      <c r="Q39" s="126">
        <v>11.96</v>
      </c>
      <c r="R39" s="126">
        <v>373.68</v>
      </c>
      <c r="S39" s="126">
        <v>373.68</v>
      </c>
      <c r="T39" s="126">
        <v>281.20999999999998</v>
      </c>
      <c r="U39" s="126">
        <v>8</v>
      </c>
      <c r="V39" s="126">
        <v>9</v>
      </c>
      <c r="W39" s="126">
        <v>700.29481999999996</v>
      </c>
      <c r="X39" s="126">
        <v>648.91999999999996</v>
      </c>
      <c r="Y39" s="126">
        <v>648.91999999999996</v>
      </c>
      <c r="Z39" s="126">
        <v>648.91999999999996</v>
      </c>
      <c r="AA39" s="126">
        <v>648.91999999999996</v>
      </c>
      <c r="AB39" s="126">
        <v>197.20866000000001</v>
      </c>
      <c r="AC39" s="126">
        <v>378.16300000000001</v>
      </c>
      <c r="AD39" s="126">
        <v>847.34900000000005</v>
      </c>
      <c r="AE39" s="126">
        <v>10.609830000000001</v>
      </c>
      <c r="AF39" s="126">
        <v>10.42651</v>
      </c>
      <c r="AG39" s="126">
        <v>972.05588</v>
      </c>
      <c r="AH39" s="126">
        <v>991.17791999999997</v>
      </c>
      <c r="AI39" s="126">
        <v>851.03700000000003</v>
      </c>
      <c r="AJ39" s="126">
        <v>8.9789999999999992</v>
      </c>
      <c r="AK39" s="126">
        <v>9.4670000000000005</v>
      </c>
      <c r="AL39" s="126">
        <v>507.27026000000001</v>
      </c>
      <c r="AM39" s="126">
        <v>507.27026000000001</v>
      </c>
      <c r="AN39" s="126">
        <v>507.27026000000001</v>
      </c>
      <c r="AO39" s="126">
        <v>351.91874999999999</v>
      </c>
      <c r="AP39" s="126">
        <v>418.49797000000001</v>
      </c>
      <c r="AQ39" s="126">
        <v>293.76159000000001</v>
      </c>
      <c r="AR39" s="126">
        <v>281.52152999999998</v>
      </c>
      <c r="AS39" s="126">
        <v>266.66849999999999</v>
      </c>
      <c r="AT39" s="126">
        <v>0</v>
      </c>
      <c r="AU39" s="126">
        <v>565.71900000000005</v>
      </c>
      <c r="AV39" s="126">
        <v>814.38549999999998</v>
      </c>
    </row>
    <row r="40" spans="1:48" ht="24" customHeight="1" x14ac:dyDescent="0.3">
      <c r="A40" s="13" t="s">
        <v>56</v>
      </c>
      <c r="B40" s="13" t="s">
        <v>839</v>
      </c>
      <c r="C40" s="124">
        <v>24</v>
      </c>
      <c r="D40" s="124">
        <v>32.17</v>
      </c>
      <c r="E40" s="124">
        <v>11.79</v>
      </c>
      <c r="F40" s="124">
        <v>27.41</v>
      </c>
      <c r="G40" s="124">
        <v>0</v>
      </c>
      <c r="H40" s="124">
        <v>53.88</v>
      </c>
      <c r="I40" s="124">
        <v>420.58</v>
      </c>
      <c r="J40" s="124">
        <v>76.349999999999994</v>
      </c>
      <c r="K40" s="124">
        <v>7.24</v>
      </c>
      <c r="L40" s="124">
        <v>6.89</v>
      </c>
      <c r="M40" s="124">
        <v>9.4090000000000007</v>
      </c>
      <c r="N40" s="124">
        <v>12.51</v>
      </c>
      <c r="O40" s="124">
        <v>12.51</v>
      </c>
      <c r="P40" s="124">
        <v>12.51</v>
      </c>
      <c r="Q40" s="124">
        <v>12.51</v>
      </c>
      <c r="R40" s="124">
        <v>213.81</v>
      </c>
      <c r="S40" s="124">
        <v>213.81</v>
      </c>
      <c r="T40" s="124">
        <v>334.36</v>
      </c>
      <c r="U40" s="124">
        <v>8</v>
      </c>
      <c r="V40" s="124">
        <v>9</v>
      </c>
      <c r="W40" s="124">
        <v>291.94661000000002</v>
      </c>
      <c r="X40" s="124">
        <v>287.88200000000001</v>
      </c>
      <c r="Y40" s="124">
        <v>287.88200000000001</v>
      </c>
      <c r="Z40" s="124">
        <v>287.88200000000001</v>
      </c>
      <c r="AA40" s="124">
        <v>287.88200000000001</v>
      </c>
      <c r="AB40" s="124">
        <v>143.83589000000001</v>
      </c>
      <c r="AC40" s="124">
        <v>310.83499999999998</v>
      </c>
      <c r="AD40" s="124">
        <v>707.78200000000004</v>
      </c>
      <c r="AE40" s="124">
        <v>10.43313</v>
      </c>
      <c r="AF40" s="124">
        <v>11.03471</v>
      </c>
      <c r="AG40" s="124">
        <v>842.43471999999997</v>
      </c>
      <c r="AH40" s="124">
        <v>874.18176000000005</v>
      </c>
      <c r="AI40" s="124">
        <v>707.43200000000002</v>
      </c>
      <c r="AJ40" s="124">
        <v>9.3239999999999998</v>
      </c>
      <c r="AK40" s="124">
        <v>9.4369999999999994</v>
      </c>
      <c r="AL40" s="124">
        <v>507.27026000000001</v>
      </c>
      <c r="AM40" s="124">
        <v>507.27026000000001</v>
      </c>
      <c r="AN40" s="124">
        <v>507.27026000000001</v>
      </c>
      <c r="AO40" s="124">
        <v>351.91874999999999</v>
      </c>
      <c r="AP40" s="124">
        <v>418.49797000000001</v>
      </c>
      <c r="AQ40" s="124">
        <v>293.76159000000001</v>
      </c>
      <c r="AR40" s="124">
        <v>281.52152999999998</v>
      </c>
      <c r="AS40" s="124">
        <v>266.66849999999999</v>
      </c>
      <c r="AT40" s="124">
        <v>0</v>
      </c>
      <c r="AU40" s="124">
        <v>360.596</v>
      </c>
      <c r="AV40" s="124">
        <v>629.66750000000002</v>
      </c>
    </row>
    <row r="41" spans="1:48" ht="24" customHeight="1" x14ac:dyDescent="0.3">
      <c r="A41" s="16" t="s">
        <v>56</v>
      </c>
      <c r="B41" s="16" t="s">
        <v>840</v>
      </c>
      <c r="C41" s="125">
        <v>24</v>
      </c>
      <c r="D41" s="125">
        <v>32.44</v>
      </c>
      <c r="E41" s="125">
        <v>11.69</v>
      </c>
      <c r="F41" s="125">
        <v>27.35</v>
      </c>
      <c r="G41" s="125">
        <v>0</v>
      </c>
      <c r="H41" s="125">
        <v>53.24</v>
      </c>
      <c r="I41" s="125">
        <v>171.66</v>
      </c>
      <c r="J41" s="125">
        <v>115.23699999999999</v>
      </c>
      <c r="K41" s="125">
        <v>7.44</v>
      </c>
      <c r="L41" s="125">
        <v>6.58</v>
      </c>
      <c r="M41" s="125">
        <v>9.9329999999999998</v>
      </c>
      <c r="N41" s="125">
        <v>10.75</v>
      </c>
      <c r="O41" s="125">
        <v>10.75</v>
      </c>
      <c r="P41" s="125">
        <v>10.75</v>
      </c>
      <c r="Q41" s="125">
        <v>10.75</v>
      </c>
      <c r="R41" s="125">
        <v>108.55</v>
      </c>
      <c r="S41" s="125">
        <v>108.55</v>
      </c>
      <c r="T41" s="125">
        <v>377.36</v>
      </c>
      <c r="U41" s="125">
        <v>8</v>
      </c>
      <c r="V41" s="125">
        <v>9</v>
      </c>
      <c r="W41" s="125">
        <v>330.95148999999998</v>
      </c>
      <c r="X41" s="125">
        <v>310.99900000000002</v>
      </c>
      <c r="Y41" s="125">
        <v>310.99900000000002</v>
      </c>
      <c r="Z41" s="125">
        <v>310.99900000000002</v>
      </c>
      <c r="AA41" s="125">
        <v>310.99900000000002</v>
      </c>
      <c r="AB41" s="125">
        <v>112.36158</v>
      </c>
      <c r="AC41" s="125">
        <v>219.804</v>
      </c>
      <c r="AD41" s="125">
        <v>421.74400000000003</v>
      </c>
      <c r="AE41" s="125">
        <v>9.8033599999999996</v>
      </c>
      <c r="AF41" s="125">
        <v>10.139139999999999</v>
      </c>
      <c r="AG41" s="125">
        <v>468.46224999999998</v>
      </c>
      <c r="AH41" s="125">
        <v>530.61554000000001</v>
      </c>
      <c r="AI41" s="125">
        <v>397.06200000000001</v>
      </c>
      <c r="AJ41" s="125">
        <v>9.375</v>
      </c>
      <c r="AK41" s="125">
        <v>10.119</v>
      </c>
      <c r="AL41" s="125">
        <v>507.27026000000001</v>
      </c>
      <c r="AM41" s="125">
        <v>507.27026000000001</v>
      </c>
      <c r="AN41" s="125">
        <v>507.27026000000001</v>
      </c>
      <c r="AO41" s="125">
        <v>351.91874999999999</v>
      </c>
      <c r="AP41" s="125">
        <v>418.49797000000001</v>
      </c>
      <c r="AQ41" s="125">
        <v>293.76159000000001</v>
      </c>
      <c r="AR41" s="125">
        <v>281.52152999999998</v>
      </c>
      <c r="AS41" s="125">
        <v>266.66849999999999</v>
      </c>
      <c r="AT41" s="125">
        <v>0</v>
      </c>
      <c r="AU41" s="125">
        <v>171.21600000000001</v>
      </c>
      <c r="AV41" s="125">
        <v>279.87</v>
      </c>
    </row>
    <row r="42" spans="1:48" ht="24" customHeight="1" x14ac:dyDescent="0.3">
      <c r="A42" s="16" t="s">
        <v>56</v>
      </c>
      <c r="B42" s="16" t="s">
        <v>841</v>
      </c>
      <c r="C42" s="125">
        <v>23</v>
      </c>
      <c r="D42" s="125">
        <v>32.520000000000003</v>
      </c>
      <c r="E42" s="125">
        <v>11.88</v>
      </c>
      <c r="F42" s="125">
        <v>27.73</v>
      </c>
      <c r="G42" s="125">
        <v>0</v>
      </c>
      <c r="H42" s="125">
        <v>45.95</v>
      </c>
      <c r="I42" s="125">
        <v>62.46</v>
      </c>
      <c r="J42" s="125">
        <v>44.521000000000001</v>
      </c>
      <c r="K42" s="125">
        <v>7.37</v>
      </c>
      <c r="L42" s="125">
        <v>6.47</v>
      </c>
      <c r="M42" s="125">
        <v>10.379</v>
      </c>
      <c r="N42" s="125">
        <v>11.29</v>
      </c>
      <c r="O42" s="125">
        <v>11.29</v>
      </c>
      <c r="P42" s="125">
        <v>11.29</v>
      </c>
      <c r="Q42" s="125">
        <v>11.29</v>
      </c>
      <c r="R42" s="125">
        <v>93.67</v>
      </c>
      <c r="S42" s="125">
        <v>93.67</v>
      </c>
      <c r="T42" s="125">
        <v>73.36</v>
      </c>
      <c r="U42" s="125">
        <v>7</v>
      </c>
      <c r="V42" s="125">
        <v>8</v>
      </c>
      <c r="W42" s="125">
        <v>61.002580000000002</v>
      </c>
      <c r="X42" s="125">
        <v>41.67</v>
      </c>
      <c r="Y42" s="125">
        <v>41.67</v>
      </c>
      <c r="Z42" s="125">
        <v>41.67</v>
      </c>
      <c r="AA42" s="125">
        <v>41.67</v>
      </c>
      <c r="AB42" s="125">
        <v>48.945740000000001</v>
      </c>
      <c r="AC42" s="125">
        <v>66.844999999999999</v>
      </c>
      <c r="AD42" s="125">
        <v>71.346000000000004</v>
      </c>
      <c r="AE42" s="125">
        <v>10.456049999999999</v>
      </c>
      <c r="AF42" s="125">
        <v>9.1294799999999992</v>
      </c>
      <c r="AG42" s="125">
        <v>255.68747999999999</v>
      </c>
      <c r="AH42" s="125">
        <v>259.53140000000002</v>
      </c>
      <c r="AI42" s="125">
        <v>69.528000000000006</v>
      </c>
      <c r="AJ42" s="125">
        <v>9.8460000000000001</v>
      </c>
      <c r="AK42" s="125">
        <v>10.555999999999999</v>
      </c>
      <c r="AL42" s="125">
        <v>507.27026000000001</v>
      </c>
      <c r="AM42" s="125">
        <v>507.27026000000001</v>
      </c>
      <c r="AN42" s="125">
        <v>507.27026000000001</v>
      </c>
      <c r="AO42" s="125">
        <v>383.62313999999998</v>
      </c>
      <c r="AP42" s="125">
        <v>418.49797000000001</v>
      </c>
      <c r="AQ42" s="125">
        <v>293.76159000000001</v>
      </c>
      <c r="AR42" s="125">
        <v>286.41755000000001</v>
      </c>
      <c r="AS42" s="125">
        <v>266.66849999999999</v>
      </c>
      <c r="AT42" s="125">
        <v>0</v>
      </c>
      <c r="AU42" s="125">
        <v>70.819000000000003</v>
      </c>
      <c r="AV42" s="125">
        <v>35.301000000000002</v>
      </c>
    </row>
    <row r="43" spans="1:48" ht="24" customHeight="1" x14ac:dyDescent="0.3">
      <c r="A43" s="16" t="s">
        <v>56</v>
      </c>
      <c r="B43" s="16" t="s">
        <v>842</v>
      </c>
      <c r="C43" s="125">
        <v>23</v>
      </c>
      <c r="D43" s="125">
        <v>32.51</v>
      </c>
      <c r="E43" s="125">
        <v>12.03</v>
      </c>
      <c r="F43" s="125">
        <v>26.85</v>
      </c>
      <c r="G43" s="125">
        <v>0</v>
      </c>
      <c r="H43" s="125">
        <v>55.87</v>
      </c>
      <c r="I43" s="125">
        <v>22.12</v>
      </c>
      <c r="J43" s="125">
        <v>17.248999999999999</v>
      </c>
      <c r="K43" s="125">
        <v>7.64</v>
      </c>
      <c r="L43" s="125">
        <v>5.84</v>
      </c>
      <c r="M43" s="125">
        <v>10.429</v>
      </c>
      <c r="N43" s="125">
        <v>10.6</v>
      </c>
      <c r="O43" s="125">
        <v>10.6</v>
      </c>
      <c r="P43" s="125">
        <v>10.6</v>
      </c>
      <c r="Q43" s="125">
        <v>10.6</v>
      </c>
      <c r="R43" s="125">
        <v>1.92</v>
      </c>
      <c r="S43" s="125">
        <v>1.92</v>
      </c>
      <c r="T43" s="125">
        <v>6.33</v>
      </c>
      <c r="U43" s="125">
        <v>7</v>
      </c>
      <c r="V43" s="125">
        <v>7</v>
      </c>
      <c r="W43" s="125">
        <v>3.0942699999999999</v>
      </c>
      <c r="X43" s="125">
        <v>2.6040000000000001</v>
      </c>
      <c r="Y43" s="125">
        <v>2.6040000000000001</v>
      </c>
      <c r="Z43" s="125">
        <v>2.6040000000000001</v>
      </c>
      <c r="AA43" s="125">
        <v>2.6040000000000001</v>
      </c>
      <c r="AB43" s="125">
        <v>22.729980000000001</v>
      </c>
      <c r="AC43" s="125">
        <v>9.4700000000000006</v>
      </c>
      <c r="AD43" s="125">
        <v>0</v>
      </c>
      <c r="AE43" s="125">
        <v>8.2891200000000005</v>
      </c>
      <c r="AF43" s="125">
        <v>9.6407600000000002</v>
      </c>
      <c r="AG43" s="125">
        <v>34.953240000000001</v>
      </c>
      <c r="AH43" s="125">
        <v>35.077829999999999</v>
      </c>
      <c r="AI43" s="125">
        <v>0</v>
      </c>
      <c r="AJ43" s="125">
        <v>9.7949999999999999</v>
      </c>
      <c r="AK43" s="125">
        <v>10.641</v>
      </c>
      <c r="AL43" s="125">
        <v>507.27026000000001</v>
      </c>
      <c r="AM43" s="125">
        <v>507.27026000000001</v>
      </c>
      <c r="AN43" s="125">
        <v>507.27026000000001</v>
      </c>
      <c r="AO43" s="125">
        <v>383.62313999999998</v>
      </c>
      <c r="AP43" s="125">
        <v>434.35016000000002</v>
      </c>
      <c r="AQ43" s="125">
        <v>293.76159000000001</v>
      </c>
      <c r="AR43" s="125">
        <v>286.41755000000001</v>
      </c>
      <c r="AS43" s="125">
        <v>266.66849999999999</v>
      </c>
      <c r="AT43" s="125">
        <v>0</v>
      </c>
      <c r="AU43" s="125">
        <v>3.3069999999999999</v>
      </c>
      <c r="AV43" s="125">
        <v>2E-3</v>
      </c>
    </row>
    <row r="44" spans="1:48" ht="24" customHeight="1" x14ac:dyDescent="0.3">
      <c r="A44" s="16" t="s">
        <v>56</v>
      </c>
      <c r="B44" s="16" t="s">
        <v>843</v>
      </c>
      <c r="C44" s="125">
        <v>24</v>
      </c>
      <c r="D44" s="125">
        <v>32.5</v>
      </c>
      <c r="E44" s="125">
        <v>12.05</v>
      </c>
      <c r="F44" s="125">
        <v>25.02</v>
      </c>
      <c r="G44" s="125">
        <v>0</v>
      </c>
      <c r="H44" s="125">
        <v>58.23</v>
      </c>
      <c r="I44" s="125">
        <v>1.01</v>
      </c>
      <c r="J44" s="125">
        <v>0</v>
      </c>
      <c r="K44" s="125">
        <v>6.93</v>
      </c>
      <c r="L44" s="125">
        <v>5.95</v>
      </c>
      <c r="M44" s="125">
        <v>10.335000000000001</v>
      </c>
      <c r="N44" s="125">
        <v>11.68</v>
      </c>
      <c r="O44" s="125">
        <v>11.68</v>
      </c>
      <c r="P44" s="125">
        <v>11.68</v>
      </c>
      <c r="Q44" s="125">
        <v>11.68</v>
      </c>
      <c r="R44" s="125">
        <v>0</v>
      </c>
      <c r="S44" s="125">
        <v>0</v>
      </c>
      <c r="T44" s="125">
        <v>0</v>
      </c>
      <c r="U44" s="125">
        <v>5</v>
      </c>
      <c r="V44" s="125">
        <v>6</v>
      </c>
      <c r="W44" s="125">
        <v>0</v>
      </c>
      <c r="X44" s="125">
        <v>0</v>
      </c>
      <c r="Y44" s="125">
        <v>0</v>
      </c>
      <c r="Z44" s="125">
        <v>0</v>
      </c>
      <c r="AA44" s="125">
        <v>0</v>
      </c>
      <c r="AB44" s="125">
        <v>5.5353599999999998</v>
      </c>
      <c r="AC44" s="125">
        <v>0</v>
      </c>
      <c r="AD44" s="125">
        <v>0</v>
      </c>
      <c r="AE44" s="125">
        <v>8.9731199999999998</v>
      </c>
      <c r="AF44" s="125">
        <v>9.9520999999999997</v>
      </c>
      <c r="AG44" s="125">
        <v>0</v>
      </c>
      <c r="AH44" s="125">
        <v>0</v>
      </c>
      <c r="AI44" s="125">
        <v>0</v>
      </c>
      <c r="AJ44" s="125">
        <v>9.9949999999999992</v>
      </c>
      <c r="AK44" s="125">
        <v>10.448</v>
      </c>
      <c r="AL44" s="125">
        <v>507.27026000000001</v>
      </c>
      <c r="AM44" s="125">
        <v>507.27026000000001</v>
      </c>
      <c r="AN44" s="125">
        <v>507.27026000000001</v>
      </c>
      <c r="AO44" s="125">
        <v>383.62313999999998</v>
      </c>
      <c r="AP44" s="125">
        <v>434.35016000000002</v>
      </c>
      <c r="AQ44" s="125">
        <v>293.76159000000001</v>
      </c>
      <c r="AR44" s="125">
        <v>286.41755000000001</v>
      </c>
      <c r="AS44" s="125">
        <v>266.66849999999999</v>
      </c>
      <c r="AT44" s="125">
        <v>0</v>
      </c>
      <c r="AU44" s="125">
        <v>0</v>
      </c>
      <c r="AV44" s="125">
        <v>0</v>
      </c>
    </row>
    <row r="45" spans="1:48" ht="24" customHeight="1" x14ac:dyDescent="0.3">
      <c r="A45" s="16" t="s">
        <v>56</v>
      </c>
      <c r="B45" s="16" t="s">
        <v>844</v>
      </c>
      <c r="C45" s="125">
        <v>24</v>
      </c>
      <c r="D45" s="125">
        <v>32.520000000000003</v>
      </c>
      <c r="E45" s="125">
        <v>11.86</v>
      </c>
      <c r="F45" s="125">
        <v>25.06</v>
      </c>
      <c r="G45" s="125">
        <v>0</v>
      </c>
      <c r="H45" s="125">
        <v>47.88</v>
      </c>
      <c r="I45" s="125">
        <v>0</v>
      </c>
      <c r="J45" s="125">
        <v>0</v>
      </c>
      <c r="K45" s="125">
        <v>7.24</v>
      </c>
      <c r="L45" s="125">
        <v>6.44</v>
      </c>
      <c r="M45" s="125">
        <v>10.417999999999999</v>
      </c>
      <c r="N45" s="125">
        <v>11.52</v>
      </c>
      <c r="O45" s="125">
        <v>11.52</v>
      </c>
      <c r="P45" s="125">
        <v>11.52</v>
      </c>
      <c r="Q45" s="125">
        <v>11.52</v>
      </c>
      <c r="R45" s="125">
        <v>0</v>
      </c>
      <c r="S45" s="125">
        <v>0</v>
      </c>
      <c r="T45" s="125">
        <v>0</v>
      </c>
      <c r="U45" s="125">
        <v>5</v>
      </c>
      <c r="V45" s="125">
        <v>5</v>
      </c>
      <c r="W45" s="125">
        <v>0</v>
      </c>
      <c r="X45" s="125">
        <v>0</v>
      </c>
      <c r="Y45" s="125">
        <v>0</v>
      </c>
      <c r="Z45" s="125">
        <v>0</v>
      </c>
      <c r="AA45" s="125">
        <v>0</v>
      </c>
      <c r="AB45" s="125">
        <v>0</v>
      </c>
      <c r="AC45" s="125">
        <v>0</v>
      </c>
      <c r="AD45" s="125">
        <v>0</v>
      </c>
      <c r="AE45" s="125">
        <v>9.6465800000000002</v>
      </c>
      <c r="AF45" s="125">
        <v>9.2979699999999994</v>
      </c>
      <c r="AG45" s="125">
        <v>0</v>
      </c>
      <c r="AH45" s="125">
        <v>0</v>
      </c>
      <c r="AI45" s="125">
        <v>0</v>
      </c>
      <c r="AJ45" s="125">
        <v>10.106</v>
      </c>
      <c r="AK45" s="125">
        <v>10.522</v>
      </c>
      <c r="AL45" s="125">
        <v>507.27026000000001</v>
      </c>
      <c r="AM45" s="125">
        <v>507.27026000000001</v>
      </c>
      <c r="AN45" s="125">
        <v>507.27026000000001</v>
      </c>
      <c r="AO45" s="125">
        <v>431.17971999999997</v>
      </c>
      <c r="AP45" s="125">
        <v>450.20236</v>
      </c>
      <c r="AQ45" s="125">
        <v>293.76159000000001</v>
      </c>
      <c r="AR45" s="125">
        <v>286.41755000000001</v>
      </c>
      <c r="AS45" s="125">
        <v>266.66849999999999</v>
      </c>
      <c r="AT45" s="125">
        <v>0</v>
      </c>
      <c r="AU45" s="125">
        <v>0</v>
      </c>
      <c r="AV45" s="125">
        <v>0</v>
      </c>
    </row>
    <row r="46" spans="1:48" ht="24" customHeight="1" x14ac:dyDescent="0.3">
      <c r="A46" s="16" t="s">
        <v>56</v>
      </c>
      <c r="B46" s="16" t="s">
        <v>845</v>
      </c>
      <c r="C46" s="125">
        <v>23</v>
      </c>
      <c r="D46" s="125">
        <v>32.520000000000003</v>
      </c>
      <c r="E46" s="125">
        <v>12.31</v>
      </c>
      <c r="F46" s="125">
        <v>26.2</v>
      </c>
      <c r="G46" s="125">
        <v>0</v>
      </c>
      <c r="H46" s="125">
        <v>56.52</v>
      </c>
      <c r="I46" s="125">
        <v>0</v>
      </c>
      <c r="J46" s="125">
        <v>0</v>
      </c>
      <c r="K46" s="125">
        <v>7.81</v>
      </c>
      <c r="L46" s="125">
        <v>6.59</v>
      </c>
      <c r="M46" s="125">
        <v>10.401</v>
      </c>
      <c r="N46" s="125">
        <v>9.69</v>
      </c>
      <c r="O46" s="125">
        <v>9.69</v>
      </c>
      <c r="P46" s="125">
        <v>9.69</v>
      </c>
      <c r="Q46" s="125">
        <v>9.69</v>
      </c>
      <c r="R46" s="125">
        <v>0</v>
      </c>
      <c r="S46" s="125">
        <v>0</v>
      </c>
      <c r="T46" s="125">
        <v>0</v>
      </c>
      <c r="U46" s="125">
        <v>1</v>
      </c>
      <c r="V46" s="125">
        <v>4</v>
      </c>
      <c r="W46" s="125">
        <v>0</v>
      </c>
      <c r="X46" s="125">
        <v>0</v>
      </c>
      <c r="Y46" s="125">
        <v>0</v>
      </c>
      <c r="Z46" s="125">
        <v>0</v>
      </c>
      <c r="AA46" s="125">
        <v>0</v>
      </c>
      <c r="AB46" s="125">
        <v>0</v>
      </c>
      <c r="AC46" s="125">
        <v>0</v>
      </c>
      <c r="AD46" s="125">
        <v>0</v>
      </c>
      <c r="AE46" s="125">
        <v>8.4426699999999997</v>
      </c>
      <c r="AF46" s="125">
        <v>8.7729099999999995</v>
      </c>
      <c r="AG46" s="125">
        <v>0</v>
      </c>
      <c r="AH46" s="125">
        <v>0</v>
      </c>
      <c r="AI46" s="125">
        <v>0</v>
      </c>
      <c r="AJ46" s="125">
        <v>10.316000000000001</v>
      </c>
      <c r="AK46" s="125">
        <v>10.429</v>
      </c>
      <c r="AL46" s="125">
        <v>507.27026000000001</v>
      </c>
      <c r="AM46" s="125">
        <v>507.27026000000001</v>
      </c>
      <c r="AN46" s="125">
        <v>507.27026000000001</v>
      </c>
      <c r="AO46" s="125">
        <v>431.17971999999997</v>
      </c>
      <c r="AP46" s="125">
        <v>450.20236</v>
      </c>
      <c r="AQ46" s="125">
        <v>293.76159000000001</v>
      </c>
      <c r="AR46" s="125">
        <v>286.41755000000001</v>
      </c>
      <c r="AS46" s="125">
        <v>266.66849999999999</v>
      </c>
      <c r="AT46" s="125">
        <v>0</v>
      </c>
      <c r="AU46" s="125">
        <v>0</v>
      </c>
      <c r="AV46" s="125">
        <v>0</v>
      </c>
    </row>
    <row r="47" spans="1:48" ht="24" customHeight="1" x14ac:dyDescent="0.3">
      <c r="A47" s="18" t="s">
        <v>56</v>
      </c>
      <c r="B47" s="18" t="s">
        <v>846</v>
      </c>
      <c r="C47" s="126">
        <v>23</v>
      </c>
      <c r="D47" s="126">
        <v>32.520000000000003</v>
      </c>
      <c r="E47" s="126">
        <v>11.99</v>
      </c>
      <c r="F47" s="126">
        <v>24.39</v>
      </c>
      <c r="G47" s="126">
        <v>0</v>
      </c>
      <c r="H47" s="126">
        <v>53.64</v>
      </c>
      <c r="I47" s="126"/>
      <c r="J47" s="126"/>
      <c r="K47" s="126">
        <v>7.24</v>
      </c>
      <c r="L47" s="126">
        <v>6.6</v>
      </c>
      <c r="M47" s="126">
        <v>10.025</v>
      </c>
      <c r="N47" s="126">
        <v>9.48</v>
      </c>
      <c r="O47" s="126">
        <v>9.48</v>
      </c>
      <c r="P47" s="126">
        <v>9.48</v>
      </c>
      <c r="Q47" s="126">
        <v>9.48</v>
      </c>
      <c r="R47" s="126"/>
      <c r="S47" s="126"/>
      <c r="T47" s="126"/>
      <c r="U47" s="126">
        <v>1</v>
      </c>
      <c r="V47" s="126">
        <v>1</v>
      </c>
      <c r="W47" s="126"/>
      <c r="X47" s="126"/>
      <c r="Y47" s="126"/>
      <c r="Z47" s="126"/>
      <c r="AA47" s="126"/>
      <c r="AB47" s="126"/>
      <c r="AC47" s="126"/>
      <c r="AD47" s="126"/>
      <c r="AE47" s="126">
        <v>7.3909799999999999</v>
      </c>
      <c r="AF47" s="126">
        <v>8.4016800000000007</v>
      </c>
      <c r="AG47" s="126"/>
      <c r="AH47" s="126"/>
      <c r="AI47" s="126"/>
      <c r="AJ47" s="126">
        <v>10.035</v>
      </c>
      <c r="AK47" s="126">
        <v>10.022</v>
      </c>
      <c r="AL47" s="126">
        <v>507.27026000000001</v>
      </c>
      <c r="AM47" s="126">
        <v>507.27026000000001</v>
      </c>
      <c r="AN47" s="126">
        <v>507.27026000000001</v>
      </c>
      <c r="AO47" s="126">
        <v>447.03192000000001</v>
      </c>
      <c r="AP47" s="126">
        <v>450.20236</v>
      </c>
      <c r="AQ47" s="126">
        <v>293.76159000000001</v>
      </c>
      <c r="AR47" s="126">
        <v>286.41755000000001</v>
      </c>
      <c r="AS47" s="126">
        <v>266.66849999999999</v>
      </c>
      <c r="AT47" s="126">
        <v>0</v>
      </c>
      <c r="AU47" s="126"/>
      <c r="AV47" s="126"/>
    </row>
    <row r="48" spans="1:48" ht="24" customHeight="1" x14ac:dyDescent="0.3">
      <c r="A48" s="13" t="s">
        <v>56</v>
      </c>
      <c r="B48" s="13" t="s">
        <v>847</v>
      </c>
      <c r="C48" s="124">
        <v>24</v>
      </c>
      <c r="D48" s="124">
        <v>32.53</v>
      </c>
      <c r="E48" s="124">
        <v>11.72</v>
      </c>
      <c r="F48" s="124">
        <v>26.58</v>
      </c>
      <c r="G48" s="124">
        <v>0</v>
      </c>
      <c r="H48" s="124">
        <v>59.45</v>
      </c>
      <c r="I48" s="124"/>
      <c r="J48" s="124"/>
      <c r="K48" s="124">
        <v>6.37</v>
      </c>
      <c r="L48" s="124">
        <v>6.63</v>
      </c>
      <c r="M48" s="124">
        <v>9.7609999999999992</v>
      </c>
      <c r="N48" s="124">
        <v>10.28</v>
      </c>
      <c r="O48" s="124">
        <v>10.28</v>
      </c>
      <c r="P48" s="124">
        <v>10.28</v>
      </c>
      <c r="Q48" s="124">
        <v>10.28</v>
      </c>
      <c r="R48" s="124"/>
      <c r="S48" s="124"/>
      <c r="T48" s="124"/>
      <c r="U48" s="124">
        <v>1</v>
      </c>
      <c r="V48" s="124">
        <v>1</v>
      </c>
      <c r="W48" s="124"/>
      <c r="X48" s="124"/>
      <c r="Y48" s="124"/>
      <c r="Z48" s="124"/>
      <c r="AA48" s="124"/>
      <c r="AB48" s="124"/>
      <c r="AC48" s="124"/>
      <c r="AD48" s="124"/>
      <c r="AE48" s="124">
        <v>6.3140200000000002</v>
      </c>
      <c r="AF48" s="124">
        <v>7.8587400000000001</v>
      </c>
      <c r="AG48" s="124"/>
      <c r="AH48" s="124"/>
      <c r="AI48" s="124"/>
      <c r="AJ48" s="124">
        <v>9.6669999999999998</v>
      </c>
      <c r="AK48" s="124">
        <v>9.7929999999999993</v>
      </c>
      <c r="AL48" s="124">
        <v>507.27026000000001</v>
      </c>
      <c r="AM48" s="124">
        <v>507.27026000000001</v>
      </c>
      <c r="AN48" s="124">
        <v>507.27026000000001</v>
      </c>
      <c r="AO48" s="124">
        <v>447.03192000000001</v>
      </c>
      <c r="AP48" s="124">
        <v>450.20236</v>
      </c>
      <c r="AQ48" s="124">
        <v>293.76159000000001</v>
      </c>
      <c r="AR48" s="124">
        <v>288.86556999999999</v>
      </c>
      <c r="AS48" s="124">
        <v>266.66849999999999</v>
      </c>
      <c r="AT48" s="124">
        <v>0</v>
      </c>
      <c r="AU48" s="124"/>
      <c r="AV48" s="124"/>
    </row>
    <row r="49" spans="1:48" ht="24" customHeight="1" x14ac:dyDescent="0.3">
      <c r="A49" s="16" t="s">
        <v>56</v>
      </c>
      <c r="B49" s="16" t="s">
        <v>848</v>
      </c>
      <c r="C49" s="125">
        <v>24</v>
      </c>
      <c r="D49" s="125">
        <v>32.5</v>
      </c>
      <c r="E49" s="125">
        <v>11.76</v>
      </c>
      <c r="F49" s="125">
        <v>21.17</v>
      </c>
      <c r="G49" s="125">
        <v>0</v>
      </c>
      <c r="H49" s="125">
        <v>49.66</v>
      </c>
      <c r="I49" s="125"/>
      <c r="J49" s="125"/>
      <c r="K49" s="125">
        <v>6.15</v>
      </c>
      <c r="L49" s="125">
        <v>6.48</v>
      </c>
      <c r="M49" s="125">
        <v>9.3870000000000005</v>
      </c>
      <c r="N49" s="125">
        <v>10.55</v>
      </c>
      <c r="O49" s="125">
        <v>10.55</v>
      </c>
      <c r="P49" s="125">
        <v>10.55</v>
      </c>
      <c r="Q49" s="125">
        <v>10.55</v>
      </c>
      <c r="R49" s="125"/>
      <c r="S49" s="125"/>
      <c r="T49" s="125"/>
      <c r="U49" s="125">
        <v>1</v>
      </c>
      <c r="V49" s="125">
        <v>1</v>
      </c>
      <c r="W49" s="125"/>
      <c r="X49" s="125"/>
      <c r="Y49" s="125"/>
      <c r="Z49" s="125"/>
      <c r="AA49" s="125"/>
      <c r="AB49" s="125"/>
      <c r="AC49" s="125"/>
      <c r="AD49" s="125"/>
      <c r="AE49" s="125">
        <v>5.1692099999999996</v>
      </c>
      <c r="AF49" s="125">
        <v>6.9828599999999996</v>
      </c>
      <c r="AG49" s="125"/>
      <c r="AH49" s="125"/>
      <c r="AI49" s="125"/>
      <c r="AJ49" s="125">
        <v>9.5289999999999999</v>
      </c>
      <c r="AK49" s="125">
        <v>9.34</v>
      </c>
      <c r="AL49" s="125">
        <v>507.27026000000001</v>
      </c>
      <c r="AM49" s="125">
        <v>507.27026000000001</v>
      </c>
      <c r="AN49" s="125">
        <v>507.27026000000001</v>
      </c>
      <c r="AO49" s="125">
        <v>447.03192000000001</v>
      </c>
      <c r="AP49" s="125">
        <v>450.20236</v>
      </c>
      <c r="AQ49" s="125">
        <v>293.76159000000001</v>
      </c>
      <c r="AR49" s="125">
        <v>291.31358</v>
      </c>
      <c r="AS49" s="125">
        <v>266.66849999999999</v>
      </c>
      <c r="AT49" s="125">
        <v>0</v>
      </c>
      <c r="AU49" s="125"/>
      <c r="AV49" s="125"/>
    </row>
    <row r="50" spans="1:48" ht="24" customHeight="1" x14ac:dyDescent="0.3">
      <c r="A50" s="16" t="s">
        <v>56</v>
      </c>
      <c r="B50" s="16" t="s">
        <v>849</v>
      </c>
      <c r="C50" s="125">
        <v>23</v>
      </c>
      <c r="D50" s="125">
        <v>32.450000000000003</v>
      </c>
      <c r="E50" s="125">
        <v>11.64</v>
      </c>
      <c r="F50" s="125">
        <v>26.64</v>
      </c>
      <c r="G50" s="125">
        <v>0</v>
      </c>
      <c r="H50" s="125">
        <v>51.25</v>
      </c>
      <c r="I50" s="125"/>
      <c r="J50" s="125"/>
      <c r="K50" s="125">
        <v>5.84</v>
      </c>
      <c r="L50" s="125">
        <v>6.04</v>
      </c>
      <c r="M50" s="125">
        <v>9.202</v>
      </c>
      <c r="N50" s="125">
        <v>9.2200000000000006</v>
      </c>
      <c r="O50" s="125">
        <v>9.2200000000000006</v>
      </c>
      <c r="P50" s="125">
        <v>9.2200000000000006</v>
      </c>
      <c r="Q50" s="125">
        <v>9.2200000000000006</v>
      </c>
      <c r="R50" s="125"/>
      <c r="S50" s="125"/>
      <c r="T50" s="125"/>
      <c r="U50" s="125">
        <v>1</v>
      </c>
      <c r="V50" s="125">
        <v>1</v>
      </c>
      <c r="W50" s="125"/>
      <c r="X50" s="125"/>
      <c r="Y50" s="125"/>
      <c r="Z50" s="125"/>
      <c r="AA50" s="125"/>
      <c r="AB50" s="125"/>
      <c r="AC50" s="125"/>
      <c r="AD50" s="125"/>
      <c r="AE50" s="125">
        <v>4.4230499999999999</v>
      </c>
      <c r="AF50" s="125">
        <v>6.3395299999999999</v>
      </c>
      <c r="AG50" s="125"/>
      <c r="AH50" s="125"/>
      <c r="AI50" s="125"/>
      <c r="AJ50" s="125">
        <v>9.5419999999999998</v>
      </c>
      <c r="AK50" s="125">
        <v>9.0890000000000004</v>
      </c>
      <c r="AL50" s="125">
        <v>507.27026000000001</v>
      </c>
      <c r="AM50" s="125">
        <v>507.27026000000001</v>
      </c>
      <c r="AN50" s="125">
        <v>507.27026000000001</v>
      </c>
      <c r="AO50" s="125">
        <v>447.03192000000001</v>
      </c>
      <c r="AP50" s="125">
        <v>450.20236</v>
      </c>
      <c r="AQ50" s="125">
        <v>293.76159000000001</v>
      </c>
      <c r="AR50" s="125">
        <v>291.31358</v>
      </c>
      <c r="AS50" s="125">
        <v>266.66849999999999</v>
      </c>
      <c r="AT50" s="125">
        <v>0</v>
      </c>
      <c r="AU50" s="125"/>
      <c r="AV50" s="125"/>
    </row>
    <row r="51" spans="1:48" ht="24" customHeight="1" x14ac:dyDescent="0.3">
      <c r="A51" s="16" t="s">
        <v>56</v>
      </c>
      <c r="B51" s="16" t="s">
        <v>850</v>
      </c>
      <c r="C51" s="125">
        <v>23</v>
      </c>
      <c r="D51" s="125">
        <v>32.450000000000003</v>
      </c>
      <c r="E51" s="125">
        <v>11.84</v>
      </c>
      <c r="F51" s="125">
        <v>26.57</v>
      </c>
      <c r="G51" s="125">
        <v>0</v>
      </c>
      <c r="H51" s="125">
        <v>51.42</v>
      </c>
      <c r="I51" s="125"/>
      <c r="J51" s="125"/>
      <c r="K51" s="125">
        <v>5.2</v>
      </c>
      <c r="L51" s="125">
        <v>4.66</v>
      </c>
      <c r="M51" s="125">
        <v>9.077</v>
      </c>
      <c r="N51" s="125">
        <v>8.75</v>
      </c>
      <c r="O51" s="125">
        <v>8.75</v>
      </c>
      <c r="P51" s="125">
        <v>8.75</v>
      </c>
      <c r="Q51" s="125">
        <v>8.75</v>
      </c>
      <c r="R51" s="125"/>
      <c r="S51" s="125"/>
      <c r="T51" s="125"/>
      <c r="U51" s="125">
        <v>1</v>
      </c>
      <c r="V51" s="125">
        <v>1</v>
      </c>
      <c r="W51" s="125"/>
      <c r="X51" s="125"/>
      <c r="Y51" s="125"/>
      <c r="Z51" s="125"/>
      <c r="AA51" s="125"/>
      <c r="AB51" s="125"/>
      <c r="AC51" s="125"/>
      <c r="AD51" s="125"/>
      <c r="AE51" s="125">
        <v>3.4120599999999999</v>
      </c>
      <c r="AF51" s="125">
        <v>5.8161699999999996</v>
      </c>
      <c r="AG51" s="125"/>
      <c r="AH51" s="125"/>
      <c r="AI51" s="125"/>
      <c r="AJ51" s="125">
        <v>9.4760000000000009</v>
      </c>
      <c r="AK51" s="125">
        <v>8.9450000000000003</v>
      </c>
      <c r="AL51" s="125">
        <v>507.27026000000001</v>
      </c>
      <c r="AM51" s="125">
        <v>507.27026000000001</v>
      </c>
      <c r="AN51" s="125">
        <v>507.27026000000001</v>
      </c>
      <c r="AO51" s="125">
        <v>447.03192000000001</v>
      </c>
      <c r="AP51" s="125">
        <v>450.20236</v>
      </c>
      <c r="AQ51" s="125">
        <v>293.76159000000001</v>
      </c>
      <c r="AR51" s="125">
        <v>291.31358</v>
      </c>
      <c r="AS51" s="125">
        <v>266.66849999999999</v>
      </c>
      <c r="AT51" s="125">
        <v>0</v>
      </c>
      <c r="AU51" s="125"/>
      <c r="AV51" s="125"/>
    </row>
    <row r="52" spans="1:48" ht="24" customHeight="1" x14ac:dyDescent="0.3">
      <c r="A52" s="16" t="s">
        <v>56</v>
      </c>
      <c r="B52" s="16" t="s">
        <v>851</v>
      </c>
      <c r="C52" s="125">
        <v>23</v>
      </c>
      <c r="D52" s="125">
        <v>32.409999999999997</v>
      </c>
      <c r="E52" s="125">
        <v>12.05</v>
      </c>
      <c r="F52" s="125">
        <v>26.36</v>
      </c>
      <c r="G52" s="125">
        <v>0</v>
      </c>
      <c r="H52" s="125">
        <v>52.26</v>
      </c>
      <c r="I52" s="125"/>
      <c r="J52" s="125"/>
      <c r="K52" s="125">
        <v>5.07</v>
      </c>
      <c r="L52" s="125">
        <v>3.98</v>
      </c>
      <c r="M52" s="125">
        <v>9.0519999999999996</v>
      </c>
      <c r="N52" s="125">
        <v>7.43</v>
      </c>
      <c r="O52" s="125">
        <v>7.43</v>
      </c>
      <c r="P52" s="125">
        <v>7.43</v>
      </c>
      <c r="Q52" s="125">
        <v>7.43</v>
      </c>
      <c r="R52" s="125"/>
      <c r="S52" s="125"/>
      <c r="T52" s="125"/>
      <c r="U52" s="125">
        <v>1</v>
      </c>
      <c r="V52" s="125">
        <v>1</v>
      </c>
      <c r="W52" s="125"/>
      <c r="X52" s="125"/>
      <c r="Y52" s="125"/>
      <c r="Z52" s="125"/>
      <c r="AA52" s="125"/>
      <c r="AB52" s="125"/>
      <c r="AC52" s="125"/>
      <c r="AD52" s="125"/>
      <c r="AE52" s="125">
        <v>4.9551100000000003</v>
      </c>
      <c r="AF52" s="125">
        <v>6.8502000000000001</v>
      </c>
      <c r="AG52" s="125"/>
      <c r="AH52" s="125"/>
      <c r="AI52" s="125"/>
      <c r="AJ52" s="125">
        <v>9.2279999999999998</v>
      </c>
      <c r="AK52" s="125">
        <v>8.9930000000000003</v>
      </c>
      <c r="AL52" s="125">
        <v>507.27026000000001</v>
      </c>
      <c r="AM52" s="125">
        <v>507.27026000000001</v>
      </c>
      <c r="AN52" s="125">
        <v>507.27026000000001</v>
      </c>
      <c r="AO52" s="125">
        <v>447.03192000000001</v>
      </c>
      <c r="AP52" s="125">
        <v>450.20236</v>
      </c>
      <c r="AQ52" s="125">
        <v>293.76159000000001</v>
      </c>
      <c r="AR52" s="125">
        <v>291.31358</v>
      </c>
      <c r="AS52" s="125">
        <v>266.66849999999999</v>
      </c>
      <c r="AT52" s="125">
        <v>0</v>
      </c>
      <c r="AU52" s="125"/>
      <c r="AV52" s="125"/>
    </row>
    <row r="53" spans="1:48" ht="24" customHeight="1" x14ac:dyDescent="0.3">
      <c r="A53" s="16" t="s">
        <v>56</v>
      </c>
      <c r="B53" s="16" t="s">
        <v>852</v>
      </c>
      <c r="C53" s="125">
        <v>23</v>
      </c>
      <c r="D53" s="125">
        <v>32.200000000000003</v>
      </c>
      <c r="E53" s="125">
        <v>10.99</v>
      </c>
      <c r="F53" s="125">
        <v>26.57</v>
      </c>
      <c r="G53" s="125">
        <v>0</v>
      </c>
      <c r="H53" s="125">
        <v>51.91</v>
      </c>
      <c r="I53" s="125"/>
      <c r="J53" s="125"/>
      <c r="K53" s="125">
        <v>5.87</v>
      </c>
      <c r="L53" s="125">
        <v>3.88</v>
      </c>
      <c r="M53" s="125">
        <v>8.7750000000000004</v>
      </c>
      <c r="N53" s="125">
        <v>7.23</v>
      </c>
      <c r="O53" s="125">
        <v>7.23</v>
      </c>
      <c r="P53" s="125">
        <v>7.23</v>
      </c>
      <c r="Q53" s="125">
        <v>7.23</v>
      </c>
      <c r="R53" s="125"/>
      <c r="S53" s="125"/>
      <c r="T53" s="125"/>
      <c r="U53" s="125">
        <v>1</v>
      </c>
      <c r="V53" s="125">
        <v>1</v>
      </c>
      <c r="W53" s="125"/>
      <c r="X53" s="125"/>
      <c r="Y53" s="125"/>
      <c r="Z53" s="125"/>
      <c r="AA53" s="125"/>
      <c r="AB53" s="125"/>
      <c r="AC53" s="125"/>
      <c r="AD53" s="125"/>
      <c r="AE53" s="125">
        <v>6.3938300000000003</v>
      </c>
      <c r="AF53" s="125">
        <v>9.0249000000000006</v>
      </c>
      <c r="AG53" s="125"/>
      <c r="AH53" s="125"/>
      <c r="AI53" s="125"/>
      <c r="AJ53" s="125">
        <v>9.0299999999999994</v>
      </c>
      <c r="AK53" s="125">
        <v>8.69</v>
      </c>
      <c r="AL53" s="125">
        <v>507.27026000000001</v>
      </c>
      <c r="AM53" s="125">
        <v>507.27026000000001</v>
      </c>
      <c r="AN53" s="125">
        <v>507.27026000000001</v>
      </c>
      <c r="AO53" s="125">
        <v>447.03192000000001</v>
      </c>
      <c r="AP53" s="125">
        <v>450.20236</v>
      </c>
      <c r="AQ53" s="125">
        <v>293.76159000000001</v>
      </c>
      <c r="AR53" s="125">
        <v>293.76159000000001</v>
      </c>
      <c r="AS53" s="125">
        <v>266.66849999999999</v>
      </c>
      <c r="AT53" s="125">
        <v>0</v>
      </c>
      <c r="AU53" s="125"/>
      <c r="AV53" s="125"/>
    </row>
    <row r="54" spans="1:48" ht="24" customHeight="1" x14ac:dyDescent="0.3">
      <c r="A54" s="16" t="s">
        <v>56</v>
      </c>
      <c r="B54" s="16" t="s">
        <v>853</v>
      </c>
      <c r="C54" s="125">
        <v>23</v>
      </c>
      <c r="D54" s="125">
        <v>31.89</v>
      </c>
      <c r="E54" s="125">
        <v>10.41</v>
      </c>
      <c r="F54" s="125">
        <v>26.61</v>
      </c>
      <c r="G54" s="125">
        <v>0</v>
      </c>
      <c r="H54" s="125">
        <v>52.51</v>
      </c>
      <c r="I54" s="125"/>
      <c r="J54" s="125"/>
      <c r="K54" s="125">
        <v>6.4</v>
      </c>
      <c r="L54" s="125">
        <v>4.4800000000000004</v>
      </c>
      <c r="M54" s="125">
        <v>8.7070000000000007</v>
      </c>
      <c r="N54" s="125">
        <v>7.69</v>
      </c>
      <c r="O54" s="125">
        <v>7.69</v>
      </c>
      <c r="P54" s="125">
        <v>7.69</v>
      </c>
      <c r="Q54" s="125">
        <v>7.69</v>
      </c>
      <c r="R54" s="125"/>
      <c r="S54" s="125"/>
      <c r="T54" s="125"/>
      <c r="U54" s="125">
        <v>1</v>
      </c>
      <c r="V54" s="125">
        <v>1</v>
      </c>
      <c r="W54" s="125"/>
      <c r="X54" s="125"/>
      <c r="Y54" s="125"/>
      <c r="Z54" s="125"/>
      <c r="AA54" s="125"/>
      <c r="AB54" s="125"/>
      <c r="AC54" s="125"/>
      <c r="AD54" s="125"/>
      <c r="AE54" s="125">
        <v>6.2696300000000003</v>
      </c>
      <c r="AF54" s="125">
        <v>8.0618800000000004</v>
      </c>
      <c r="AG54" s="125"/>
      <c r="AH54" s="125"/>
      <c r="AI54" s="125"/>
      <c r="AJ54" s="125">
        <v>9.4369999999999994</v>
      </c>
      <c r="AK54" s="125">
        <v>8.4629999999999992</v>
      </c>
      <c r="AL54" s="125">
        <v>507.27026000000001</v>
      </c>
      <c r="AM54" s="125">
        <v>507.27026000000001</v>
      </c>
      <c r="AN54" s="125">
        <v>507.27026000000001</v>
      </c>
      <c r="AO54" s="125">
        <v>447.03192000000001</v>
      </c>
      <c r="AP54" s="125">
        <v>450.20236</v>
      </c>
      <c r="AQ54" s="125">
        <v>293.76159000000001</v>
      </c>
      <c r="AR54" s="125">
        <v>293.76159000000001</v>
      </c>
      <c r="AS54" s="125">
        <v>266.66849999999999</v>
      </c>
      <c r="AT54" s="125">
        <v>0</v>
      </c>
      <c r="AU54" s="125"/>
      <c r="AV54" s="125"/>
    </row>
    <row r="55" spans="1:48" ht="24" customHeight="1" x14ac:dyDescent="0.3">
      <c r="A55" s="18" t="s">
        <v>854</v>
      </c>
      <c r="B55" s="18" t="s">
        <v>57</v>
      </c>
      <c r="C55" s="126">
        <v>23</v>
      </c>
      <c r="D55" s="126">
        <v>32.119999999999997</v>
      </c>
      <c r="E55" s="126">
        <v>11.69</v>
      </c>
      <c r="F55" s="126">
        <v>26.61</v>
      </c>
      <c r="G55" s="126">
        <v>0</v>
      </c>
      <c r="H55" s="126">
        <v>52.28</v>
      </c>
      <c r="I55" s="126"/>
      <c r="J55" s="126"/>
      <c r="K55" s="126">
        <v>5.09</v>
      </c>
      <c r="L55" s="126">
        <v>5.0199999999999996</v>
      </c>
      <c r="M55" s="126">
        <v>9.07</v>
      </c>
      <c r="N55" s="126">
        <v>7.65</v>
      </c>
      <c r="O55" s="126">
        <v>7.65</v>
      </c>
      <c r="P55" s="126">
        <v>7.65</v>
      </c>
      <c r="Q55" s="126">
        <v>7.65</v>
      </c>
      <c r="R55" s="126"/>
      <c r="S55" s="126"/>
      <c r="T55" s="126"/>
      <c r="U55" s="126">
        <v>1</v>
      </c>
      <c r="V55" s="126">
        <v>1</v>
      </c>
      <c r="W55" s="126"/>
      <c r="X55" s="126"/>
      <c r="Y55" s="126"/>
      <c r="Z55" s="126"/>
      <c r="AA55" s="126"/>
      <c r="AB55" s="126"/>
      <c r="AC55" s="126"/>
      <c r="AD55" s="126"/>
      <c r="AE55" s="126">
        <v>4.7366000000000001</v>
      </c>
      <c r="AF55" s="126">
        <v>7.6205299999999996</v>
      </c>
      <c r="AG55" s="126"/>
      <c r="AH55" s="126"/>
      <c r="AI55" s="126"/>
      <c r="AJ55" s="126">
        <v>10.93</v>
      </c>
      <c r="AK55" s="126">
        <v>8.4499999999999993</v>
      </c>
      <c r="AL55" s="126">
        <v>507.27026000000001</v>
      </c>
      <c r="AM55" s="126">
        <v>507.27026000000001</v>
      </c>
      <c r="AN55" s="126">
        <v>507.27026000000001</v>
      </c>
      <c r="AO55" s="126">
        <v>447.03192000000001</v>
      </c>
      <c r="AP55" s="126">
        <v>450.20236</v>
      </c>
      <c r="AQ55" s="126">
        <v>293.76159000000001</v>
      </c>
      <c r="AR55" s="126">
        <v>293.76159000000001</v>
      </c>
      <c r="AS55" s="126">
        <v>266.66849999999999</v>
      </c>
      <c r="AT55" s="126">
        <v>0</v>
      </c>
      <c r="AU55" s="126"/>
      <c r="AV55" s="126"/>
    </row>
    <row r="56" spans="1:48" x14ac:dyDescent="0.3">
      <c r="A56" s="1"/>
      <c r="B56" s="1"/>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c r="AH56" s="127"/>
      <c r="AI56" s="127"/>
      <c r="AJ56" s="127"/>
      <c r="AK56" s="127"/>
      <c r="AL56" s="127"/>
      <c r="AM56" s="127"/>
      <c r="AN56" s="127"/>
      <c r="AO56" s="127"/>
      <c r="AP56" s="127"/>
      <c r="AQ56" s="127"/>
      <c r="AR56" s="127"/>
      <c r="AS56" s="127"/>
      <c r="AT56" s="127"/>
      <c r="AU56" s="127"/>
      <c r="AV56" s="12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65" t="s">
        <v>0</v>
      </c>
      <c r="B3" s="166"/>
      <c r="C3" s="166"/>
      <c r="D3" s="166"/>
      <c r="E3" s="166"/>
      <c r="F3" s="166"/>
      <c r="G3" s="1"/>
      <c r="H3" s="1"/>
      <c r="I3" s="1"/>
      <c r="J3" s="1"/>
    </row>
    <row r="4" spans="1:10" ht="30" customHeight="1" x14ac:dyDescent="0.3">
      <c r="A4" s="192" t="s">
        <v>1780</v>
      </c>
      <c r="B4" s="169"/>
      <c r="C4" s="169"/>
      <c r="D4" s="169"/>
      <c r="E4" s="169"/>
      <c r="F4" s="169"/>
      <c r="G4" s="169"/>
      <c r="H4" s="169"/>
      <c r="I4" s="169"/>
      <c r="J4" s="169"/>
    </row>
    <row r="5" spans="1:10" ht="22.05" hidden="1" customHeight="1" x14ac:dyDescent="0.3">
      <c r="A5" s="169" t="s">
        <v>52</v>
      </c>
      <c r="B5" s="169" t="s">
        <v>578</v>
      </c>
      <c r="C5" s="9">
        <v>42879</v>
      </c>
      <c r="D5" s="9">
        <v>42880</v>
      </c>
      <c r="E5" s="9">
        <v>46665</v>
      </c>
      <c r="F5" s="9">
        <v>70163</v>
      </c>
      <c r="G5" s="9">
        <v>47090</v>
      </c>
      <c r="H5" s="9">
        <v>75130</v>
      </c>
      <c r="I5" s="9">
        <v>62201</v>
      </c>
      <c r="J5" s="169" t="s">
        <v>1781</v>
      </c>
    </row>
    <row r="6" spans="1:10" ht="40.049999999999997" customHeight="1" x14ac:dyDescent="0.3">
      <c r="A6" s="169"/>
      <c r="B6" s="169"/>
      <c r="C6" s="191" t="s">
        <v>632</v>
      </c>
      <c r="D6" s="191" t="s">
        <v>633</v>
      </c>
      <c r="E6" s="191" t="s">
        <v>634</v>
      </c>
      <c r="F6" s="191" t="s">
        <v>635</v>
      </c>
      <c r="G6" s="191" t="s">
        <v>222</v>
      </c>
      <c r="H6" s="191" t="s">
        <v>636</v>
      </c>
      <c r="I6" s="191" t="s">
        <v>631</v>
      </c>
      <c r="J6" s="169"/>
    </row>
    <row r="7" spans="1:10" ht="57" customHeight="1" x14ac:dyDescent="0.3">
      <c r="A7" s="169"/>
      <c r="B7" s="169"/>
      <c r="C7" s="9" t="s">
        <v>1782</v>
      </c>
      <c r="D7" s="9" t="s">
        <v>1783</v>
      </c>
      <c r="E7" s="9" t="s">
        <v>1784</v>
      </c>
      <c r="F7" s="9" t="s">
        <v>1785</v>
      </c>
      <c r="G7" s="9" t="s">
        <v>1786</v>
      </c>
      <c r="H7" s="9" t="s">
        <v>1787</v>
      </c>
      <c r="I7" s="9" t="s">
        <v>1788</v>
      </c>
      <c r="J7" s="169" t="s">
        <v>798</v>
      </c>
    </row>
    <row r="8" spans="1:10" ht="24" customHeight="1" x14ac:dyDescent="0.3">
      <c r="A8" s="13" t="s">
        <v>56</v>
      </c>
      <c r="B8" s="13" t="s">
        <v>807</v>
      </c>
      <c r="C8" s="124">
        <v>31</v>
      </c>
      <c r="D8" s="124">
        <v>8.77</v>
      </c>
      <c r="E8" s="124">
        <v>47.97</v>
      </c>
      <c r="F8" s="124">
        <v>67.83</v>
      </c>
      <c r="G8" s="124">
        <v>0</v>
      </c>
      <c r="H8" s="124">
        <v>81.400000000000006</v>
      </c>
      <c r="I8" s="124">
        <v>277.77</v>
      </c>
      <c r="J8" s="124">
        <v>514.74</v>
      </c>
    </row>
    <row r="9" spans="1:10" ht="24" customHeight="1" x14ac:dyDescent="0.3">
      <c r="A9" s="16" t="s">
        <v>56</v>
      </c>
      <c r="B9" s="16" t="s">
        <v>808</v>
      </c>
      <c r="C9" s="125">
        <v>31</v>
      </c>
      <c r="D9" s="125">
        <v>9</v>
      </c>
      <c r="E9" s="125">
        <v>51.86</v>
      </c>
      <c r="F9" s="125">
        <v>64.88</v>
      </c>
      <c r="G9" s="125">
        <v>0</v>
      </c>
      <c r="H9" s="125">
        <v>76.02</v>
      </c>
      <c r="I9" s="125">
        <v>276.33999999999997</v>
      </c>
      <c r="J9" s="125">
        <v>509.1</v>
      </c>
    </row>
    <row r="10" spans="1:10" ht="24" customHeight="1" x14ac:dyDescent="0.3">
      <c r="A10" s="16" t="s">
        <v>56</v>
      </c>
      <c r="B10" s="16" t="s">
        <v>809</v>
      </c>
      <c r="C10" s="125">
        <v>30</v>
      </c>
      <c r="D10" s="125">
        <v>8.77</v>
      </c>
      <c r="E10" s="125">
        <v>49.17</v>
      </c>
      <c r="F10" s="125">
        <v>68.47</v>
      </c>
      <c r="G10" s="125">
        <v>0</v>
      </c>
      <c r="H10" s="125">
        <v>78.489999999999995</v>
      </c>
      <c r="I10" s="125">
        <v>276.45</v>
      </c>
      <c r="J10" s="125">
        <v>511.35</v>
      </c>
    </row>
    <row r="11" spans="1:10" ht="24" customHeight="1" x14ac:dyDescent="0.3">
      <c r="A11" s="16" t="s">
        <v>56</v>
      </c>
      <c r="B11" s="16" t="s">
        <v>810</v>
      </c>
      <c r="C11" s="125">
        <v>30</v>
      </c>
      <c r="D11" s="125">
        <v>8.61</v>
      </c>
      <c r="E11" s="125">
        <v>51.3</v>
      </c>
      <c r="F11" s="125">
        <v>67.87</v>
      </c>
      <c r="G11" s="125">
        <v>0</v>
      </c>
      <c r="H11" s="125">
        <v>79.28</v>
      </c>
      <c r="I11" s="125">
        <v>277.56</v>
      </c>
      <c r="J11" s="125">
        <v>514.62</v>
      </c>
    </row>
    <row r="12" spans="1:10" ht="24" customHeight="1" x14ac:dyDescent="0.3">
      <c r="A12" s="16" t="s">
        <v>56</v>
      </c>
      <c r="B12" s="16" t="s">
        <v>811</v>
      </c>
      <c r="C12" s="125">
        <v>27</v>
      </c>
      <c r="D12" s="125">
        <v>8.6</v>
      </c>
      <c r="E12" s="125">
        <v>51.53</v>
      </c>
      <c r="F12" s="125">
        <v>68.430000000000007</v>
      </c>
      <c r="G12" s="125">
        <v>0</v>
      </c>
      <c r="H12" s="125">
        <v>80.209999999999994</v>
      </c>
      <c r="I12" s="125">
        <v>269.74</v>
      </c>
      <c r="J12" s="125">
        <v>505.51</v>
      </c>
    </row>
    <row r="13" spans="1:10" ht="24" customHeight="1" x14ac:dyDescent="0.3">
      <c r="A13" s="16" t="s">
        <v>56</v>
      </c>
      <c r="B13" s="16" t="s">
        <v>812</v>
      </c>
      <c r="C13" s="125">
        <v>27</v>
      </c>
      <c r="D13" s="125">
        <v>8.6300000000000008</v>
      </c>
      <c r="E13" s="125">
        <v>51.63</v>
      </c>
      <c r="F13" s="125">
        <v>68.25</v>
      </c>
      <c r="G13" s="125">
        <v>0</v>
      </c>
      <c r="H13" s="125">
        <v>79.97</v>
      </c>
      <c r="I13" s="125">
        <v>275.93</v>
      </c>
      <c r="J13" s="125">
        <v>511.41</v>
      </c>
    </row>
    <row r="14" spans="1:10" ht="24" customHeight="1" x14ac:dyDescent="0.3">
      <c r="A14" s="16" t="s">
        <v>56</v>
      </c>
      <c r="B14" s="16" t="s">
        <v>813</v>
      </c>
      <c r="C14" s="125">
        <v>30</v>
      </c>
      <c r="D14" s="125">
        <v>8.6300000000000008</v>
      </c>
      <c r="E14" s="125">
        <v>57.29</v>
      </c>
      <c r="F14" s="125">
        <v>65.05</v>
      </c>
      <c r="G14" s="125">
        <v>0</v>
      </c>
      <c r="H14" s="125">
        <v>81.33</v>
      </c>
      <c r="I14" s="125">
        <v>273.56</v>
      </c>
      <c r="J14" s="125">
        <v>515.86</v>
      </c>
    </row>
    <row r="15" spans="1:10" ht="24" customHeight="1" x14ac:dyDescent="0.3">
      <c r="A15" s="18" t="s">
        <v>56</v>
      </c>
      <c r="B15" s="18" t="s">
        <v>814</v>
      </c>
      <c r="C15" s="126">
        <v>30</v>
      </c>
      <c r="D15" s="126">
        <v>9.08</v>
      </c>
      <c r="E15" s="126">
        <v>50.96</v>
      </c>
      <c r="F15" s="126">
        <v>66.319999999999993</v>
      </c>
      <c r="G15" s="126">
        <v>0</v>
      </c>
      <c r="H15" s="126">
        <v>81.19</v>
      </c>
      <c r="I15" s="126">
        <v>275.04000000000002</v>
      </c>
      <c r="J15" s="126">
        <v>512.59</v>
      </c>
    </row>
    <row r="16" spans="1:10" ht="24" customHeight="1" x14ac:dyDescent="0.3">
      <c r="A16" s="13" t="s">
        <v>56</v>
      </c>
      <c r="B16" s="13" t="s">
        <v>815</v>
      </c>
      <c r="C16" s="124">
        <v>29</v>
      </c>
      <c r="D16" s="124">
        <v>9.06</v>
      </c>
      <c r="E16" s="124">
        <v>53.01</v>
      </c>
      <c r="F16" s="124">
        <v>66.7</v>
      </c>
      <c r="G16" s="124">
        <v>0</v>
      </c>
      <c r="H16" s="124">
        <v>73.36</v>
      </c>
      <c r="I16" s="124">
        <v>265.52999999999997</v>
      </c>
      <c r="J16" s="124">
        <v>496.66</v>
      </c>
    </row>
    <row r="17" spans="1:10" ht="24" customHeight="1" x14ac:dyDescent="0.3">
      <c r="A17" s="16" t="s">
        <v>56</v>
      </c>
      <c r="B17" s="16" t="s">
        <v>816</v>
      </c>
      <c r="C17" s="125">
        <v>29</v>
      </c>
      <c r="D17" s="125">
        <v>8.6999999999999993</v>
      </c>
      <c r="E17" s="125">
        <v>54.93</v>
      </c>
      <c r="F17" s="125">
        <v>59</v>
      </c>
      <c r="G17" s="125">
        <v>0</v>
      </c>
      <c r="H17" s="125">
        <v>75.28</v>
      </c>
      <c r="I17" s="125">
        <v>263.55</v>
      </c>
      <c r="J17" s="125">
        <v>490.46</v>
      </c>
    </row>
    <row r="18" spans="1:10" ht="24" customHeight="1" x14ac:dyDescent="0.3">
      <c r="A18" s="16" t="s">
        <v>56</v>
      </c>
      <c r="B18" s="16" t="s">
        <v>817</v>
      </c>
      <c r="C18" s="125">
        <v>27</v>
      </c>
      <c r="D18" s="125">
        <v>8.91</v>
      </c>
      <c r="E18" s="125">
        <v>55.01</v>
      </c>
      <c r="F18" s="125">
        <v>64.22</v>
      </c>
      <c r="G18" s="125">
        <v>0</v>
      </c>
      <c r="H18" s="125">
        <v>85.72</v>
      </c>
      <c r="I18" s="125">
        <v>266.27999999999997</v>
      </c>
      <c r="J18" s="125">
        <v>507.14</v>
      </c>
    </row>
    <row r="19" spans="1:10" ht="24" customHeight="1" x14ac:dyDescent="0.3">
      <c r="A19" s="16" t="s">
        <v>56</v>
      </c>
      <c r="B19" s="16" t="s">
        <v>818</v>
      </c>
      <c r="C19" s="125">
        <v>27</v>
      </c>
      <c r="D19" s="125">
        <v>8.69</v>
      </c>
      <c r="E19" s="125">
        <v>54.4</v>
      </c>
      <c r="F19" s="125">
        <v>83.4</v>
      </c>
      <c r="G19" s="125">
        <v>0</v>
      </c>
      <c r="H19" s="125">
        <v>87.51</v>
      </c>
      <c r="I19" s="125">
        <v>268.45999999999998</v>
      </c>
      <c r="J19" s="125">
        <v>529.46</v>
      </c>
    </row>
    <row r="20" spans="1:10" ht="24" customHeight="1" x14ac:dyDescent="0.3">
      <c r="A20" s="16" t="s">
        <v>56</v>
      </c>
      <c r="B20" s="16" t="s">
        <v>819</v>
      </c>
      <c r="C20" s="125">
        <v>25</v>
      </c>
      <c r="D20" s="125">
        <v>8.56</v>
      </c>
      <c r="E20" s="125">
        <v>42.62</v>
      </c>
      <c r="F20" s="125">
        <v>71.83</v>
      </c>
      <c r="G20" s="125">
        <v>0</v>
      </c>
      <c r="H20" s="125">
        <v>82.08</v>
      </c>
      <c r="I20" s="125">
        <v>262.56</v>
      </c>
      <c r="J20" s="125">
        <v>492.65</v>
      </c>
    </row>
    <row r="21" spans="1:10" ht="24" customHeight="1" x14ac:dyDescent="0.3">
      <c r="A21" s="16" t="s">
        <v>56</v>
      </c>
      <c r="B21" s="16" t="s">
        <v>820</v>
      </c>
      <c r="C21" s="125">
        <v>25</v>
      </c>
      <c r="D21" s="125">
        <v>8.86</v>
      </c>
      <c r="E21" s="125">
        <v>45.42</v>
      </c>
      <c r="F21" s="125">
        <v>72.150000000000006</v>
      </c>
      <c r="G21" s="125">
        <v>0</v>
      </c>
      <c r="H21" s="125">
        <v>83.33</v>
      </c>
      <c r="I21" s="125">
        <v>268.64</v>
      </c>
      <c r="J21" s="125">
        <v>503.4</v>
      </c>
    </row>
    <row r="22" spans="1:10" ht="24" customHeight="1" x14ac:dyDescent="0.3">
      <c r="A22" s="16" t="s">
        <v>56</v>
      </c>
      <c r="B22" s="16" t="s">
        <v>821</v>
      </c>
      <c r="C22" s="125">
        <v>29</v>
      </c>
      <c r="D22" s="125">
        <v>8.85</v>
      </c>
      <c r="E22" s="125">
        <v>44.99</v>
      </c>
      <c r="F22" s="125">
        <v>69.75</v>
      </c>
      <c r="G22" s="125">
        <v>0</v>
      </c>
      <c r="H22" s="125">
        <v>81.040000000000006</v>
      </c>
      <c r="I22" s="125">
        <v>271.58</v>
      </c>
      <c r="J22" s="125">
        <v>505.21</v>
      </c>
    </row>
    <row r="23" spans="1:10" ht="24" customHeight="1" x14ac:dyDescent="0.3">
      <c r="A23" s="18" t="s">
        <v>56</v>
      </c>
      <c r="B23" s="18" t="s">
        <v>822</v>
      </c>
      <c r="C23" s="126">
        <v>29</v>
      </c>
      <c r="D23" s="126">
        <v>8.93</v>
      </c>
      <c r="E23" s="126">
        <v>51.27</v>
      </c>
      <c r="F23" s="126">
        <v>70.81</v>
      </c>
      <c r="G23" s="126">
        <v>0</v>
      </c>
      <c r="H23" s="126">
        <v>77.05</v>
      </c>
      <c r="I23" s="126">
        <v>267.64999999999998</v>
      </c>
      <c r="J23" s="126">
        <v>504.71</v>
      </c>
    </row>
    <row r="24" spans="1:10" ht="24" customHeight="1" x14ac:dyDescent="0.3">
      <c r="A24" s="13" t="s">
        <v>56</v>
      </c>
      <c r="B24" s="13" t="s">
        <v>823</v>
      </c>
      <c r="C24" s="124">
        <v>28</v>
      </c>
      <c r="D24" s="124">
        <v>8.93</v>
      </c>
      <c r="E24" s="124">
        <v>59.35</v>
      </c>
      <c r="F24" s="124">
        <v>71.97</v>
      </c>
      <c r="G24" s="124">
        <v>0</v>
      </c>
      <c r="H24" s="124">
        <v>76.42</v>
      </c>
      <c r="I24" s="124">
        <v>267.17</v>
      </c>
      <c r="J24" s="124">
        <v>511.84</v>
      </c>
    </row>
    <row r="25" spans="1:10" ht="24" customHeight="1" x14ac:dyDescent="0.3">
      <c r="A25" s="16" t="s">
        <v>56</v>
      </c>
      <c r="B25" s="16" t="s">
        <v>824</v>
      </c>
      <c r="C25" s="125">
        <v>28</v>
      </c>
      <c r="D25" s="125">
        <v>8.9700000000000006</v>
      </c>
      <c r="E25" s="125">
        <v>52.6</v>
      </c>
      <c r="F25" s="125">
        <v>71.77</v>
      </c>
      <c r="G25" s="125">
        <v>0</v>
      </c>
      <c r="H25" s="125">
        <v>77.510000000000005</v>
      </c>
      <c r="I25" s="125">
        <v>269.11</v>
      </c>
      <c r="J25" s="125">
        <v>507.96</v>
      </c>
    </row>
    <row r="26" spans="1:10" ht="24" customHeight="1" x14ac:dyDescent="0.3">
      <c r="A26" s="16" t="s">
        <v>56</v>
      </c>
      <c r="B26" s="16" t="s">
        <v>825</v>
      </c>
      <c r="C26" s="125">
        <v>27</v>
      </c>
      <c r="D26" s="125">
        <v>8.99</v>
      </c>
      <c r="E26" s="125">
        <v>52.28</v>
      </c>
      <c r="F26" s="125">
        <v>67.37</v>
      </c>
      <c r="G26" s="125">
        <v>0</v>
      </c>
      <c r="H26" s="125">
        <v>78.78</v>
      </c>
      <c r="I26" s="125">
        <v>268.92</v>
      </c>
      <c r="J26" s="125">
        <v>503.34</v>
      </c>
    </row>
    <row r="27" spans="1:10" ht="24" customHeight="1" x14ac:dyDescent="0.3">
      <c r="A27" s="16" t="s">
        <v>56</v>
      </c>
      <c r="B27" s="16" t="s">
        <v>826</v>
      </c>
      <c r="C27" s="125">
        <v>27</v>
      </c>
      <c r="D27" s="125">
        <v>8.65</v>
      </c>
      <c r="E27" s="125">
        <v>46.02</v>
      </c>
      <c r="F27" s="125">
        <v>67.55</v>
      </c>
      <c r="G27" s="125">
        <v>0</v>
      </c>
      <c r="H27" s="125">
        <v>73.48</v>
      </c>
      <c r="I27" s="125">
        <v>264.97000000000003</v>
      </c>
      <c r="J27" s="125">
        <v>487.67</v>
      </c>
    </row>
    <row r="28" spans="1:10" ht="24" customHeight="1" x14ac:dyDescent="0.3">
      <c r="A28" s="16" t="s">
        <v>56</v>
      </c>
      <c r="B28" s="16" t="s">
        <v>827</v>
      </c>
      <c r="C28" s="125">
        <v>30</v>
      </c>
      <c r="D28" s="125">
        <v>8.66</v>
      </c>
      <c r="E28" s="125">
        <v>51.93</v>
      </c>
      <c r="F28" s="125">
        <v>60.37</v>
      </c>
      <c r="G28" s="125">
        <v>0</v>
      </c>
      <c r="H28" s="125">
        <v>70.72</v>
      </c>
      <c r="I28" s="125">
        <v>268.83999999999997</v>
      </c>
      <c r="J28" s="125">
        <v>490.52</v>
      </c>
    </row>
    <row r="29" spans="1:10" ht="24" customHeight="1" x14ac:dyDescent="0.3">
      <c r="A29" s="16" t="s">
        <v>56</v>
      </c>
      <c r="B29" s="16" t="s">
        <v>828</v>
      </c>
      <c r="C29" s="125">
        <v>30</v>
      </c>
      <c r="D29" s="125">
        <v>8.58</v>
      </c>
      <c r="E29" s="125">
        <v>52.59</v>
      </c>
      <c r="F29" s="125">
        <v>72.34</v>
      </c>
      <c r="G29" s="125">
        <v>0</v>
      </c>
      <c r="H29" s="125">
        <v>73.98</v>
      </c>
      <c r="I29" s="125">
        <v>265.62</v>
      </c>
      <c r="J29" s="125">
        <v>503.11</v>
      </c>
    </row>
    <row r="30" spans="1:10" ht="24" customHeight="1" x14ac:dyDescent="0.3">
      <c r="A30" s="16" t="s">
        <v>56</v>
      </c>
      <c r="B30" s="16" t="s">
        <v>829</v>
      </c>
      <c r="C30" s="125">
        <v>31</v>
      </c>
      <c r="D30" s="125">
        <v>8.5500000000000007</v>
      </c>
      <c r="E30" s="125">
        <v>54.27</v>
      </c>
      <c r="F30" s="125">
        <v>69.41</v>
      </c>
      <c r="G30" s="125">
        <v>0</v>
      </c>
      <c r="H30" s="125">
        <v>65.180000000000007</v>
      </c>
      <c r="I30" s="125">
        <v>264.97000000000003</v>
      </c>
      <c r="J30" s="125">
        <v>493.38</v>
      </c>
    </row>
    <row r="31" spans="1:10" ht="24" customHeight="1" x14ac:dyDescent="0.3">
      <c r="A31" s="18" t="s">
        <v>56</v>
      </c>
      <c r="B31" s="18" t="s">
        <v>830</v>
      </c>
      <c r="C31" s="126">
        <v>31</v>
      </c>
      <c r="D31" s="126">
        <v>8.1999999999999993</v>
      </c>
      <c r="E31" s="126">
        <v>48.07</v>
      </c>
      <c r="F31" s="126">
        <v>67.16</v>
      </c>
      <c r="G31" s="126">
        <v>0</v>
      </c>
      <c r="H31" s="126">
        <v>68.95</v>
      </c>
      <c r="I31" s="126">
        <v>261.54000000000002</v>
      </c>
      <c r="J31" s="126">
        <v>484.92</v>
      </c>
    </row>
    <row r="32" spans="1:10" ht="24" customHeight="1" x14ac:dyDescent="0.3">
      <c r="A32" s="13" t="s">
        <v>56</v>
      </c>
      <c r="B32" s="13" t="s">
        <v>831</v>
      </c>
      <c r="C32" s="124">
        <v>30</v>
      </c>
      <c r="D32" s="124">
        <v>8.44</v>
      </c>
      <c r="E32" s="124">
        <v>53.7</v>
      </c>
      <c r="F32" s="124">
        <v>72.569999999999993</v>
      </c>
      <c r="G32" s="124">
        <v>0</v>
      </c>
      <c r="H32" s="124">
        <v>69.069999999999993</v>
      </c>
      <c r="I32" s="124">
        <v>258.27999999999997</v>
      </c>
      <c r="J32" s="124">
        <v>492.06</v>
      </c>
    </row>
    <row r="33" spans="1:10" ht="24" customHeight="1" x14ac:dyDescent="0.3">
      <c r="A33" s="16" t="s">
        <v>56</v>
      </c>
      <c r="B33" s="16" t="s">
        <v>832</v>
      </c>
      <c r="C33" s="125">
        <v>30</v>
      </c>
      <c r="D33" s="125">
        <v>8.43</v>
      </c>
      <c r="E33" s="125">
        <v>56.59</v>
      </c>
      <c r="F33" s="125">
        <v>72.3</v>
      </c>
      <c r="G33" s="125">
        <v>0</v>
      </c>
      <c r="H33" s="125">
        <v>68.510000000000005</v>
      </c>
      <c r="I33" s="125">
        <v>269.49</v>
      </c>
      <c r="J33" s="125">
        <v>505.32</v>
      </c>
    </row>
    <row r="34" spans="1:10" ht="24" customHeight="1" x14ac:dyDescent="0.3">
      <c r="A34" s="16" t="s">
        <v>56</v>
      </c>
      <c r="B34" s="16" t="s">
        <v>833</v>
      </c>
      <c r="C34" s="125">
        <v>31</v>
      </c>
      <c r="D34" s="125">
        <v>8.42</v>
      </c>
      <c r="E34" s="125">
        <v>44.77</v>
      </c>
      <c r="F34" s="125">
        <v>65.83</v>
      </c>
      <c r="G34" s="125">
        <v>0</v>
      </c>
      <c r="H34" s="125">
        <v>82.39</v>
      </c>
      <c r="I34" s="125">
        <v>265.70999999999998</v>
      </c>
      <c r="J34" s="125">
        <v>498.12</v>
      </c>
    </row>
    <row r="35" spans="1:10" ht="24" customHeight="1" x14ac:dyDescent="0.3">
      <c r="A35" s="16" t="s">
        <v>56</v>
      </c>
      <c r="B35" s="16" t="s">
        <v>834</v>
      </c>
      <c r="C35" s="125">
        <v>31</v>
      </c>
      <c r="D35" s="125">
        <v>8.5</v>
      </c>
      <c r="E35" s="125">
        <v>54.57</v>
      </c>
      <c r="F35" s="125">
        <v>76.98</v>
      </c>
      <c r="G35" s="125">
        <v>0</v>
      </c>
      <c r="H35" s="125">
        <v>78.22</v>
      </c>
      <c r="I35" s="125">
        <v>268.35000000000002</v>
      </c>
      <c r="J35" s="125">
        <v>517.62</v>
      </c>
    </row>
    <row r="36" spans="1:10" ht="24" customHeight="1" x14ac:dyDescent="0.3">
      <c r="A36" s="16" t="s">
        <v>56</v>
      </c>
      <c r="B36" s="16" t="s">
        <v>835</v>
      </c>
      <c r="C36" s="125">
        <v>29</v>
      </c>
      <c r="D36" s="125">
        <v>8.52</v>
      </c>
      <c r="E36" s="125">
        <v>41.12</v>
      </c>
      <c r="F36" s="125">
        <v>79.510000000000005</v>
      </c>
      <c r="G36" s="125">
        <v>0</v>
      </c>
      <c r="H36" s="125">
        <v>69.61</v>
      </c>
      <c r="I36" s="125">
        <v>267.16000000000003</v>
      </c>
      <c r="J36" s="125">
        <v>494.92</v>
      </c>
    </row>
    <row r="37" spans="1:10" ht="24" customHeight="1" x14ac:dyDescent="0.3">
      <c r="A37" s="16" t="s">
        <v>56</v>
      </c>
      <c r="B37" s="16" t="s">
        <v>836</v>
      </c>
      <c r="C37" s="125">
        <v>29</v>
      </c>
      <c r="D37" s="125">
        <v>8.51</v>
      </c>
      <c r="E37" s="125">
        <v>45.46</v>
      </c>
      <c r="F37" s="125">
        <v>60.81</v>
      </c>
      <c r="G37" s="125">
        <v>0</v>
      </c>
      <c r="H37" s="125">
        <v>69.08</v>
      </c>
      <c r="I37" s="125">
        <v>271.94</v>
      </c>
      <c r="J37" s="125">
        <v>484.8</v>
      </c>
    </row>
    <row r="38" spans="1:10" ht="24" customHeight="1" x14ac:dyDescent="0.3">
      <c r="A38" s="16" t="s">
        <v>56</v>
      </c>
      <c r="B38" s="16" t="s">
        <v>837</v>
      </c>
      <c r="C38" s="125">
        <v>30</v>
      </c>
      <c r="D38" s="125">
        <v>8.48</v>
      </c>
      <c r="E38" s="125">
        <v>62.13</v>
      </c>
      <c r="F38" s="125">
        <v>81.44</v>
      </c>
      <c r="G38" s="125">
        <v>0</v>
      </c>
      <c r="H38" s="125">
        <v>51.45</v>
      </c>
      <c r="I38" s="125">
        <v>276.7</v>
      </c>
      <c r="J38" s="125">
        <v>510.2</v>
      </c>
    </row>
    <row r="39" spans="1:10" ht="24" customHeight="1" x14ac:dyDescent="0.3">
      <c r="A39" s="18" t="s">
        <v>56</v>
      </c>
      <c r="B39" s="18" t="s">
        <v>838</v>
      </c>
      <c r="C39" s="126">
        <v>30</v>
      </c>
      <c r="D39" s="126">
        <v>8.2799999999999994</v>
      </c>
      <c r="E39" s="126">
        <v>62.44</v>
      </c>
      <c r="F39" s="126">
        <v>85.89</v>
      </c>
      <c r="G39" s="126">
        <v>0</v>
      </c>
      <c r="H39" s="126">
        <v>51.79</v>
      </c>
      <c r="I39" s="126">
        <v>272.38</v>
      </c>
      <c r="J39" s="126">
        <v>510.78</v>
      </c>
    </row>
    <row r="40" spans="1:10" ht="24" customHeight="1" x14ac:dyDescent="0.3">
      <c r="A40" s="13" t="s">
        <v>56</v>
      </c>
      <c r="B40" s="13" t="s">
        <v>839</v>
      </c>
      <c r="C40" s="124">
        <v>30</v>
      </c>
      <c r="D40" s="124">
        <v>8.2799999999999994</v>
      </c>
      <c r="E40" s="124">
        <v>57.72</v>
      </c>
      <c r="F40" s="124">
        <v>72.34</v>
      </c>
      <c r="G40" s="124">
        <v>0</v>
      </c>
      <c r="H40" s="124">
        <v>60.26</v>
      </c>
      <c r="I40" s="124">
        <v>272.94</v>
      </c>
      <c r="J40" s="124">
        <v>501.54</v>
      </c>
    </row>
    <row r="41" spans="1:10" ht="24" customHeight="1" x14ac:dyDescent="0.3">
      <c r="A41" s="16" t="s">
        <v>56</v>
      </c>
      <c r="B41" s="16" t="s">
        <v>840</v>
      </c>
      <c r="C41" s="125">
        <v>30</v>
      </c>
      <c r="D41" s="125">
        <v>8</v>
      </c>
      <c r="E41" s="125">
        <v>57.24</v>
      </c>
      <c r="F41" s="125">
        <v>72.17</v>
      </c>
      <c r="G41" s="125">
        <v>0</v>
      </c>
      <c r="H41" s="125">
        <v>59.55</v>
      </c>
      <c r="I41" s="125">
        <v>273.66000000000003</v>
      </c>
      <c r="J41" s="125">
        <v>500.62</v>
      </c>
    </row>
    <row r="42" spans="1:10" ht="24" customHeight="1" x14ac:dyDescent="0.3">
      <c r="A42" s="16" t="s">
        <v>56</v>
      </c>
      <c r="B42" s="16" t="s">
        <v>841</v>
      </c>
      <c r="C42" s="125">
        <v>28</v>
      </c>
      <c r="D42" s="125">
        <v>8.02</v>
      </c>
      <c r="E42" s="125">
        <v>62.07</v>
      </c>
      <c r="F42" s="125">
        <v>73.599999999999994</v>
      </c>
      <c r="G42" s="125">
        <v>0</v>
      </c>
      <c r="H42" s="125">
        <v>55.53</v>
      </c>
      <c r="I42" s="125">
        <v>272.12</v>
      </c>
      <c r="J42" s="125">
        <v>499.34</v>
      </c>
    </row>
    <row r="43" spans="1:10" ht="24" customHeight="1" x14ac:dyDescent="0.3">
      <c r="A43" s="16" t="s">
        <v>56</v>
      </c>
      <c r="B43" s="16" t="s">
        <v>842</v>
      </c>
      <c r="C43" s="125">
        <v>28</v>
      </c>
      <c r="D43" s="125">
        <v>8.14</v>
      </c>
      <c r="E43" s="125">
        <v>62.81</v>
      </c>
      <c r="F43" s="125">
        <v>71.260000000000005</v>
      </c>
      <c r="G43" s="125">
        <v>0</v>
      </c>
      <c r="H43" s="125">
        <v>67.52</v>
      </c>
      <c r="I43" s="125">
        <v>269.86</v>
      </c>
      <c r="J43" s="125">
        <v>507.59</v>
      </c>
    </row>
    <row r="44" spans="1:10" ht="24" customHeight="1" x14ac:dyDescent="0.3">
      <c r="A44" s="16" t="s">
        <v>56</v>
      </c>
      <c r="B44" s="16" t="s">
        <v>843</v>
      </c>
      <c r="C44" s="125">
        <v>31</v>
      </c>
      <c r="D44" s="125">
        <v>8.14</v>
      </c>
      <c r="E44" s="125">
        <v>53.11</v>
      </c>
      <c r="F44" s="125">
        <v>63.33</v>
      </c>
      <c r="G44" s="125">
        <v>0</v>
      </c>
      <c r="H44" s="125">
        <v>71.89</v>
      </c>
      <c r="I44" s="125">
        <v>268.16000000000003</v>
      </c>
      <c r="J44" s="125">
        <v>495.63</v>
      </c>
    </row>
    <row r="45" spans="1:10" ht="24" customHeight="1" x14ac:dyDescent="0.3">
      <c r="A45" s="16" t="s">
        <v>56</v>
      </c>
      <c r="B45" s="16" t="s">
        <v>844</v>
      </c>
      <c r="C45" s="125">
        <v>31</v>
      </c>
      <c r="D45" s="125">
        <v>8.1300000000000008</v>
      </c>
      <c r="E45" s="125">
        <v>52.29</v>
      </c>
      <c r="F45" s="125">
        <v>63.44</v>
      </c>
      <c r="G45" s="125">
        <v>0</v>
      </c>
      <c r="H45" s="125">
        <v>59.11</v>
      </c>
      <c r="I45" s="125">
        <v>267.62</v>
      </c>
      <c r="J45" s="125">
        <v>481.59</v>
      </c>
    </row>
    <row r="46" spans="1:10" ht="24" customHeight="1" x14ac:dyDescent="0.3">
      <c r="A46" s="16" t="s">
        <v>56</v>
      </c>
      <c r="B46" s="16" t="s">
        <v>845</v>
      </c>
      <c r="C46" s="125">
        <v>30</v>
      </c>
      <c r="D46" s="125">
        <v>8.1300000000000008</v>
      </c>
      <c r="E46" s="125">
        <v>54.75</v>
      </c>
      <c r="F46" s="125">
        <v>67.849999999999994</v>
      </c>
      <c r="G46" s="125">
        <v>0</v>
      </c>
      <c r="H46" s="125">
        <v>73.680000000000007</v>
      </c>
      <c r="I46" s="125">
        <v>275.39999999999998</v>
      </c>
      <c r="J46" s="125">
        <v>509.81</v>
      </c>
    </row>
    <row r="47" spans="1:10" ht="24" customHeight="1" x14ac:dyDescent="0.3">
      <c r="A47" s="18" t="s">
        <v>56</v>
      </c>
      <c r="B47" s="18" t="s">
        <v>846</v>
      </c>
      <c r="C47" s="126">
        <v>30</v>
      </c>
      <c r="D47" s="126">
        <v>8.14</v>
      </c>
      <c r="E47" s="126">
        <v>53.33</v>
      </c>
      <c r="F47" s="126">
        <v>63.15</v>
      </c>
      <c r="G47" s="126">
        <v>0</v>
      </c>
      <c r="H47" s="126">
        <v>69.92</v>
      </c>
      <c r="I47" s="126">
        <v>275.52999999999997</v>
      </c>
      <c r="J47" s="126">
        <v>500.07</v>
      </c>
    </row>
    <row r="48" spans="1:10" ht="24" customHeight="1" x14ac:dyDescent="0.3">
      <c r="A48" s="13" t="s">
        <v>56</v>
      </c>
      <c r="B48" s="13" t="s">
        <v>847</v>
      </c>
      <c r="C48" s="124">
        <v>30</v>
      </c>
      <c r="D48" s="124">
        <v>8.14</v>
      </c>
      <c r="E48" s="124">
        <v>52.73</v>
      </c>
      <c r="F48" s="124">
        <v>70.680000000000007</v>
      </c>
      <c r="G48" s="124">
        <v>0</v>
      </c>
      <c r="H48" s="124">
        <v>85.25</v>
      </c>
      <c r="I48" s="124">
        <v>271.19</v>
      </c>
      <c r="J48" s="124">
        <v>517.99</v>
      </c>
    </row>
    <row r="49" spans="1:10" ht="24" customHeight="1" x14ac:dyDescent="0.3">
      <c r="A49" s="16" t="s">
        <v>56</v>
      </c>
      <c r="B49" s="16" t="s">
        <v>848</v>
      </c>
      <c r="C49" s="125">
        <v>30</v>
      </c>
      <c r="D49" s="125">
        <v>8.18</v>
      </c>
      <c r="E49" s="125">
        <v>52.91</v>
      </c>
      <c r="F49" s="125">
        <v>56.38</v>
      </c>
      <c r="G49" s="125">
        <v>0</v>
      </c>
      <c r="H49" s="125">
        <v>71.209999999999994</v>
      </c>
      <c r="I49" s="125">
        <v>271.81</v>
      </c>
      <c r="J49" s="125">
        <v>490.49</v>
      </c>
    </row>
    <row r="50" spans="1:10" ht="24" customHeight="1" x14ac:dyDescent="0.3">
      <c r="A50" s="16" t="s">
        <v>56</v>
      </c>
      <c r="B50" s="16" t="s">
        <v>849</v>
      </c>
      <c r="C50" s="125">
        <v>31</v>
      </c>
      <c r="D50" s="125">
        <v>8.17</v>
      </c>
      <c r="E50" s="125">
        <v>52.35</v>
      </c>
      <c r="F50" s="125">
        <v>74.73</v>
      </c>
      <c r="G50" s="125">
        <v>0</v>
      </c>
      <c r="H50" s="125">
        <v>73.36</v>
      </c>
      <c r="I50" s="125">
        <v>266.12</v>
      </c>
      <c r="J50" s="125">
        <v>505.73</v>
      </c>
    </row>
    <row r="51" spans="1:10" ht="24" customHeight="1" x14ac:dyDescent="0.3">
      <c r="A51" s="16" t="s">
        <v>56</v>
      </c>
      <c r="B51" s="16" t="s">
        <v>850</v>
      </c>
      <c r="C51" s="125">
        <v>31</v>
      </c>
      <c r="D51" s="125">
        <v>8</v>
      </c>
      <c r="E51" s="125">
        <v>53.21</v>
      </c>
      <c r="F51" s="125">
        <v>74.53</v>
      </c>
      <c r="G51" s="125">
        <v>0</v>
      </c>
      <c r="H51" s="125">
        <v>73.62</v>
      </c>
      <c r="I51" s="125">
        <v>263.87</v>
      </c>
      <c r="J51" s="125">
        <v>504.23</v>
      </c>
    </row>
    <row r="52" spans="1:10" ht="24" customHeight="1" x14ac:dyDescent="0.3">
      <c r="A52" s="16" t="s">
        <v>56</v>
      </c>
      <c r="B52" s="16" t="s">
        <v>851</v>
      </c>
      <c r="C52" s="125">
        <v>33</v>
      </c>
      <c r="D52" s="125">
        <v>7.99</v>
      </c>
      <c r="E52" s="125">
        <v>54.78</v>
      </c>
      <c r="F52" s="125">
        <v>73.95</v>
      </c>
      <c r="G52" s="125">
        <v>0</v>
      </c>
      <c r="H52" s="125">
        <v>74.55</v>
      </c>
      <c r="I52" s="125">
        <v>266.02</v>
      </c>
      <c r="J52" s="125">
        <v>510.29</v>
      </c>
    </row>
    <row r="53" spans="1:10" ht="24" customHeight="1" x14ac:dyDescent="0.3">
      <c r="A53" s="16" t="s">
        <v>56</v>
      </c>
      <c r="B53" s="16" t="s">
        <v>852</v>
      </c>
      <c r="C53" s="125">
        <v>33</v>
      </c>
      <c r="D53" s="125">
        <v>8.1199999999999992</v>
      </c>
      <c r="E53" s="125">
        <v>49.97</v>
      </c>
      <c r="F53" s="125">
        <v>74.540000000000006</v>
      </c>
      <c r="G53" s="125">
        <v>0</v>
      </c>
      <c r="H53" s="125">
        <v>74.05</v>
      </c>
      <c r="I53" s="125">
        <v>269.06</v>
      </c>
      <c r="J53" s="125">
        <v>508.74</v>
      </c>
    </row>
    <row r="54" spans="1:10" ht="24" customHeight="1" x14ac:dyDescent="0.3">
      <c r="A54" s="16" t="s">
        <v>56</v>
      </c>
      <c r="B54" s="16" t="s">
        <v>853</v>
      </c>
      <c r="C54" s="125">
        <v>33</v>
      </c>
      <c r="D54" s="125">
        <v>8.0399999999999991</v>
      </c>
      <c r="E54" s="125">
        <v>47.99</v>
      </c>
      <c r="F54" s="125">
        <v>74.650000000000006</v>
      </c>
      <c r="G54" s="125">
        <v>0</v>
      </c>
      <c r="H54" s="125">
        <v>79.040000000000006</v>
      </c>
      <c r="I54" s="125">
        <v>265.06</v>
      </c>
      <c r="J54" s="125">
        <v>507.78</v>
      </c>
    </row>
    <row r="55" spans="1:10" ht="24" customHeight="1" x14ac:dyDescent="0.3">
      <c r="A55" s="18" t="s">
        <v>854</v>
      </c>
      <c r="B55" s="18" t="s">
        <v>57</v>
      </c>
      <c r="C55" s="126">
        <v>33</v>
      </c>
      <c r="D55" s="126">
        <v>8.02</v>
      </c>
      <c r="E55" s="126">
        <v>53.89</v>
      </c>
      <c r="F55" s="126">
        <v>74.650000000000006</v>
      </c>
      <c r="G55" s="126">
        <v>0</v>
      </c>
      <c r="H55" s="126">
        <v>78.69</v>
      </c>
      <c r="I55" s="126">
        <v>257.79000000000002</v>
      </c>
      <c r="J55" s="126">
        <v>506.04</v>
      </c>
    </row>
    <row r="56" spans="1:10" ht="15.6" x14ac:dyDescent="0.3">
      <c r="A56" s="174" t="s">
        <v>1105</v>
      </c>
      <c r="B56" s="175"/>
      <c r="C56" s="128">
        <v>710</v>
      </c>
      <c r="D56" s="128">
        <v>203.7</v>
      </c>
      <c r="E56" s="128">
        <v>1261.2</v>
      </c>
      <c r="F56" s="128">
        <v>1679.74</v>
      </c>
      <c r="G56" s="128">
        <v>0</v>
      </c>
      <c r="H56" s="128">
        <v>1767.8150000000001</v>
      </c>
      <c r="I56" s="128">
        <v>6462</v>
      </c>
      <c r="J56" s="128">
        <v>12084.455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IK9" activePane="bottomRight" state="frozen"/>
      <selection pane="topRight" activeCell="C1" sqref="C1"/>
      <selection pane="bottomLeft" activeCell="A9" sqref="A9"/>
      <selection pane="bottomRight" activeCell="IL9" sqref="IL9:IM56"/>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5" t="s">
        <v>1789</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6"/>
      <c r="BY4" s="196"/>
      <c r="BZ4" s="196"/>
      <c r="CA4" s="196"/>
      <c r="CB4" s="196"/>
      <c r="CC4" s="196"/>
      <c r="CD4" s="196"/>
      <c r="CE4" s="196"/>
      <c r="CF4" s="196"/>
      <c r="CG4" s="196"/>
      <c r="CH4" s="196"/>
      <c r="CI4" s="196"/>
      <c r="CJ4" s="196"/>
      <c r="CK4" s="196"/>
      <c r="CL4" s="196"/>
      <c r="CM4" s="196"/>
      <c r="CN4" s="196"/>
      <c r="CO4" s="196"/>
      <c r="CP4" s="196"/>
      <c r="CQ4" s="196"/>
      <c r="CR4" s="196"/>
      <c r="CS4" s="196"/>
      <c r="CT4" s="196"/>
      <c r="CU4" s="196"/>
      <c r="CV4" s="196"/>
      <c r="CW4" s="196"/>
      <c r="CX4" s="196"/>
      <c r="CY4" s="196"/>
      <c r="CZ4" s="196"/>
      <c r="DA4" s="196"/>
      <c r="DB4" s="196"/>
      <c r="DC4" s="196"/>
      <c r="DD4" s="196"/>
      <c r="DE4" s="196"/>
      <c r="DF4" s="196"/>
      <c r="DG4" s="196"/>
      <c r="DH4" s="196"/>
      <c r="DI4" s="196"/>
      <c r="DJ4" s="196"/>
      <c r="DK4" s="196"/>
      <c r="DL4" s="196"/>
      <c r="DM4" s="196"/>
      <c r="DN4" s="196"/>
      <c r="DO4" s="196"/>
      <c r="DP4" s="196"/>
      <c r="DQ4" s="196"/>
      <c r="DR4" s="196"/>
      <c r="DS4" s="196"/>
      <c r="DT4" s="196"/>
      <c r="DU4" s="196"/>
      <c r="DV4" s="196"/>
      <c r="DW4" s="196"/>
      <c r="DX4" s="196"/>
      <c r="DY4" s="196"/>
      <c r="DZ4" s="196"/>
      <c r="EA4" s="196"/>
      <c r="EB4" s="196"/>
      <c r="EC4" s="196"/>
      <c r="ED4" s="196"/>
      <c r="EE4" s="196"/>
      <c r="EF4" s="196"/>
      <c r="EG4" s="196"/>
      <c r="EH4" s="196"/>
      <c r="EI4" s="196"/>
      <c r="EJ4" s="196"/>
      <c r="EK4" s="196"/>
      <c r="EL4" s="196"/>
      <c r="EM4" s="196"/>
      <c r="EN4" s="196"/>
      <c r="EO4" s="196"/>
      <c r="EP4" s="196"/>
      <c r="EQ4" s="196"/>
      <c r="ER4" s="196"/>
      <c r="ES4" s="196"/>
      <c r="ET4" s="196"/>
      <c r="EU4" s="196"/>
      <c r="EV4" s="196"/>
      <c r="EW4" s="196"/>
      <c r="EX4" s="196"/>
      <c r="EY4" s="196"/>
      <c r="EZ4" s="196"/>
      <c r="FA4" s="196"/>
      <c r="FB4" s="196"/>
      <c r="FC4" s="196"/>
      <c r="FD4" s="196"/>
      <c r="FE4" s="196"/>
      <c r="FF4" s="196"/>
      <c r="FG4" s="196"/>
      <c r="FH4" s="196"/>
      <c r="FI4" s="196"/>
      <c r="FJ4" s="196"/>
      <c r="FK4" s="196"/>
      <c r="FL4" s="196"/>
      <c r="FM4" s="196"/>
      <c r="FN4" s="196"/>
      <c r="FO4" s="196"/>
      <c r="FP4" s="196"/>
      <c r="FQ4" s="196"/>
      <c r="FR4" s="196"/>
      <c r="FS4" s="196"/>
      <c r="FT4" s="196"/>
      <c r="FU4" s="196"/>
      <c r="FV4" s="196"/>
      <c r="FW4" s="196"/>
      <c r="FX4" s="196"/>
      <c r="FY4" s="196"/>
      <c r="FZ4" s="196"/>
      <c r="GA4" s="196"/>
      <c r="GB4" s="196"/>
      <c r="GC4" s="196"/>
      <c r="GD4" s="196"/>
      <c r="GE4" s="196"/>
      <c r="GF4" s="196"/>
      <c r="GG4" s="196"/>
      <c r="GH4" s="196"/>
      <c r="GI4" s="196"/>
      <c r="GJ4" s="196"/>
      <c r="GK4" s="196"/>
      <c r="GL4" s="196"/>
      <c r="GM4" s="196"/>
      <c r="GN4" s="196"/>
      <c r="GO4" s="196"/>
      <c r="GP4" s="196"/>
      <c r="GQ4" s="196"/>
      <c r="GR4" s="196"/>
      <c r="GS4" s="196"/>
      <c r="GT4" s="196"/>
      <c r="GU4" s="196"/>
      <c r="GV4" s="196"/>
      <c r="GW4" s="196"/>
      <c r="GX4" s="196"/>
      <c r="GY4" s="196"/>
      <c r="GZ4" s="196"/>
      <c r="HA4" s="196"/>
      <c r="HB4" s="196"/>
      <c r="HC4" s="196"/>
      <c r="HD4" s="196"/>
      <c r="HE4" s="196"/>
      <c r="HF4" s="196"/>
      <c r="HG4" s="196"/>
      <c r="HH4" s="196"/>
      <c r="HI4" s="196"/>
      <c r="HJ4" s="196"/>
      <c r="HK4" s="196"/>
      <c r="HL4" s="196"/>
      <c r="HM4" s="196"/>
      <c r="HN4" s="196"/>
      <c r="HO4" s="196"/>
      <c r="HP4" s="196"/>
      <c r="HQ4" s="196"/>
      <c r="HR4" s="196"/>
      <c r="HS4" s="196"/>
      <c r="HT4" s="196"/>
      <c r="HU4" s="196"/>
      <c r="HV4" s="196"/>
      <c r="HW4" s="196"/>
      <c r="HX4" s="196"/>
      <c r="HY4" s="196"/>
      <c r="HZ4" s="196"/>
      <c r="IA4" s="196"/>
      <c r="IB4" s="196"/>
      <c r="IC4" s="196"/>
      <c r="ID4" s="196"/>
      <c r="IE4" s="196"/>
      <c r="IF4" s="196"/>
      <c r="IG4" s="196"/>
      <c r="IH4" s="196"/>
      <c r="II4" s="196"/>
      <c r="IJ4" s="196"/>
      <c r="IK4" s="196"/>
      <c r="IL4" s="196"/>
      <c r="IM4" s="196"/>
      <c r="IN4" s="196"/>
      <c r="IO4" s="196"/>
      <c r="IP4" s="196"/>
      <c r="IQ4" s="196"/>
      <c r="IR4" s="196"/>
      <c r="IS4" s="196"/>
      <c r="IT4" s="196"/>
      <c r="IU4" s="196"/>
      <c r="IV4" s="196"/>
      <c r="IW4" s="196"/>
      <c r="IX4" s="196"/>
      <c r="IY4" s="196"/>
      <c r="IZ4" s="196"/>
      <c r="JA4" s="196"/>
      <c r="JB4" s="196"/>
      <c r="JC4" s="196"/>
      <c r="JD4" s="196"/>
      <c r="JE4" s="196"/>
      <c r="JF4" s="196"/>
      <c r="JG4" s="196"/>
      <c r="JH4" s="196"/>
      <c r="JI4" s="196"/>
      <c r="JJ4" s="196"/>
      <c r="JK4" s="196"/>
      <c r="JL4" s="196"/>
      <c r="JM4" s="196"/>
      <c r="JN4" s="196"/>
      <c r="JO4" s="196"/>
      <c r="JP4" s="196"/>
      <c r="JQ4" s="196"/>
      <c r="JR4" s="196"/>
      <c r="JS4" s="196"/>
      <c r="JT4" s="196"/>
      <c r="JU4" s="196"/>
      <c r="JV4" s="196"/>
      <c r="JW4" s="196"/>
      <c r="JX4" s="196"/>
      <c r="JY4" s="196"/>
      <c r="JZ4" s="196"/>
      <c r="KA4" s="196"/>
      <c r="KB4" s="196"/>
      <c r="KC4" s="196"/>
      <c r="KD4" s="196"/>
      <c r="KE4" s="196"/>
      <c r="KF4" s="196"/>
      <c r="KG4" s="196"/>
      <c r="KH4" s="196"/>
      <c r="KI4" s="196"/>
    </row>
    <row r="5" spans="1:295" ht="19.95" hidden="1" customHeight="1" x14ac:dyDescent="0.3">
      <c r="A5" s="193" t="s">
        <v>1790</v>
      </c>
      <c r="B5" s="193"/>
      <c r="C5" s="130">
        <v>42725</v>
      </c>
      <c r="D5" s="130">
        <v>42726</v>
      </c>
      <c r="E5" s="130">
        <v>42727</v>
      </c>
      <c r="F5" s="130">
        <v>42728</v>
      </c>
      <c r="G5" s="130">
        <v>42729</v>
      </c>
      <c r="H5" s="130">
        <v>60100</v>
      </c>
      <c r="I5" s="130">
        <v>42730</v>
      </c>
      <c r="J5" s="130">
        <v>62254</v>
      </c>
      <c r="K5" s="130">
        <v>60101</v>
      </c>
      <c r="L5" s="130">
        <v>43921</v>
      </c>
      <c r="M5" s="130">
        <v>42732</v>
      </c>
      <c r="N5" s="130">
        <v>43773</v>
      </c>
      <c r="O5" s="130">
        <v>43769</v>
      </c>
      <c r="P5" s="130">
        <v>43770</v>
      </c>
      <c r="Q5" s="130">
        <v>43767</v>
      </c>
      <c r="R5" s="130">
        <v>43768</v>
      </c>
      <c r="S5" s="130">
        <v>43836</v>
      </c>
      <c r="T5" s="130">
        <v>62253</v>
      </c>
      <c r="U5" s="130">
        <v>42733</v>
      </c>
      <c r="V5" s="130">
        <v>42734</v>
      </c>
      <c r="W5" s="130">
        <v>42735</v>
      </c>
      <c r="X5" s="130">
        <v>60135</v>
      </c>
      <c r="Y5" s="130">
        <v>60103</v>
      </c>
      <c r="Z5" s="130">
        <v>60104</v>
      </c>
      <c r="AA5" s="130">
        <v>43778</v>
      </c>
      <c r="AB5" s="130">
        <v>60105</v>
      </c>
      <c r="AC5" s="130">
        <v>43760</v>
      </c>
      <c r="AD5" s="130">
        <v>43761</v>
      </c>
      <c r="AE5" s="130">
        <v>60106</v>
      </c>
      <c r="AF5" s="130">
        <v>43772</v>
      </c>
      <c r="AG5" s="130">
        <v>43771</v>
      </c>
      <c r="AH5" s="130">
        <v>43807</v>
      </c>
      <c r="AI5" s="130">
        <v>43808</v>
      </c>
      <c r="AJ5" s="130">
        <v>43763</v>
      </c>
      <c r="AK5" s="130">
        <v>43764</v>
      </c>
      <c r="AL5" s="130">
        <v>60136</v>
      </c>
      <c r="AM5" s="130">
        <v>43765</v>
      </c>
      <c r="AN5" s="130">
        <v>43766</v>
      </c>
      <c r="AO5" s="130">
        <v>43797</v>
      </c>
      <c r="AP5" s="130">
        <v>60141</v>
      </c>
      <c r="AQ5" s="130">
        <v>42737</v>
      </c>
      <c r="AR5" s="130">
        <v>42738</v>
      </c>
      <c r="AS5" s="130">
        <v>42739</v>
      </c>
      <c r="AT5" s="130">
        <v>42746</v>
      </c>
      <c r="AU5" s="130">
        <v>42741</v>
      </c>
      <c r="AV5" s="130">
        <v>60137</v>
      </c>
      <c r="AW5" s="130">
        <v>60138</v>
      </c>
      <c r="AX5" s="130">
        <v>42744</v>
      </c>
      <c r="AY5" s="130">
        <v>42745</v>
      </c>
      <c r="AZ5" s="130">
        <v>43931</v>
      </c>
      <c r="BA5" s="130">
        <v>43795</v>
      </c>
      <c r="BB5" s="130">
        <v>43825</v>
      </c>
      <c r="BC5" s="130">
        <v>60142</v>
      </c>
      <c r="BD5" s="130">
        <v>60143</v>
      </c>
      <c r="BE5" s="130">
        <v>60144</v>
      </c>
      <c r="BF5" s="130">
        <v>42740</v>
      </c>
      <c r="BG5" s="130">
        <v>42747</v>
      </c>
      <c r="BH5" s="130">
        <v>42748</v>
      </c>
      <c r="BI5" s="130">
        <v>60145</v>
      </c>
      <c r="BJ5" s="130">
        <v>60146</v>
      </c>
      <c r="BK5" s="130">
        <v>60147</v>
      </c>
      <c r="BL5" s="130">
        <v>42752</v>
      </c>
      <c r="BM5" s="130">
        <v>42753</v>
      </c>
      <c r="BN5" s="130">
        <v>43817</v>
      </c>
      <c r="BO5" s="130">
        <v>43814</v>
      </c>
      <c r="BP5" s="130">
        <v>43815</v>
      </c>
      <c r="BQ5" s="130">
        <v>60148</v>
      </c>
      <c r="BR5" s="130">
        <v>60149</v>
      </c>
      <c r="BS5" s="130">
        <v>63040</v>
      </c>
      <c r="BT5" s="130">
        <v>62468</v>
      </c>
      <c r="BU5" s="130">
        <v>62469</v>
      </c>
      <c r="BV5" s="130">
        <v>60150</v>
      </c>
      <c r="BW5" s="130">
        <v>43785</v>
      </c>
      <c r="BX5" s="130">
        <v>43784</v>
      </c>
      <c r="BY5" s="130">
        <v>43786</v>
      </c>
      <c r="BZ5" s="130">
        <v>43787</v>
      </c>
      <c r="CA5" s="130">
        <v>60151</v>
      </c>
      <c r="CB5" s="130">
        <v>60152</v>
      </c>
      <c r="CC5" s="130">
        <v>60153</v>
      </c>
      <c r="CD5" s="130">
        <v>60154</v>
      </c>
      <c r="CE5" s="130">
        <v>43800</v>
      </c>
      <c r="CF5" s="130">
        <v>60155</v>
      </c>
      <c r="CG5" s="130">
        <v>60156</v>
      </c>
      <c r="CH5" s="130">
        <v>60157</v>
      </c>
      <c r="CI5" s="130">
        <v>60158</v>
      </c>
      <c r="CJ5" s="130">
        <v>60159</v>
      </c>
      <c r="CK5" s="130">
        <v>43886</v>
      </c>
      <c r="CL5" s="130">
        <v>43780</v>
      </c>
      <c r="CM5" s="130">
        <v>43779</v>
      </c>
      <c r="CN5" s="130">
        <v>43788</v>
      </c>
      <c r="CO5" s="130">
        <v>42758</v>
      </c>
      <c r="CP5" s="130">
        <v>42759</v>
      </c>
      <c r="CQ5" s="130">
        <v>42760</v>
      </c>
      <c r="CR5" s="130">
        <v>42761</v>
      </c>
      <c r="CS5" s="130">
        <v>42762</v>
      </c>
      <c r="CT5" s="130">
        <v>42763</v>
      </c>
      <c r="CU5" s="130">
        <v>60162</v>
      </c>
      <c r="CV5" s="130">
        <v>42765</v>
      </c>
      <c r="CW5" s="130">
        <v>60163</v>
      </c>
      <c r="CX5" s="130">
        <v>43789</v>
      </c>
      <c r="CY5" s="130">
        <v>43790</v>
      </c>
      <c r="CZ5" s="130">
        <v>43871</v>
      </c>
      <c r="DA5" s="130">
        <v>43872</v>
      </c>
      <c r="DB5" s="130">
        <v>43870</v>
      </c>
      <c r="DC5" s="130">
        <v>43869</v>
      </c>
      <c r="DD5" s="130">
        <v>60164</v>
      </c>
      <c r="DE5" s="130">
        <v>60165</v>
      </c>
      <c r="DF5" s="130">
        <v>60166</v>
      </c>
      <c r="DG5" s="130">
        <v>43867</v>
      </c>
      <c r="DH5" s="130">
        <v>43868</v>
      </c>
      <c r="DI5" s="130">
        <v>60170</v>
      </c>
      <c r="DJ5" s="130">
        <v>60171</v>
      </c>
      <c r="DK5" s="130">
        <v>60173</v>
      </c>
      <c r="DL5" s="130">
        <v>43855</v>
      </c>
      <c r="DM5" s="130">
        <v>43856</v>
      </c>
      <c r="DN5" s="130">
        <v>43857</v>
      </c>
      <c r="DO5" s="130">
        <v>43858</v>
      </c>
      <c r="DP5" s="130">
        <v>60177</v>
      </c>
      <c r="DQ5" s="130">
        <v>43859</v>
      </c>
      <c r="DR5" s="130">
        <v>60178</v>
      </c>
      <c r="DS5" s="130">
        <v>43863</v>
      </c>
      <c r="DT5" s="130">
        <v>43864</v>
      </c>
      <c r="DU5" s="130">
        <v>43865</v>
      </c>
      <c r="DV5" s="130">
        <v>43866</v>
      </c>
      <c r="DW5" s="130">
        <v>60179</v>
      </c>
      <c r="DX5" s="130">
        <v>60180</v>
      </c>
      <c r="DY5" s="130">
        <v>42794</v>
      </c>
      <c r="DZ5" s="130">
        <v>42795</v>
      </c>
      <c r="EA5" s="130">
        <v>60181</v>
      </c>
      <c r="EB5" s="130">
        <v>42769</v>
      </c>
      <c r="EC5" s="130">
        <v>42770</v>
      </c>
      <c r="ED5" s="130">
        <v>42771</v>
      </c>
      <c r="EE5" s="130">
        <v>60182</v>
      </c>
      <c r="EF5" s="130">
        <v>60183</v>
      </c>
      <c r="EG5" s="130">
        <v>43853</v>
      </c>
      <c r="EH5" s="130">
        <v>43824</v>
      </c>
      <c r="EI5" s="130">
        <v>60184</v>
      </c>
      <c r="EJ5" s="130">
        <v>60185</v>
      </c>
      <c r="EK5" s="130">
        <v>42772</v>
      </c>
      <c r="EL5" s="130">
        <v>42773</v>
      </c>
      <c r="EM5" s="130">
        <v>43946</v>
      </c>
      <c r="EN5" s="130">
        <v>42775</v>
      </c>
      <c r="EO5" s="130">
        <v>43944</v>
      </c>
      <c r="EP5" s="130">
        <v>60186</v>
      </c>
      <c r="EQ5" s="130">
        <v>60187</v>
      </c>
      <c r="ER5" s="130">
        <v>42779</v>
      </c>
      <c r="ES5" s="130">
        <v>42780</v>
      </c>
      <c r="ET5" s="130">
        <v>43756</v>
      </c>
      <c r="EU5" s="130">
        <v>43757</v>
      </c>
      <c r="EV5" s="130">
        <v>43758</v>
      </c>
      <c r="EW5" s="130">
        <v>43941</v>
      </c>
      <c r="EX5" s="130">
        <v>60201</v>
      </c>
      <c r="EY5" s="130">
        <v>43952</v>
      </c>
      <c r="EZ5" s="130">
        <v>42784</v>
      </c>
      <c r="FA5" s="130">
        <v>42785</v>
      </c>
      <c r="FB5" s="130">
        <v>42786</v>
      </c>
      <c r="FC5" s="130">
        <v>42774</v>
      </c>
      <c r="FD5" s="130">
        <v>42788</v>
      </c>
      <c r="FE5" s="130">
        <v>42789</v>
      </c>
      <c r="FF5" s="130">
        <v>42790</v>
      </c>
      <c r="FG5" s="130">
        <v>43774</v>
      </c>
      <c r="FH5" s="130">
        <v>43775</v>
      </c>
      <c r="FI5" s="130">
        <v>43776</v>
      </c>
      <c r="FJ5" s="130">
        <v>60198</v>
      </c>
      <c r="FK5" s="130">
        <v>60199</v>
      </c>
      <c r="FL5" s="130">
        <v>60200</v>
      </c>
      <c r="FM5" s="130">
        <v>60188</v>
      </c>
      <c r="FN5" s="130">
        <v>60189</v>
      </c>
      <c r="FO5" s="130">
        <v>60190</v>
      </c>
      <c r="FP5" s="130">
        <v>60191</v>
      </c>
      <c r="FQ5" s="130">
        <v>43901</v>
      </c>
      <c r="FR5" s="130">
        <v>60192</v>
      </c>
      <c r="FS5" s="130">
        <v>60194</v>
      </c>
      <c r="FT5" s="130">
        <v>43902</v>
      </c>
      <c r="FU5" s="130">
        <v>43904</v>
      </c>
      <c r="FV5" s="130">
        <v>43903</v>
      </c>
      <c r="FW5" s="130">
        <v>60193</v>
      </c>
      <c r="FX5" s="130">
        <v>43910</v>
      </c>
      <c r="FY5" s="130">
        <v>43911</v>
      </c>
      <c r="FZ5" s="130">
        <v>43912</v>
      </c>
      <c r="GA5" s="130">
        <v>60195</v>
      </c>
      <c r="GB5" s="130">
        <v>43762</v>
      </c>
      <c r="GC5" s="130">
        <v>60196</v>
      </c>
      <c r="GD5" s="130">
        <v>60197</v>
      </c>
      <c r="GE5" s="130">
        <v>60202</v>
      </c>
      <c r="GF5" s="130">
        <v>43809</v>
      </c>
      <c r="GG5" s="130">
        <v>60203</v>
      </c>
      <c r="GH5" s="130">
        <v>42796</v>
      </c>
      <c r="GI5" s="130">
        <v>43806</v>
      </c>
      <c r="GJ5" s="130">
        <v>60204</v>
      </c>
      <c r="GK5" s="130">
        <v>42797</v>
      </c>
      <c r="GL5" s="130">
        <v>60206</v>
      </c>
      <c r="GM5" s="130">
        <v>61715</v>
      </c>
      <c r="GN5" s="130">
        <v>43906</v>
      </c>
      <c r="GO5" s="130">
        <v>60207</v>
      </c>
      <c r="GP5" s="130">
        <v>60208</v>
      </c>
      <c r="GQ5" s="130">
        <v>60209</v>
      </c>
      <c r="GR5" s="130">
        <v>43873</v>
      </c>
      <c r="GS5" s="130">
        <v>43874</v>
      </c>
      <c r="GT5" s="130">
        <v>43811</v>
      </c>
      <c r="GU5" s="130">
        <v>43810</v>
      </c>
      <c r="GV5" s="130">
        <v>60210</v>
      </c>
      <c r="GW5" s="130">
        <v>43805</v>
      </c>
      <c r="GX5" s="130">
        <v>43900</v>
      </c>
      <c r="GY5" s="130">
        <v>42802</v>
      </c>
      <c r="GZ5" s="130">
        <v>42803</v>
      </c>
      <c r="HA5" s="130">
        <v>43899</v>
      </c>
      <c r="HB5" s="130">
        <v>43822</v>
      </c>
      <c r="HC5" s="130">
        <v>43823</v>
      </c>
      <c r="HD5" s="130">
        <v>43812</v>
      </c>
      <c r="HE5" s="130">
        <v>43826</v>
      </c>
      <c r="HF5" s="130">
        <v>43829</v>
      </c>
      <c r="HG5" s="130">
        <v>43830</v>
      </c>
      <c r="HH5" s="130">
        <v>43828</v>
      </c>
      <c r="HI5" s="130">
        <v>43833</v>
      </c>
      <c r="HJ5" s="130">
        <v>43832</v>
      </c>
      <c r="HK5" s="130">
        <v>43835</v>
      </c>
      <c r="HL5" s="130">
        <v>43834</v>
      </c>
      <c r="HM5" s="130">
        <v>43851</v>
      </c>
      <c r="HN5" s="130">
        <v>43852</v>
      </c>
      <c r="HO5" s="130">
        <v>43842</v>
      </c>
      <c r="HP5" s="130">
        <v>43843</v>
      </c>
      <c r="HQ5" s="130">
        <v>43896</v>
      </c>
      <c r="HR5" s="130">
        <v>43892</v>
      </c>
      <c r="HS5" s="130">
        <v>43840</v>
      </c>
      <c r="HT5" s="130">
        <v>43841</v>
      </c>
      <c r="HU5" s="130">
        <v>43881</v>
      </c>
      <c r="HV5" s="130">
        <v>43882</v>
      </c>
      <c r="HW5" s="130">
        <v>43908</v>
      </c>
      <c r="HX5" s="130">
        <v>43907</v>
      </c>
      <c r="HY5" s="130">
        <v>43877</v>
      </c>
      <c r="HZ5" s="130">
        <v>43919</v>
      </c>
      <c r="IA5" s="130">
        <v>43747</v>
      </c>
      <c r="IB5" s="130">
        <v>43803</v>
      </c>
      <c r="IC5" s="130">
        <v>43804</v>
      </c>
      <c r="ID5" s="130">
        <v>43893</v>
      </c>
      <c r="IE5" s="130">
        <v>62973</v>
      </c>
      <c r="IF5" s="130">
        <v>43891</v>
      </c>
      <c r="IG5" s="130">
        <v>60211</v>
      </c>
      <c r="IH5" s="130">
        <v>43801</v>
      </c>
      <c r="II5" s="130">
        <v>43802</v>
      </c>
      <c r="IJ5" s="130">
        <v>43838</v>
      </c>
      <c r="IK5" s="130">
        <v>43753</v>
      </c>
      <c r="IL5" s="130">
        <v>43839</v>
      </c>
      <c r="IM5" s="130">
        <v>43749</v>
      </c>
      <c r="IN5" s="130">
        <v>43750</v>
      </c>
      <c r="IO5" s="130">
        <v>43752</v>
      </c>
      <c r="IP5" s="130">
        <v>43748</v>
      </c>
      <c r="IQ5" s="130">
        <v>43746</v>
      </c>
      <c r="IR5" s="130">
        <v>43837</v>
      </c>
      <c r="IS5" s="130">
        <v>60212</v>
      </c>
      <c r="IT5" s="130">
        <v>43878</v>
      </c>
      <c r="IU5" s="130">
        <v>43879</v>
      </c>
      <c r="IV5" s="130">
        <v>43754</v>
      </c>
      <c r="IW5" s="130">
        <v>43847</v>
      </c>
      <c r="IX5" s="130">
        <v>43848</v>
      </c>
      <c r="IY5" s="130">
        <v>43849</v>
      </c>
      <c r="IZ5" s="130">
        <v>43850</v>
      </c>
      <c r="JA5" s="130">
        <v>60213</v>
      </c>
      <c r="JB5" s="130">
        <v>43914</v>
      </c>
      <c r="JC5" s="130">
        <v>60214</v>
      </c>
      <c r="JD5" s="130">
        <v>43791</v>
      </c>
      <c r="JE5" s="130">
        <v>43792</v>
      </c>
      <c r="JF5" s="130">
        <v>43918</v>
      </c>
      <c r="JG5" s="130">
        <v>43917</v>
      </c>
      <c r="JH5" s="130">
        <v>60215</v>
      </c>
      <c r="JI5" s="130">
        <v>60216</v>
      </c>
      <c r="JJ5" s="130">
        <v>60217</v>
      </c>
      <c r="JK5" s="130">
        <v>60218</v>
      </c>
      <c r="JL5" s="130">
        <v>43909</v>
      </c>
      <c r="JM5" s="130">
        <v>60219</v>
      </c>
      <c r="JN5" s="130">
        <v>60220</v>
      </c>
      <c r="JO5" s="130">
        <v>43793</v>
      </c>
      <c r="JP5" s="130">
        <v>43794</v>
      </c>
      <c r="JQ5" s="130">
        <v>43883</v>
      </c>
      <c r="JR5" s="130">
        <v>43884</v>
      </c>
      <c r="JS5" s="130">
        <v>60222</v>
      </c>
      <c r="JT5" s="130">
        <v>60221</v>
      </c>
      <c r="JU5" s="130">
        <v>62974</v>
      </c>
      <c r="JV5" s="130">
        <v>43898</v>
      </c>
      <c r="JW5" s="130">
        <v>43799</v>
      </c>
      <c r="JX5" s="130">
        <v>43798</v>
      </c>
      <c r="JY5" s="130">
        <v>43818</v>
      </c>
      <c r="JZ5" s="130">
        <v>43845</v>
      </c>
      <c r="KA5" s="130">
        <v>43846</v>
      </c>
      <c r="KB5" s="130">
        <v>43844</v>
      </c>
      <c r="KC5" s="130">
        <v>43819</v>
      </c>
      <c r="KD5" s="130">
        <v>43820</v>
      </c>
      <c r="KE5" s="130">
        <v>43821</v>
      </c>
      <c r="KF5" s="130">
        <v>63016</v>
      </c>
      <c r="KG5" s="130">
        <v>63017</v>
      </c>
      <c r="KH5" s="130">
        <v>63039</v>
      </c>
      <c r="KI5" s="130">
        <v>63041</v>
      </c>
    </row>
    <row r="6" spans="1:295" ht="15" hidden="1" customHeight="1" x14ac:dyDescent="0.3">
      <c r="A6" s="193" t="s">
        <v>1791</v>
      </c>
      <c r="B6" s="193"/>
      <c r="C6" s="130" t="s">
        <v>1792</v>
      </c>
      <c r="D6" s="130" t="s">
        <v>1793</v>
      </c>
      <c r="E6" s="130" t="s">
        <v>1794</v>
      </c>
      <c r="F6" s="130" t="s">
        <v>1795</v>
      </c>
      <c r="G6" s="130" t="s">
        <v>1796</v>
      </c>
      <c r="H6" s="130" t="s">
        <v>1797</v>
      </c>
      <c r="I6" s="130" t="s">
        <v>1798</v>
      </c>
      <c r="J6" s="130" t="s">
        <v>1799</v>
      </c>
      <c r="K6" s="130" t="s">
        <v>1800</v>
      </c>
      <c r="L6" s="130" t="s">
        <v>1801</v>
      </c>
      <c r="M6" s="130" t="s">
        <v>1802</v>
      </c>
      <c r="N6" s="130" t="s">
        <v>1803</v>
      </c>
      <c r="O6" s="130" t="s">
        <v>1804</v>
      </c>
      <c r="P6" s="130" t="s">
        <v>1805</v>
      </c>
      <c r="Q6" s="130" t="s">
        <v>1806</v>
      </c>
      <c r="R6" s="130" t="s">
        <v>1807</v>
      </c>
      <c r="S6" s="130" t="s">
        <v>1808</v>
      </c>
      <c r="T6" s="130" t="s">
        <v>1809</v>
      </c>
      <c r="U6" s="130" t="s">
        <v>1810</v>
      </c>
      <c r="V6" s="130" t="s">
        <v>1811</v>
      </c>
      <c r="W6" s="130" t="s">
        <v>1812</v>
      </c>
      <c r="X6" s="130" t="s">
        <v>1813</v>
      </c>
      <c r="Y6" s="130" t="s">
        <v>1814</v>
      </c>
      <c r="Z6" s="130" t="s">
        <v>1815</v>
      </c>
      <c r="AA6" s="130" t="s">
        <v>1816</v>
      </c>
      <c r="AB6" s="130" t="s">
        <v>1817</v>
      </c>
      <c r="AC6" s="130" t="s">
        <v>1818</v>
      </c>
      <c r="AD6" s="130" t="s">
        <v>1819</v>
      </c>
      <c r="AE6" s="130" t="s">
        <v>1820</v>
      </c>
      <c r="AF6" s="130" t="s">
        <v>1821</v>
      </c>
      <c r="AG6" s="130" t="s">
        <v>1822</v>
      </c>
      <c r="AH6" s="130" t="s">
        <v>1823</v>
      </c>
      <c r="AI6" s="130" t="s">
        <v>1824</v>
      </c>
      <c r="AJ6" s="130" t="s">
        <v>1825</v>
      </c>
      <c r="AK6" s="130" t="s">
        <v>1826</v>
      </c>
      <c r="AL6" s="130" t="s">
        <v>1827</v>
      </c>
      <c r="AM6" s="130" t="s">
        <v>1828</v>
      </c>
      <c r="AN6" s="130" t="s">
        <v>1829</v>
      </c>
      <c r="AO6" s="130" t="s">
        <v>1830</v>
      </c>
      <c r="AP6" s="130" t="s">
        <v>1831</v>
      </c>
      <c r="AQ6" s="130" t="s">
        <v>1832</v>
      </c>
      <c r="AR6" s="130" t="s">
        <v>1833</v>
      </c>
      <c r="AS6" s="130" t="s">
        <v>1834</v>
      </c>
      <c r="AT6" s="130" t="s">
        <v>1835</v>
      </c>
      <c r="AU6" s="130" t="s">
        <v>1836</v>
      </c>
      <c r="AV6" s="130" t="s">
        <v>1837</v>
      </c>
      <c r="AW6" s="130" t="s">
        <v>1838</v>
      </c>
      <c r="AX6" s="130" t="s">
        <v>1839</v>
      </c>
      <c r="AY6" s="130" t="s">
        <v>1840</v>
      </c>
      <c r="AZ6" s="130" t="s">
        <v>1841</v>
      </c>
      <c r="BA6" s="130" t="s">
        <v>1842</v>
      </c>
      <c r="BB6" s="130" t="s">
        <v>1843</v>
      </c>
      <c r="BC6" s="130" t="s">
        <v>1844</v>
      </c>
      <c r="BD6" s="130" t="s">
        <v>1845</v>
      </c>
      <c r="BE6" s="130" t="s">
        <v>1846</v>
      </c>
      <c r="BF6" s="130" t="s">
        <v>1847</v>
      </c>
      <c r="BG6" s="130" t="s">
        <v>1848</v>
      </c>
      <c r="BH6" s="130" t="s">
        <v>1849</v>
      </c>
      <c r="BI6" s="130" t="s">
        <v>1850</v>
      </c>
      <c r="BJ6" s="130" t="s">
        <v>1851</v>
      </c>
      <c r="BK6" s="130" t="s">
        <v>1852</v>
      </c>
      <c r="BL6" s="130" t="s">
        <v>1853</v>
      </c>
      <c r="BM6" s="130" t="s">
        <v>1854</v>
      </c>
      <c r="BN6" s="130" t="s">
        <v>1855</v>
      </c>
      <c r="BO6" s="130" t="s">
        <v>1856</v>
      </c>
      <c r="BP6" s="130" t="s">
        <v>1857</v>
      </c>
      <c r="BQ6" s="130" t="s">
        <v>1858</v>
      </c>
      <c r="BR6" s="130" t="s">
        <v>1859</v>
      </c>
      <c r="BS6" s="130" t="s">
        <v>1860</v>
      </c>
      <c r="BT6" s="130" t="s">
        <v>1861</v>
      </c>
      <c r="BU6" s="130" t="s">
        <v>1862</v>
      </c>
      <c r="BV6" s="130" t="s">
        <v>1863</v>
      </c>
      <c r="BW6" s="130" t="s">
        <v>1864</v>
      </c>
      <c r="BX6" s="130" t="s">
        <v>1865</v>
      </c>
      <c r="BY6" s="130" t="s">
        <v>1866</v>
      </c>
      <c r="BZ6" s="130" t="s">
        <v>1867</v>
      </c>
      <c r="CA6" s="130" t="s">
        <v>1868</v>
      </c>
      <c r="CB6" s="130" t="s">
        <v>1869</v>
      </c>
      <c r="CC6" s="130" t="s">
        <v>1870</v>
      </c>
      <c r="CD6" s="130" t="s">
        <v>1871</v>
      </c>
      <c r="CE6" s="130" t="s">
        <v>1872</v>
      </c>
      <c r="CF6" s="130" t="s">
        <v>1873</v>
      </c>
      <c r="CG6" s="130" t="s">
        <v>1874</v>
      </c>
      <c r="CH6" s="130" t="s">
        <v>1875</v>
      </c>
      <c r="CI6" s="130" t="s">
        <v>1876</v>
      </c>
      <c r="CJ6" s="130" t="s">
        <v>1877</v>
      </c>
      <c r="CK6" s="130" t="s">
        <v>1878</v>
      </c>
      <c r="CL6" s="130" t="s">
        <v>1879</v>
      </c>
      <c r="CM6" s="130" t="s">
        <v>1880</v>
      </c>
      <c r="CN6" s="130" t="s">
        <v>1881</v>
      </c>
      <c r="CO6" s="130" t="s">
        <v>1882</v>
      </c>
      <c r="CP6" s="130" t="s">
        <v>1883</v>
      </c>
      <c r="CQ6" s="130" t="s">
        <v>1884</v>
      </c>
      <c r="CR6" s="130" t="s">
        <v>1885</v>
      </c>
      <c r="CS6" s="130" t="s">
        <v>1886</v>
      </c>
      <c r="CT6" s="130" t="s">
        <v>1887</v>
      </c>
      <c r="CU6" s="130" t="s">
        <v>1888</v>
      </c>
      <c r="CV6" s="130" t="s">
        <v>1889</v>
      </c>
      <c r="CW6" s="130" t="s">
        <v>1890</v>
      </c>
      <c r="CX6" s="130" t="s">
        <v>1891</v>
      </c>
      <c r="CY6" s="130" t="s">
        <v>1892</v>
      </c>
      <c r="CZ6" s="130" t="s">
        <v>1893</v>
      </c>
      <c r="DA6" s="130" t="s">
        <v>1894</v>
      </c>
      <c r="DB6" s="130" t="s">
        <v>1895</v>
      </c>
      <c r="DC6" s="130" t="s">
        <v>1896</v>
      </c>
      <c r="DD6" s="130" t="s">
        <v>1897</v>
      </c>
      <c r="DE6" s="130" t="s">
        <v>1898</v>
      </c>
      <c r="DF6" s="130" t="s">
        <v>1899</v>
      </c>
      <c r="DG6" s="130" t="s">
        <v>1900</v>
      </c>
      <c r="DH6" s="130" t="s">
        <v>1901</v>
      </c>
      <c r="DI6" s="130" t="s">
        <v>1902</v>
      </c>
      <c r="DJ6" s="130" t="s">
        <v>1903</v>
      </c>
      <c r="DK6" s="130" t="s">
        <v>1904</v>
      </c>
      <c r="DL6" s="130" t="s">
        <v>1905</v>
      </c>
      <c r="DM6" s="130" t="s">
        <v>1906</v>
      </c>
      <c r="DN6" s="130" t="s">
        <v>1907</v>
      </c>
      <c r="DO6" s="130" t="s">
        <v>1908</v>
      </c>
      <c r="DP6" s="130" t="s">
        <v>1909</v>
      </c>
      <c r="DQ6" s="130" t="s">
        <v>1910</v>
      </c>
      <c r="DR6" s="130" t="s">
        <v>1911</v>
      </c>
      <c r="DS6" s="130" t="s">
        <v>1912</v>
      </c>
      <c r="DT6" s="130" t="s">
        <v>1913</v>
      </c>
      <c r="DU6" s="130" t="s">
        <v>1914</v>
      </c>
      <c r="DV6" s="130" t="s">
        <v>1915</v>
      </c>
      <c r="DW6" s="130" t="s">
        <v>1916</v>
      </c>
      <c r="DX6" s="130" t="s">
        <v>1917</v>
      </c>
      <c r="DY6" s="130" t="s">
        <v>1918</v>
      </c>
      <c r="DZ6" s="130" t="s">
        <v>1919</v>
      </c>
      <c r="EA6" s="130" t="s">
        <v>1920</v>
      </c>
      <c r="EB6" s="130" t="s">
        <v>1921</v>
      </c>
      <c r="EC6" s="130" t="s">
        <v>1922</v>
      </c>
      <c r="ED6" s="130" t="s">
        <v>1923</v>
      </c>
      <c r="EE6" s="130" t="s">
        <v>1924</v>
      </c>
      <c r="EF6" s="130" t="s">
        <v>1925</v>
      </c>
      <c r="EG6" s="130" t="s">
        <v>1926</v>
      </c>
      <c r="EH6" s="130" t="s">
        <v>1927</v>
      </c>
      <c r="EI6" s="130" t="s">
        <v>1928</v>
      </c>
      <c r="EJ6" s="130" t="s">
        <v>1929</v>
      </c>
      <c r="EK6" s="130" t="s">
        <v>1930</v>
      </c>
      <c r="EL6" s="130" t="s">
        <v>1931</v>
      </c>
      <c r="EM6" s="130" t="s">
        <v>1932</v>
      </c>
      <c r="EN6" s="130" t="s">
        <v>1933</v>
      </c>
      <c r="EO6" s="130" t="s">
        <v>1934</v>
      </c>
      <c r="EP6" s="130" t="s">
        <v>1935</v>
      </c>
      <c r="EQ6" s="130" t="s">
        <v>1936</v>
      </c>
      <c r="ER6" s="130" t="s">
        <v>1937</v>
      </c>
      <c r="ES6" s="130" t="s">
        <v>1938</v>
      </c>
      <c r="ET6" s="130" t="s">
        <v>1939</v>
      </c>
      <c r="EU6" s="130" t="s">
        <v>1940</v>
      </c>
      <c r="EV6" s="130" t="s">
        <v>1941</v>
      </c>
      <c r="EW6" s="130" t="s">
        <v>1942</v>
      </c>
      <c r="EX6" s="130" t="s">
        <v>1943</v>
      </c>
      <c r="EY6" s="130" t="s">
        <v>1944</v>
      </c>
      <c r="EZ6" s="130" t="s">
        <v>1945</v>
      </c>
      <c r="FA6" s="130" t="s">
        <v>1946</v>
      </c>
      <c r="FB6" s="130" t="s">
        <v>1947</v>
      </c>
      <c r="FC6" s="130" t="s">
        <v>1948</v>
      </c>
      <c r="FD6" s="130" t="s">
        <v>1949</v>
      </c>
      <c r="FE6" s="130" t="s">
        <v>1950</v>
      </c>
      <c r="FF6" s="130" t="s">
        <v>1951</v>
      </c>
      <c r="FG6" s="130" t="s">
        <v>1952</v>
      </c>
      <c r="FH6" s="130" t="s">
        <v>1953</v>
      </c>
      <c r="FI6" s="130" t="s">
        <v>1954</v>
      </c>
      <c r="FJ6" s="130" t="s">
        <v>1955</v>
      </c>
      <c r="FK6" s="130" t="s">
        <v>1956</v>
      </c>
      <c r="FL6" s="130" t="s">
        <v>1957</v>
      </c>
      <c r="FM6" s="130" t="s">
        <v>1958</v>
      </c>
      <c r="FN6" s="130" t="s">
        <v>1959</v>
      </c>
      <c r="FO6" s="130" t="s">
        <v>1960</v>
      </c>
      <c r="FP6" s="130" t="s">
        <v>1961</v>
      </c>
      <c r="FQ6" s="130" t="s">
        <v>1962</v>
      </c>
      <c r="FR6" s="130" t="s">
        <v>1963</v>
      </c>
      <c r="FS6" s="130" t="s">
        <v>1964</v>
      </c>
      <c r="FT6" s="130" t="s">
        <v>1965</v>
      </c>
      <c r="FU6" s="130" t="s">
        <v>1966</v>
      </c>
      <c r="FV6" s="130" t="s">
        <v>1967</v>
      </c>
      <c r="FW6" s="130" t="s">
        <v>1968</v>
      </c>
      <c r="FX6" s="130" t="s">
        <v>1969</v>
      </c>
      <c r="FY6" s="130" t="s">
        <v>1970</v>
      </c>
      <c r="FZ6" s="130" t="s">
        <v>1971</v>
      </c>
      <c r="GA6" s="130" t="s">
        <v>1972</v>
      </c>
      <c r="GB6" s="130" t="s">
        <v>1973</v>
      </c>
      <c r="GC6" s="130" t="s">
        <v>1974</v>
      </c>
      <c r="GD6" s="130" t="s">
        <v>1975</v>
      </c>
      <c r="GE6" s="130" t="s">
        <v>1976</v>
      </c>
      <c r="GF6" s="130" t="s">
        <v>1977</v>
      </c>
      <c r="GG6" s="130" t="s">
        <v>1978</v>
      </c>
      <c r="GH6" s="130" t="s">
        <v>1979</v>
      </c>
      <c r="GI6" s="130" t="s">
        <v>1980</v>
      </c>
      <c r="GJ6" s="130" t="s">
        <v>1981</v>
      </c>
      <c r="GK6" s="130" t="s">
        <v>1982</v>
      </c>
      <c r="GL6" s="130" t="s">
        <v>1983</v>
      </c>
      <c r="GM6" s="130" t="s">
        <v>1984</v>
      </c>
      <c r="GN6" s="130" t="s">
        <v>1985</v>
      </c>
      <c r="GO6" s="130" t="s">
        <v>1986</v>
      </c>
      <c r="GP6" s="130" t="s">
        <v>1987</v>
      </c>
      <c r="GQ6" s="130" t="s">
        <v>1988</v>
      </c>
      <c r="GR6" s="130" t="s">
        <v>1989</v>
      </c>
      <c r="GS6" s="130" t="s">
        <v>1990</v>
      </c>
      <c r="GT6" s="130" t="s">
        <v>1991</v>
      </c>
      <c r="GU6" s="130" t="s">
        <v>1992</v>
      </c>
      <c r="GV6" s="130" t="s">
        <v>1993</v>
      </c>
      <c r="GW6" s="130" t="s">
        <v>1994</v>
      </c>
      <c r="GX6" s="130" t="s">
        <v>1995</v>
      </c>
      <c r="GY6" s="130" t="s">
        <v>1996</v>
      </c>
      <c r="GZ6" s="130" t="s">
        <v>1997</v>
      </c>
      <c r="HA6" s="130" t="s">
        <v>1998</v>
      </c>
      <c r="HB6" s="130" t="s">
        <v>1999</v>
      </c>
      <c r="HC6" s="130" t="s">
        <v>2000</v>
      </c>
      <c r="HD6" s="130" t="s">
        <v>2001</v>
      </c>
      <c r="HE6" s="130" t="s">
        <v>2002</v>
      </c>
      <c r="HF6" s="130" t="s">
        <v>2003</v>
      </c>
      <c r="HG6" s="130" t="s">
        <v>2004</v>
      </c>
      <c r="HH6" s="130" t="s">
        <v>2005</v>
      </c>
      <c r="HI6" s="130" t="s">
        <v>2006</v>
      </c>
      <c r="HJ6" s="130" t="s">
        <v>2007</v>
      </c>
      <c r="HK6" s="130" t="s">
        <v>2008</v>
      </c>
      <c r="HL6" s="130" t="s">
        <v>2009</v>
      </c>
      <c r="HM6" s="130" t="s">
        <v>2010</v>
      </c>
      <c r="HN6" s="130" t="s">
        <v>2011</v>
      </c>
      <c r="HO6" s="130" t="s">
        <v>2012</v>
      </c>
      <c r="HP6" s="130" t="s">
        <v>2013</v>
      </c>
      <c r="HQ6" s="130" t="s">
        <v>2014</v>
      </c>
      <c r="HR6" s="130" t="s">
        <v>2015</v>
      </c>
      <c r="HS6" s="130" t="s">
        <v>2016</v>
      </c>
      <c r="HT6" s="130" t="s">
        <v>2017</v>
      </c>
      <c r="HU6" s="130" t="s">
        <v>2018</v>
      </c>
      <c r="HV6" s="130" t="s">
        <v>2019</v>
      </c>
      <c r="HW6" s="130" t="s">
        <v>2020</v>
      </c>
      <c r="HX6" s="130" t="s">
        <v>2021</v>
      </c>
      <c r="HY6" s="130" t="s">
        <v>2022</v>
      </c>
      <c r="HZ6" s="130" t="s">
        <v>2023</v>
      </c>
      <c r="IA6" s="130" t="s">
        <v>2024</v>
      </c>
      <c r="IB6" s="130" t="s">
        <v>2025</v>
      </c>
      <c r="IC6" s="130" t="s">
        <v>2026</v>
      </c>
      <c r="ID6" s="130" t="s">
        <v>2027</v>
      </c>
      <c r="IE6" s="130" t="s">
        <v>2028</v>
      </c>
      <c r="IF6" s="130" t="s">
        <v>2029</v>
      </c>
      <c r="IG6" s="130" t="s">
        <v>2030</v>
      </c>
      <c r="IH6" s="130" t="s">
        <v>2031</v>
      </c>
      <c r="II6" s="130" t="s">
        <v>2032</v>
      </c>
      <c r="IJ6" s="130" t="s">
        <v>2033</v>
      </c>
      <c r="IK6" s="130" t="s">
        <v>2034</v>
      </c>
      <c r="IL6" s="130" t="s">
        <v>2035</v>
      </c>
      <c r="IM6" s="130" t="s">
        <v>2036</v>
      </c>
      <c r="IN6" s="130" t="s">
        <v>2037</v>
      </c>
      <c r="IO6" s="130" t="s">
        <v>2038</v>
      </c>
      <c r="IP6" s="130" t="s">
        <v>2039</v>
      </c>
      <c r="IQ6" s="130" t="s">
        <v>2040</v>
      </c>
      <c r="IR6" s="130" t="s">
        <v>2041</v>
      </c>
      <c r="IS6" s="130" t="s">
        <v>2042</v>
      </c>
      <c r="IT6" s="130" t="s">
        <v>2043</v>
      </c>
      <c r="IU6" s="130" t="s">
        <v>2044</v>
      </c>
      <c r="IV6" s="130" t="s">
        <v>2045</v>
      </c>
      <c r="IW6" s="130" t="s">
        <v>2046</v>
      </c>
      <c r="IX6" s="130" t="s">
        <v>2047</v>
      </c>
      <c r="IY6" s="130" t="s">
        <v>2048</v>
      </c>
      <c r="IZ6" s="130" t="s">
        <v>2049</v>
      </c>
      <c r="JA6" s="130" t="s">
        <v>2050</v>
      </c>
      <c r="JB6" s="130" t="s">
        <v>2051</v>
      </c>
      <c r="JC6" s="130" t="s">
        <v>2052</v>
      </c>
      <c r="JD6" s="130" t="s">
        <v>2053</v>
      </c>
      <c r="JE6" s="130" t="s">
        <v>2054</v>
      </c>
      <c r="JF6" s="130" t="s">
        <v>2055</v>
      </c>
      <c r="JG6" s="130" t="s">
        <v>2056</v>
      </c>
      <c r="JH6" s="130" t="s">
        <v>2057</v>
      </c>
      <c r="JI6" s="130" t="s">
        <v>2058</v>
      </c>
      <c r="JJ6" s="130" t="s">
        <v>2059</v>
      </c>
      <c r="JK6" s="130" t="s">
        <v>2060</v>
      </c>
      <c r="JL6" s="130" t="s">
        <v>2061</v>
      </c>
      <c r="JM6" s="130" t="s">
        <v>2062</v>
      </c>
      <c r="JN6" s="130" t="s">
        <v>2063</v>
      </c>
      <c r="JO6" s="130" t="s">
        <v>2064</v>
      </c>
      <c r="JP6" s="130" t="s">
        <v>2065</v>
      </c>
      <c r="JQ6" s="130" t="s">
        <v>2066</v>
      </c>
      <c r="JR6" s="130" t="s">
        <v>2067</v>
      </c>
      <c r="JS6" s="130" t="s">
        <v>2068</v>
      </c>
      <c r="JT6" s="130" t="s">
        <v>2069</v>
      </c>
      <c r="JU6" s="130" t="s">
        <v>2070</v>
      </c>
      <c r="JV6" s="130" t="s">
        <v>2071</v>
      </c>
      <c r="JW6" s="130" t="s">
        <v>2072</v>
      </c>
      <c r="JX6" s="130" t="s">
        <v>2073</v>
      </c>
      <c r="JY6" s="130" t="s">
        <v>2074</v>
      </c>
      <c r="JZ6" s="130" t="s">
        <v>2075</v>
      </c>
      <c r="KA6" s="130" t="s">
        <v>2076</v>
      </c>
      <c r="KB6" s="130" t="s">
        <v>2077</v>
      </c>
      <c r="KC6" s="130" t="s">
        <v>2078</v>
      </c>
      <c r="KD6" s="130" t="s">
        <v>2079</v>
      </c>
      <c r="KE6" s="130" t="s">
        <v>2080</v>
      </c>
      <c r="KF6" s="130" t="s">
        <v>2081</v>
      </c>
      <c r="KG6" s="130" t="s">
        <v>2082</v>
      </c>
      <c r="KH6" s="130" t="s">
        <v>2083</v>
      </c>
      <c r="KI6" s="130" t="s">
        <v>2084</v>
      </c>
    </row>
    <row r="7" spans="1:295" ht="27" customHeight="1" x14ac:dyDescent="0.3">
      <c r="A7" s="193" t="s">
        <v>275</v>
      </c>
      <c r="B7" s="193"/>
      <c r="C7" s="194" t="s">
        <v>2085</v>
      </c>
      <c r="D7" s="194"/>
      <c r="E7" s="194"/>
      <c r="F7" s="194" t="s">
        <v>2086</v>
      </c>
      <c r="G7" s="194" t="s">
        <v>2087</v>
      </c>
      <c r="H7" s="194"/>
      <c r="I7" s="194"/>
      <c r="J7" s="194"/>
      <c r="K7" s="194" t="s">
        <v>2088</v>
      </c>
      <c r="L7" s="194"/>
      <c r="M7" s="194"/>
      <c r="N7" s="194" t="s">
        <v>2089</v>
      </c>
      <c r="O7" s="194" t="s">
        <v>2090</v>
      </c>
      <c r="P7" s="194"/>
      <c r="Q7" s="194" t="s">
        <v>2091</v>
      </c>
      <c r="R7" s="194"/>
      <c r="S7" s="194" t="s">
        <v>2092</v>
      </c>
      <c r="T7" s="194"/>
      <c r="U7" s="194" t="s">
        <v>2093</v>
      </c>
      <c r="V7" s="194"/>
      <c r="W7" s="194"/>
      <c r="X7" s="194" t="s">
        <v>2094</v>
      </c>
      <c r="Y7" s="194"/>
      <c r="Z7" s="194"/>
      <c r="AA7" s="194" t="s">
        <v>2095</v>
      </c>
      <c r="AB7" s="194"/>
      <c r="AC7" s="194"/>
      <c r="AD7" s="194"/>
      <c r="AE7" s="194"/>
      <c r="AF7" s="194"/>
      <c r="AG7" s="194"/>
      <c r="AH7" s="194"/>
      <c r="AI7" s="194"/>
      <c r="AJ7" s="194" t="s">
        <v>2096</v>
      </c>
      <c r="AK7" s="194"/>
      <c r="AL7" s="194"/>
      <c r="AM7" s="194" t="s">
        <v>2097</v>
      </c>
      <c r="AN7" s="194"/>
      <c r="AO7" s="194" t="s">
        <v>2098</v>
      </c>
      <c r="AP7" s="194"/>
      <c r="AQ7" s="194" t="s">
        <v>2099</v>
      </c>
      <c r="AR7" s="194"/>
      <c r="AS7" s="194"/>
      <c r="AT7" s="194" t="s">
        <v>2100</v>
      </c>
      <c r="AU7" s="194"/>
      <c r="AV7" s="194" t="s">
        <v>2101</v>
      </c>
      <c r="AW7" s="194"/>
      <c r="AX7" s="194" t="s">
        <v>2100</v>
      </c>
      <c r="AY7" s="194"/>
      <c r="AZ7" s="194"/>
      <c r="BA7" s="194" t="s">
        <v>2102</v>
      </c>
      <c r="BB7" s="194" t="s">
        <v>2103</v>
      </c>
      <c r="BC7" s="194" t="s">
        <v>2104</v>
      </c>
      <c r="BD7" s="194"/>
      <c r="BE7" s="194"/>
      <c r="BF7" s="194" t="s">
        <v>2105</v>
      </c>
      <c r="BG7" s="194"/>
      <c r="BH7" s="194"/>
      <c r="BI7" s="194"/>
      <c r="BJ7" s="194"/>
      <c r="BK7" s="194" t="s">
        <v>2106</v>
      </c>
      <c r="BL7" s="194" t="s">
        <v>2107</v>
      </c>
      <c r="BM7" s="194"/>
      <c r="BN7" s="194" t="s">
        <v>2108</v>
      </c>
      <c r="BO7" s="194"/>
      <c r="BP7" s="194"/>
      <c r="BQ7" s="194" t="s">
        <v>2109</v>
      </c>
      <c r="BR7" s="194"/>
      <c r="BS7" s="194"/>
      <c r="BT7" s="194"/>
      <c r="BU7" s="194" t="s">
        <v>2110</v>
      </c>
      <c r="BV7" s="194" t="s">
        <v>2111</v>
      </c>
      <c r="BW7" s="194" t="s">
        <v>2112</v>
      </c>
      <c r="BX7" s="194"/>
      <c r="BY7" s="194"/>
      <c r="BZ7" s="194"/>
      <c r="CA7" s="194" t="s">
        <v>2113</v>
      </c>
      <c r="CB7" s="194"/>
      <c r="CC7" s="194"/>
      <c r="CD7" s="194"/>
      <c r="CE7" s="194"/>
      <c r="CF7" s="194" t="s">
        <v>2114</v>
      </c>
      <c r="CG7" s="194"/>
      <c r="CH7" s="194"/>
      <c r="CI7" s="194"/>
      <c r="CJ7" s="194" t="s">
        <v>2115</v>
      </c>
      <c r="CK7" s="194"/>
      <c r="CL7" s="194" t="s">
        <v>2116</v>
      </c>
      <c r="CM7" s="194"/>
      <c r="CN7" s="194" t="s">
        <v>2117</v>
      </c>
      <c r="CO7" s="194" t="s">
        <v>2118</v>
      </c>
      <c r="CP7" s="194"/>
      <c r="CQ7" s="194"/>
      <c r="CR7" s="194" t="s">
        <v>2119</v>
      </c>
      <c r="CS7" s="194"/>
      <c r="CT7" s="194"/>
      <c r="CU7" s="194"/>
      <c r="CV7" s="194"/>
      <c r="CW7" s="194" t="s">
        <v>2120</v>
      </c>
      <c r="CX7" s="194" t="s">
        <v>2121</v>
      </c>
      <c r="CY7" s="194"/>
      <c r="CZ7" s="194"/>
      <c r="DA7" s="194"/>
      <c r="DB7" s="194"/>
      <c r="DC7" s="194"/>
      <c r="DD7" s="194" t="s">
        <v>2122</v>
      </c>
      <c r="DE7" s="194"/>
      <c r="DF7" s="194"/>
      <c r="DG7" s="194" t="s">
        <v>2123</v>
      </c>
      <c r="DH7" s="194"/>
      <c r="DI7" s="194" t="s">
        <v>2124</v>
      </c>
      <c r="DJ7" s="194"/>
      <c r="DK7" s="194" t="s">
        <v>2125</v>
      </c>
      <c r="DL7" s="194" t="s">
        <v>2126</v>
      </c>
      <c r="DM7" s="194"/>
      <c r="DN7" s="194"/>
      <c r="DO7" s="194"/>
      <c r="DP7" s="194"/>
      <c r="DQ7" s="194" t="s">
        <v>2127</v>
      </c>
      <c r="DR7" s="194" t="s">
        <v>2128</v>
      </c>
      <c r="DS7" s="194" t="s">
        <v>2129</v>
      </c>
      <c r="DT7" s="194"/>
      <c r="DU7" s="194"/>
      <c r="DV7" s="194"/>
      <c r="DW7" s="194"/>
      <c r="DX7" s="194"/>
      <c r="DY7" s="194"/>
      <c r="DZ7" s="194"/>
      <c r="EA7" s="194" t="s">
        <v>2130</v>
      </c>
      <c r="EB7" s="194" t="s">
        <v>2131</v>
      </c>
      <c r="EC7" s="194"/>
      <c r="ED7" s="194"/>
      <c r="EE7" s="194" t="s">
        <v>2130</v>
      </c>
      <c r="EF7" s="194"/>
      <c r="EG7" s="194" t="s">
        <v>2132</v>
      </c>
      <c r="EH7" s="194" t="s">
        <v>2133</v>
      </c>
      <c r="EI7" s="194"/>
      <c r="EJ7" s="194" t="s">
        <v>2134</v>
      </c>
      <c r="EK7" s="194"/>
      <c r="EL7" s="194"/>
      <c r="EM7" s="194"/>
      <c r="EN7" s="194"/>
      <c r="EO7" s="194"/>
      <c r="EP7" s="194"/>
      <c r="EQ7" s="194"/>
      <c r="ER7" s="194"/>
      <c r="ES7" s="194"/>
      <c r="ET7" s="194" t="s">
        <v>2135</v>
      </c>
      <c r="EU7" s="194" t="s">
        <v>2136</v>
      </c>
      <c r="EV7" s="194" t="s">
        <v>2137</v>
      </c>
      <c r="EW7" s="194" t="s">
        <v>2138</v>
      </c>
      <c r="EX7" s="194" t="s">
        <v>2139</v>
      </c>
      <c r="EY7" s="194" t="s">
        <v>2140</v>
      </c>
      <c r="EZ7" s="194" t="s">
        <v>2141</v>
      </c>
      <c r="FA7" s="194"/>
      <c r="FB7" s="194" t="s">
        <v>2142</v>
      </c>
      <c r="FC7" s="194"/>
      <c r="FD7" s="194" t="s">
        <v>2143</v>
      </c>
      <c r="FE7" s="194"/>
      <c r="FF7" s="194"/>
      <c r="FG7" s="194" t="s">
        <v>2144</v>
      </c>
      <c r="FH7" s="194"/>
      <c r="FI7" s="194"/>
      <c r="FJ7" s="194" t="s">
        <v>2145</v>
      </c>
      <c r="FK7" s="194"/>
      <c r="FL7" s="194"/>
      <c r="FM7" s="194" t="s">
        <v>2146</v>
      </c>
      <c r="FN7" s="194"/>
      <c r="FO7" s="194"/>
      <c r="FP7" s="194" t="s">
        <v>2147</v>
      </c>
      <c r="FQ7" s="194"/>
      <c r="FR7" s="194"/>
      <c r="FS7" s="194" t="s">
        <v>2148</v>
      </c>
      <c r="FT7" s="194" t="s">
        <v>2147</v>
      </c>
      <c r="FU7" s="194"/>
      <c r="FV7" s="194"/>
      <c r="FW7" s="194"/>
      <c r="FX7" s="194" t="s">
        <v>2149</v>
      </c>
      <c r="FY7" s="194" t="s">
        <v>2150</v>
      </c>
      <c r="FZ7" s="194" t="s">
        <v>2151</v>
      </c>
      <c r="GA7" s="194" t="s">
        <v>2152</v>
      </c>
      <c r="GB7" s="194" t="s">
        <v>2153</v>
      </c>
      <c r="GC7" s="194" t="s">
        <v>2154</v>
      </c>
      <c r="GD7" s="194"/>
      <c r="GE7" s="194" t="s">
        <v>2155</v>
      </c>
      <c r="GF7" s="194" t="s">
        <v>2156</v>
      </c>
      <c r="GG7" s="194" t="s">
        <v>2157</v>
      </c>
      <c r="GH7" s="194" t="s">
        <v>2158</v>
      </c>
      <c r="GI7" s="194" t="s">
        <v>2159</v>
      </c>
      <c r="GJ7" s="194"/>
      <c r="GK7" s="194" t="s">
        <v>2158</v>
      </c>
      <c r="GL7" s="194" t="s">
        <v>2160</v>
      </c>
      <c r="GM7" s="194"/>
      <c r="GN7" s="194" t="s">
        <v>2161</v>
      </c>
      <c r="GO7" s="194" t="s">
        <v>2162</v>
      </c>
      <c r="GP7" s="194" t="s">
        <v>2157</v>
      </c>
      <c r="GQ7" s="194"/>
      <c r="GR7" s="194" t="s">
        <v>2163</v>
      </c>
      <c r="GS7" s="194"/>
      <c r="GT7" s="194"/>
      <c r="GU7" s="194" t="s">
        <v>2164</v>
      </c>
      <c r="GV7" s="194" t="s">
        <v>2159</v>
      </c>
      <c r="GW7" s="194"/>
      <c r="GX7" s="194" t="s">
        <v>2165</v>
      </c>
      <c r="GY7" s="194" t="s">
        <v>2166</v>
      </c>
      <c r="GZ7" s="194"/>
      <c r="HA7" s="194" t="s">
        <v>2165</v>
      </c>
      <c r="HB7" s="194" t="s">
        <v>2167</v>
      </c>
      <c r="HC7" s="194"/>
      <c r="HD7" s="194" t="s">
        <v>2168</v>
      </c>
      <c r="HE7" s="194" t="s">
        <v>2169</v>
      </c>
      <c r="HF7" s="194" t="s">
        <v>2170</v>
      </c>
      <c r="HG7" s="194" t="s">
        <v>2171</v>
      </c>
      <c r="HH7" s="194" t="s">
        <v>2169</v>
      </c>
      <c r="HI7" s="194" t="s">
        <v>2172</v>
      </c>
      <c r="HJ7" s="194"/>
      <c r="HK7" s="194"/>
      <c r="HL7" s="194"/>
      <c r="HM7" s="194"/>
      <c r="HN7" s="194"/>
      <c r="HO7" s="194" t="s">
        <v>2173</v>
      </c>
      <c r="HP7" s="194"/>
      <c r="HQ7" s="194"/>
      <c r="HR7" s="194"/>
      <c r="HS7" s="194"/>
      <c r="HT7" s="194"/>
      <c r="HU7" s="194"/>
      <c r="HV7" s="194"/>
      <c r="HW7" s="194"/>
      <c r="HX7" s="194"/>
      <c r="HY7" s="194" t="s">
        <v>2174</v>
      </c>
      <c r="HZ7" s="194"/>
      <c r="IA7" s="194" t="s">
        <v>2175</v>
      </c>
      <c r="IB7" s="194"/>
      <c r="IC7" s="194"/>
      <c r="ID7" s="194"/>
      <c r="IE7" s="194"/>
      <c r="IF7" s="194"/>
      <c r="IG7" s="194"/>
      <c r="IH7" s="194"/>
      <c r="II7" s="194"/>
      <c r="IJ7" s="194" t="s">
        <v>2176</v>
      </c>
      <c r="IK7" s="194"/>
      <c r="IL7" s="194"/>
      <c r="IM7" s="194"/>
      <c r="IN7" s="194"/>
      <c r="IO7" s="194" t="s">
        <v>2177</v>
      </c>
      <c r="IP7" s="194"/>
      <c r="IQ7" s="194" t="s">
        <v>203</v>
      </c>
      <c r="IR7" s="194"/>
      <c r="IS7" s="194" t="s">
        <v>2178</v>
      </c>
      <c r="IT7" s="194"/>
      <c r="IU7" s="194"/>
      <c r="IV7" s="194"/>
      <c r="IW7" s="194" t="s">
        <v>2179</v>
      </c>
      <c r="IX7" s="194"/>
      <c r="IY7" s="194" t="s">
        <v>2180</v>
      </c>
      <c r="IZ7" s="194" t="s">
        <v>2181</v>
      </c>
      <c r="JA7" s="194" t="s">
        <v>2182</v>
      </c>
      <c r="JB7" s="194" t="s">
        <v>2183</v>
      </c>
      <c r="JC7" s="194"/>
      <c r="JD7" s="194" t="s">
        <v>2184</v>
      </c>
      <c r="JE7" s="194"/>
      <c r="JF7" s="194" t="s">
        <v>2185</v>
      </c>
      <c r="JG7" s="194"/>
      <c r="JH7" s="194"/>
      <c r="JI7" s="194" t="s">
        <v>2186</v>
      </c>
      <c r="JJ7" s="194"/>
      <c r="JK7" s="194"/>
      <c r="JL7" s="194"/>
      <c r="JM7" s="194"/>
      <c r="JN7" s="194"/>
      <c r="JO7" s="194" t="s">
        <v>2187</v>
      </c>
      <c r="JP7" s="194"/>
      <c r="JQ7" s="194" t="s">
        <v>2188</v>
      </c>
      <c r="JR7" s="194"/>
      <c r="JS7" s="194"/>
      <c r="JT7" s="194" t="s">
        <v>2189</v>
      </c>
      <c r="JU7" s="194" t="s">
        <v>2190</v>
      </c>
      <c r="JV7" s="194" t="s">
        <v>2191</v>
      </c>
      <c r="JW7" s="194" t="s">
        <v>2175</v>
      </c>
      <c r="JX7" s="194" t="s">
        <v>2192</v>
      </c>
      <c r="JY7" s="194" t="s">
        <v>2193</v>
      </c>
      <c r="JZ7" s="194" t="s">
        <v>2194</v>
      </c>
      <c r="KA7" s="194"/>
      <c r="KB7" s="194"/>
      <c r="KC7" s="194" t="s">
        <v>2195</v>
      </c>
      <c r="KD7" s="194"/>
      <c r="KE7" s="194"/>
      <c r="KF7" s="194" t="s">
        <v>2190</v>
      </c>
      <c r="KG7" s="194" t="s">
        <v>2196</v>
      </c>
      <c r="KH7" s="194" t="s">
        <v>2197</v>
      </c>
      <c r="KI7" s="194"/>
    </row>
    <row r="8" spans="1:295" ht="27" customHeight="1" x14ac:dyDescent="0.3">
      <c r="A8" s="129" t="s">
        <v>52</v>
      </c>
      <c r="B8" s="129" t="s">
        <v>578</v>
      </c>
      <c r="C8" s="130" t="s">
        <v>408</v>
      </c>
      <c r="D8" s="130" t="s">
        <v>2198</v>
      </c>
      <c r="E8" s="130" t="s">
        <v>2199</v>
      </c>
      <c r="F8" s="130" t="s">
        <v>2200</v>
      </c>
      <c r="G8" s="130" t="s">
        <v>2201</v>
      </c>
      <c r="H8" s="130" t="s">
        <v>462</v>
      </c>
      <c r="I8" s="130" t="s">
        <v>2202</v>
      </c>
      <c r="J8" s="130" t="s">
        <v>2203</v>
      </c>
      <c r="K8" s="130" t="s">
        <v>2204</v>
      </c>
      <c r="L8" s="130" t="s">
        <v>2205</v>
      </c>
      <c r="M8" s="130" t="s">
        <v>418</v>
      </c>
      <c r="N8" s="130" t="s">
        <v>2206</v>
      </c>
      <c r="O8" s="131" t="s">
        <v>2207</v>
      </c>
      <c r="P8" s="130" t="s">
        <v>2208</v>
      </c>
      <c r="Q8" s="130" t="s">
        <v>2209</v>
      </c>
      <c r="R8" s="130" t="s">
        <v>2208</v>
      </c>
      <c r="S8" s="130" t="s">
        <v>2210</v>
      </c>
      <c r="T8" s="130" t="s">
        <v>2203</v>
      </c>
      <c r="U8" s="130" t="s">
        <v>2211</v>
      </c>
      <c r="V8" s="130" t="s">
        <v>2212</v>
      </c>
      <c r="W8" s="130" t="s">
        <v>2213</v>
      </c>
      <c r="X8" s="130" t="s">
        <v>2214</v>
      </c>
      <c r="Y8" s="130" t="s">
        <v>2215</v>
      </c>
      <c r="Z8" s="130" t="s">
        <v>2216</v>
      </c>
      <c r="AA8" s="130" t="s">
        <v>2217</v>
      </c>
      <c r="AB8" s="130" t="s">
        <v>2218</v>
      </c>
      <c r="AC8" s="130" t="s">
        <v>2219</v>
      </c>
      <c r="AD8" s="130" t="s">
        <v>2220</v>
      </c>
      <c r="AE8" s="130" t="s">
        <v>2221</v>
      </c>
      <c r="AF8" s="130" t="s">
        <v>2206</v>
      </c>
      <c r="AG8" s="130" t="s">
        <v>2207</v>
      </c>
      <c r="AH8" s="130" t="s">
        <v>2222</v>
      </c>
      <c r="AI8" s="130" t="s">
        <v>2223</v>
      </c>
      <c r="AJ8" s="131" t="s">
        <v>2224</v>
      </c>
      <c r="AK8" s="131" t="s">
        <v>2225</v>
      </c>
      <c r="AL8" s="130" t="s">
        <v>2226</v>
      </c>
      <c r="AM8" s="130" t="s">
        <v>2224</v>
      </c>
      <c r="AN8" s="130" t="s">
        <v>2225</v>
      </c>
      <c r="AO8" s="130" t="s">
        <v>2227</v>
      </c>
      <c r="AP8" s="130" t="s">
        <v>2228</v>
      </c>
      <c r="AQ8" s="130" t="s">
        <v>2229</v>
      </c>
      <c r="AR8" s="130" t="s">
        <v>2230</v>
      </c>
      <c r="AS8" s="130" t="s">
        <v>2231</v>
      </c>
      <c r="AT8" s="131" t="s">
        <v>2232</v>
      </c>
      <c r="AU8" s="131" t="s">
        <v>2233</v>
      </c>
      <c r="AV8" s="130" t="s">
        <v>2234</v>
      </c>
      <c r="AW8" s="130" t="s">
        <v>2235</v>
      </c>
      <c r="AX8" s="130" t="s">
        <v>2236</v>
      </c>
      <c r="AY8" s="130" t="s">
        <v>2237</v>
      </c>
      <c r="AZ8" s="130" t="s">
        <v>2238</v>
      </c>
      <c r="BA8" s="130" t="s">
        <v>2239</v>
      </c>
      <c r="BB8" s="131" t="s">
        <v>2240</v>
      </c>
      <c r="BC8" s="130" t="s">
        <v>347</v>
      </c>
      <c r="BD8" s="130" t="s">
        <v>2241</v>
      </c>
      <c r="BE8" s="130" t="s">
        <v>2242</v>
      </c>
      <c r="BF8" s="130" t="s">
        <v>2232</v>
      </c>
      <c r="BG8" s="130" t="s">
        <v>2233</v>
      </c>
      <c r="BH8" s="130" t="s">
        <v>2243</v>
      </c>
      <c r="BI8" s="130" t="s">
        <v>2244</v>
      </c>
      <c r="BJ8" s="130" t="s">
        <v>2245</v>
      </c>
      <c r="BK8" s="130" t="s">
        <v>2246</v>
      </c>
      <c r="BL8" s="130" t="s">
        <v>2247</v>
      </c>
      <c r="BM8" s="130" t="s">
        <v>2248</v>
      </c>
      <c r="BN8" s="130" t="s">
        <v>2240</v>
      </c>
      <c r="BO8" s="130" t="s">
        <v>2249</v>
      </c>
      <c r="BP8" s="130" t="s">
        <v>2250</v>
      </c>
      <c r="BQ8" s="130" t="s">
        <v>2251</v>
      </c>
      <c r="BR8" s="130" t="s">
        <v>2252</v>
      </c>
      <c r="BS8" s="130" t="s">
        <v>2253</v>
      </c>
      <c r="BT8" s="130" t="s">
        <v>2254</v>
      </c>
      <c r="BU8" s="130" t="s">
        <v>2254</v>
      </c>
      <c r="BV8" s="130" t="s">
        <v>2255</v>
      </c>
      <c r="BW8" s="130" t="s">
        <v>2256</v>
      </c>
      <c r="BX8" s="130" t="s">
        <v>2257</v>
      </c>
      <c r="BY8" s="130" t="s">
        <v>2258</v>
      </c>
      <c r="BZ8" s="130" t="s">
        <v>2259</v>
      </c>
      <c r="CA8" s="130" t="s">
        <v>2260</v>
      </c>
      <c r="CB8" s="130" t="s">
        <v>2261</v>
      </c>
      <c r="CC8" s="130" t="s">
        <v>2262</v>
      </c>
      <c r="CD8" s="130" t="s">
        <v>2263</v>
      </c>
      <c r="CE8" s="130" t="s">
        <v>2264</v>
      </c>
      <c r="CF8" s="130" t="s">
        <v>2265</v>
      </c>
      <c r="CG8" s="130" t="s">
        <v>2266</v>
      </c>
      <c r="CH8" s="130" t="s">
        <v>2267</v>
      </c>
      <c r="CI8" s="130" t="s">
        <v>2268</v>
      </c>
      <c r="CJ8" s="130" t="s">
        <v>2269</v>
      </c>
      <c r="CK8" s="130" t="s">
        <v>2270</v>
      </c>
      <c r="CL8" s="130" t="s">
        <v>2271</v>
      </c>
      <c r="CM8" s="130" t="s">
        <v>2272</v>
      </c>
      <c r="CN8" s="130" t="s">
        <v>2273</v>
      </c>
      <c r="CO8" s="130" t="s">
        <v>2274</v>
      </c>
      <c r="CP8" s="130" t="s">
        <v>2275</v>
      </c>
      <c r="CQ8" s="130" t="s">
        <v>2276</v>
      </c>
      <c r="CR8" s="130" t="s">
        <v>2277</v>
      </c>
      <c r="CS8" s="130" t="s">
        <v>2278</v>
      </c>
      <c r="CT8" s="130" t="s">
        <v>2279</v>
      </c>
      <c r="CU8" s="130" t="s">
        <v>2280</v>
      </c>
      <c r="CV8" s="130" t="s">
        <v>2281</v>
      </c>
      <c r="CW8" s="130" t="s">
        <v>2282</v>
      </c>
      <c r="CX8" s="130" t="s">
        <v>2283</v>
      </c>
      <c r="CY8" s="130" t="s">
        <v>378</v>
      </c>
      <c r="CZ8" s="130" t="s">
        <v>2284</v>
      </c>
      <c r="DA8" s="130" t="s">
        <v>2285</v>
      </c>
      <c r="DB8" s="130" t="s">
        <v>2286</v>
      </c>
      <c r="DC8" s="130" t="s">
        <v>2287</v>
      </c>
      <c r="DD8" s="130" t="s">
        <v>2267</v>
      </c>
      <c r="DE8" s="130" t="s">
        <v>2268</v>
      </c>
      <c r="DF8" s="130" t="s">
        <v>2288</v>
      </c>
      <c r="DG8" s="130" t="s">
        <v>2289</v>
      </c>
      <c r="DH8" s="130" t="s">
        <v>2290</v>
      </c>
      <c r="DI8" s="130" t="s">
        <v>2291</v>
      </c>
      <c r="DJ8" s="130" t="s">
        <v>2292</v>
      </c>
      <c r="DK8" s="130" t="s">
        <v>2293</v>
      </c>
      <c r="DL8" s="130" t="s">
        <v>378</v>
      </c>
      <c r="DM8" s="130" t="s">
        <v>2284</v>
      </c>
      <c r="DN8" s="130" t="s">
        <v>2285</v>
      </c>
      <c r="DO8" s="130" t="s">
        <v>2294</v>
      </c>
      <c r="DP8" s="130" t="s">
        <v>2295</v>
      </c>
      <c r="DQ8" s="130" t="s">
        <v>2296</v>
      </c>
      <c r="DR8" s="130" t="s">
        <v>2297</v>
      </c>
      <c r="DS8" s="130" t="s">
        <v>2298</v>
      </c>
      <c r="DT8" s="130" t="s">
        <v>2299</v>
      </c>
      <c r="DU8" s="130" t="s">
        <v>2283</v>
      </c>
      <c r="DV8" s="130" t="s">
        <v>378</v>
      </c>
      <c r="DW8" s="130" t="s">
        <v>2288</v>
      </c>
      <c r="DX8" s="130" t="s">
        <v>2297</v>
      </c>
      <c r="DY8" s="130" t="s">
        <v>2300</v>
      </c>
      <c r="DZ8" s="130" t="s">
        <v>2301</v>
      </c>
      <c r="EA8" s="130" t="s">
        <v>2302</v>
      </c>
      <c r="EB8" s="130" t="s">
        <v>2303</v>
      </c>
      <c r="EC8" s="130" t="s">
        <v>2304</v>
      </c>
      <c r="ED8" s="130" t="s">
        <v>2305</v>
      </c>
      <c r="EE8" s="130" t="s">
        <v>2306</v>
      </c>
      <c r="EF8" s="130" t="s">
        <v>2307</v>
      </c>
      <c r="EG8" s="130" t="s">
        <v>2241</v>
      </c>
      <c r="EH8" s="130" t="s">
        <v>2251</v>
      </c>
      <c r="EI8" s="130" t="s">
        <v>197</v>
      </c>
      <c r="EJ8" s="130" t="s">
        <v>2308</v>
      </c>
      <c r="EK8" s="130" t="s">
        <v>2309</v>
      </c>
      <c r="EL8" s="130" t="s">
        <v>2310</v>
      </c>
      <c r="EM8" s="130" t="s">
        <v>2311</v>
      </c>
      <c r="EN8" s="130" t="s">
        <v>2312</v>
      </c>
      <c r="EO8" s="130" t="s">
        <v>2313</v>
      </c>
      <c r="EP8" s="130" t="s">
        <v>192</v>
      </c>
      <c r="EQ8" s="130" t="s">
        <v>2314</v>
      </c>
      <c r="ER8" s="130" t="s">
        <v>2315</v>
      </c>
      <c r="ES8" s="130" t="s">
        <v>2316</v>
      </c>
      <c r="ET8" s="130" t="s">
        <v>2317</v>
      </c>
      <c r="EU8" s="130" t="s">
        <v>2318</v>
      </c>
      <c r="EV8" s="130" t="s">
        <v>2319</v>
      </c>
      <c r="EW8" s="130" t="s">
        <v>2320</v>
      </c>
      <c r="EX8" s="130" t="s">
        <v>2321</v>
      </c>
      <c r="EY8" s="130" t="s">
        <v>2322</v>
      </c>
      <c r="EZ8" s="130" t="s">
        <v>2323</v>
      </c>
      <c r="FA8" s="130" t="s">
        <v>2324</v>
      </c>
      <c r="FB8" s="130" t="s">
        <v>2307</v>
      </c>
      <c r="FC8" s="130" t="s">
        <v>2311</v>
      </c>
      <c r="FD8" s="130" t="s">
        <v>2325</v>
      </c>
      <c r="FE8" s="130" t="s">
        <v>2326</v>
      </c>
      <c r="FF8" s="130" t="s">
        <v>2327</v>
      </c>
      <c r="FG8" s="130" t="s">
        <v>2328</v>
      </c>
      <c r="FH8" s="130" t="s">
        <v>2329</v>
      </c>
      <c r="FI8" s="130" t="s">
        <v>2330</v>
      </c>
      <c r="FJ8" s="130" t="s">
        <v>2260</v>
      </c>
      <c r="FK8" s="130" t="s">
        <v>2261</v>
      </c>
      <c r="FL8" s="130" t="s">
        <v>2331</v>
      </c>
      <c r="FM8" s="130" t="s">
        <v>2300</v>
      </c>
      <c r="FN8" s="130" t="s">
        <v>2301</v>
      </c>
      <c r="FO8" s="130" t="s">
        <v>2332</v>
      </c>
      <c r="FP8" s="130" t="s">
        <v>2333</v>
      </c>
      <c r="FQ8" s="131" t="s">
        <v>2334</v>
      </c>
      <c r="FR8" s="130" t="s">
        <v>2335</v>
      </c>
      <c r="FS8" s="130" t="s">
        <v>2336</v>
      </c>
      <c r="FT8" s="130" t="s">
        <v>2337</v>
      </c>
      <c r="FU8" s="130" t="s">
        <v>2338</v>
      </c>
      <c r="FV8" s="130" t="s">
        <v>2339</v>
      </c>
      <c r="FW8" s="130" t="s">
        <v>2340</v>
      </c>
      <c r="FX8" s="130" t="s">
        <v>2341</v>
      </c>
      <c r="FY8" s="130" t="s">
        <v>2342</v>
      </c>
      <c r="FZ8" s="130" t="s">
        <v>2343</v>
      </c>
      <c r="GA8" s="130" t="s">
        <v>2308</v>
      </c>
      <c r="GB8" s="131" t="s">
        <v>2344</v>
      </c>
      <c r="GC8" s="130" t="s">
        <v>2333</v>
      </c>
      <c r="GD8" s="130" t="s">
        <v>2332</v>
      </c>
      <c r="GE8" s="130" t="s">
        <v>2345</v>
      </c>
      <c r="GF8" s="131" t="s">
        <v>2346</v>
      </c>
      <c r="GG8" s="130" t="s">
        <v>2347</v>
      </c>
      <c r="GH8" s="130" t="s">
        <v>2348</v>
      </c>
      <c r="GI8" s="130" t="s">
        <v>2283</v>
      </c>
      <c r="GJ8" s="130" t="s">
        <v>2349</v>
      </c>
      <c r="GK8" s="130" t="s">
        <v>2350</v>
      </c>
      <c r="GL8" s="130" t="s">
        <v>2351</v>
      </c>
      <c r="GM8" s="130" t="s">
        <v>2352</v>
      </c>
      <c r="GN8" s="130" t="s">
        <v>2353</v>
      </c>
      <c r="GO8" s="130" t="s">
        <v>2354</v>
      </c>
      <c r="GP8" s="130" t="s">
        <v>2355</v>
      </c>
      <c r="GQ8" s="131" t="s">
        <v>2354</v>
      </c>
      <c r="GR8" s="130" t="s">
        <v>2356</v>
      </c>
      <c r="GS8" s="130" t="s">
        <v>2357</v>
      </c>
      <c r="GT8" s="130" t="s">
        <v>2358</v>
      </c>
      <c r="GU8" s="130" t="s">
        <v>2359</v>
      </c>
      <c r="GV8" s="130" t="s">
        <v>2360</v>
      </c>
      <c r="GW8" s="130" t="s">
        <v>2361</v>
      </c>
      <c r="GX8" s="130" t="s">
        <v>2362</v>
      </c>
      <c r="GY8" s="130" t="s">
        <v>2363</v>
      </c>
      <c r="GZ8" s="130" t="s">
        <v>2364</v>
      </c>
      <c r="HA8" s="130" t="s">
        <v>2365</v>
      </c>
      <c r="HB8" s="131" t="s">
        <v>2366</v>
      </c>
      <c r="HC8" s="131" t="s">
        <v>2367</v>
      </c>
      <c r="HD8" s="130" t="s">
        <v>2368</v>
      </c>
      <c r="HE8" s="130" t="s">
        <v>2368</v>
      </c>
      <c r="HF8" s="130" t="s">
        <v>542</v>
      </c>
      <c r="HG8" s="130" t="s">
        <v>542</v>
      </c>
      <c r="HH8" s="130" t="s">
        <v>2369</v>
      </c>
      <c r="HI8" s="131" t="s">
        <v>2366</v>
      </c>
      <c r="HJ8" s="131" t="s">
        <v>2367</v>
      </c>
      <c r="HK8" s="130" t="s">
        <v>2370</v>
      </c>
      <c r="HL8" s="130" t="s">
        <v>2371</v>
      </c>
      <c r="HM8" s="130" t="s">
        <v>2372</v>
      </c>
      <c r="HN8" s="130" t="s">
        <v>2373</v>
      </c>
      <c r="HO8" s="130" t="s">
        <v>2374</v>
      </c>
      <c r="HP8" s="130" t="s">
        <v>2375</v>
      </c>
      <c r="HQ8" s="130" t="s">
        <v>2376</v>
      </c>
      <c r="HR8" s="130" t="s">
        <v>2377</v>
      </c>
      <c r="HS8" s="130" t="s">
        <v>2378</v>
      </c>
      <c r="HT8" s="130" t="s">
        <v>2379</v>
      </c>
      <c r="HU8" s="130" t="s">
        <v>2380</v>
      </c>
      <c r="HV8" s="130" t="s">
        <v>2381</v>
      </c>
      <c r="HW8" s="130" t="s">
        <v>2382</v>
      </c>
      <c r="HX8" s="130" t="s">
        <v>2383</v>
      </c>
      <c r="HY8" s="130" t="s">
        <v>2384</v>
      </c>
      <c r="HZ8" s="130" t="s">
        <v>2385</v>
      </c>
      <c r="IA8" s="130" t="s">
        <v>2386</v>
      </c>
      <c r="IB8" s="130" t="s">
        <v>2387</v>
      </c>
      <c r="IC8" s="130" t="s">
        <v>2388</v>
      </c>
      <c r="ID8" s="130" t="s">
        <v>2389</v>
      </c>
      <c r="IE8" s="130" t="s">
        <v>2390</v>
      </c>
      <c r="IF8" s="130" t="s">
        <v>2376</v>
      </c>
      <c r="IG8" s="130" t="s">
        <v>2377</v>
      </c>
      <c r="IH8" s="130" t="s">
        <v>2391</v>
      </c>
      <c r="II8" s="130" t="s">
        <v>2392</v>
      </c>
      <c r="IJ8" s="130" t="s">
        <v>2369</v>
      </c>
      <c r="IK8" s="130" t="s">
        <v>197</v>
      </c>
      <c r="IL8" s="131" t="s">
        <v>566</v>
      </c>
      <c r="IM8" s="131" t="s">
        <v>2393</v>
      </c>
      <c r="IN8" s="130" t="s">
        <v>2394</v>
      </c>
      <c r="IO8" s="130" t="s">
        <v>2393</v>
      </c>
      <c r="IP8" s="130" t="s">
        <v>2395</v>
      </c>
      <c r="IQ8" s="130" t="s">
        <v>2396</v>
      </c>
      <c r="IR8" s="130" t="s">
        <v>2397</v>
      </c>
      <c r="IS8" s="131" t="s">
        <v>2395</v>
      </c>
      <c r="IT8" s="130" t="s">
        <v>2398</v>
      </c>
      <c r="IU8" s="130" t="s">
        <v>2399</v>
      </c>
      <c r="IV8" s="130" t="s">
        <v>2396</v>
      </c>
      <c r="IW8" s="131" t="s">
        <v>566</v>
      </c>
      <c r="IX8" s="130" t="s">
        <v>2397</v>
      </c>
      <c r="IY8" s="130" t="s">
        <v>2400</v>
      </c>
      <c r="IZ8" s="130" t="s">
        <v>2400</v>
      </c>
      <c r="JA8" s="130" t="s">
        <v>2401</v>
      </c>
      <c r="JB8" s="130" t="s">
        <v>2402</v>
      </c>
      <c r="JC8" s="130" t="s">
        <v>2403</v>
      </c>
      <c r="JD8" s="130" t="s">
        <v>2404</v>
      </c>
      <c r="JE8" s="130" t="s">
        <v>2405</v>
      </c>
      <c r="JF8" s="130" t="s">
        <v>2403</v>
      </c>
      <c r="JG8" s="130" t="s">
        <v>2406</v>
      </c>
      <c r="JH8" s="130" t="s">
        <v>2407</v>
      </c>
      <c r="JI8" s="130" t="s">
        <v>2406</v>
      </c>
      <c r="JJ8" s="130" t="s">
        <v>2408</v>
      </c>
      <c r="JK8" s="130" t="s">
        <v>2409</v>
      </c>
      <c r="JL8" s="130" t="s">
        <v>2410</v>
      </c>
      <c r="JM8" s="130" t="s">
        <v>2411</v>
      </c>
      <c r="JN8" s="130" t="s">
        <v>2412</v>
      </c>
      <c r="JO8" s="130" t="s">
        <v>2413</v>
      </c>
      <c r="JP8" s="130" t="s">
        <v>2414</v>
      </c>
      <c r="JQ8" s="130" t="s">
        <v>2415</v>
      </c>
      <c r="JR8" s="130" t="s">
        <v>2416</v>
      </c>
      <c r="JS8" s="130" t="s">
        <v>2417</v>
      </c>
      <c r="JT8" s="130" t="s">
        <v>2418</v>
      </c>
      <c r="JU8" s="130" t="s">
        <v>2390</v>
      </c>
      <c r="JV8" s="130" t="s">
        <v>2419</v>
      </c>
      <c r="JW8" s="130" t="s">
        <v>2420</v>
      </c>
      <c r="JX8" s="130" t="s">
        <v>2421</v>
      </c>
      <c r="JY8" s="130" t="s">
        <v>2422</v>
      </c>
      <c r="JZ8" s="130" t="s">
        <v>2423</v>
      </c>
      <c r="KA8" s="130" t="s">
        <v>2370</v>
      </c>
      <c r="KB8" s="130" t="s">
        <v>2424</v>
      </c>
      <c r="KC8" s="130" t="s">
        <v>2423</v>
      </c>
      <c r="KD8" s="130" t="s">
        <v>2371</v>
      </c>
      <c r="KE8" s="130" t="s">
        <v>2425</v>
      </c>
      <c r="KF8" s="130" t="s">
        <v>2426</v>
      </c>
      <c r="KG8" s="130" t="s">
        <v>2426</v>
      </c>
      <c r="KH8" s="130" t="s">
        <v>2427</v>
      </c>
      <c r="KI8" s="130" t="s">
        <v>2253</v>
      </c>
    </row>
    <row r="9" spans="1:295" ht="18" customHeight="1" x14ac:dyDescent="0.3">
      <c r="A9" s="132" t="s">
        <v>56</v>
      </c>
      <c r="B9" s="132" t="s">
        <v>807</v>
      </c>
      <c r="C9" s="133"/>
      <c r="D9" s="134">
        <v>12.402900000000001</v>
      </c>
      <c r="E9" s="134">
        <v>-18.996700000000001</v>
      </c>
      <c r="F9" s="134">
        <v>-37.3108</v>
      </c>
      <c r="G9" s="134">
        <v>25.431100000000001</v>
      </c>
      <c r="H9" s="133"/>
      <c r="I9" s="134">
        <v>38.4512</v>
      </c>
      <c r="J9" s="134">
        <v>-60.478900000000003</v>
      </c>
      <c r="K9" s="134">
        <v>51.941000000000003</v>
      </c>
      <c r="L9" s="134">
        <v>26.2652</v>
      </c>
      <c r="M9" s="134">
        <v>25.622599999999998</v>
      </c>
      <c r="N9" s="134">
        <v>0</v>
      </c>
      <c r="O9" s="134">
        <v>-25.457999999999998</v>
      </c>
      <c r="P9" s="134">
        <v>19.8</v>
      </c>
      <c r="Q9" s="134">
        <v>9.9359999999999999</v>
      </c>
      <c r="R9" s="134">
        <v>-17.600000000000001</v>
      </c>
      <c r="S9" s="134">
        <v>12.136200000000001</v>
      </c>
      <c r="T9" s="134">
        <v>35.203200000000002</v>
      </c>
      <c r="U9" s="134">
        <v>12.286</v>
      </c>
      <c r="V9" s="134">
        <v>12.3262</v>
      </c>
      <c r="W9" s="134">
        <v>20.4207</v>
      </c>
      <c r="X9" s="134">
        <v>16.4619</v>
      </c>
      <c r="Y9" s="134">
        <v>5.0170000000000003</v>
      </c>
      <c r="Z9" s="134">
        <v>8.3544999999999998</v>
      </c>
      <c r="AA9" s="133"/>
      <c r="AB9" s="133"/>
      <c r="AC9" s="134">
        <v>-63.09</v>
      </c>
      <c r="AD9" s="134">
        <v>-62.92</v>
      </c>
      <c r="AE9" s="133"/>
      <c r="AF9" s="134">
        <v>0</v>
      </c>
      <c r="AG9" s="134">
        <v>24.2</v>
      </c>
      <c r="AH9" s="134">
        <v>10.701000000000001</v>
      </c>
      <c r="AI9" s="134">
        <v>0.19500000000000001</v>
      </c>
      <c r="AJ9" s="135">
        <v>-48.33</v>
      </c>
      <c r="AK9" s="134">
        <v>-48.63</v>
      </c>
      <c r="AL9" s="134">
        <v>-64.760000000000005</v>
      </c>
      <c r="AM9" s="134">
        <v>48.83</v>
      </c>
      <c r="AN9" s="134">
        <v>48.29</v>
      </c>
      <c r="AO9" s="134">
        <v>9.9445999999999994</v>
      </c>
      <c r="AP9" s="134">
        <v>14.359299999999999</v>
      </c>
      <c r="AQ9" s="134">
        <v>64.096900000000005</v>
      </c>
      <c r="AR9" s="134">
        <v>65.724999999999994</v>
      </c>
      <c r="AS9" s="134">
        <v>36.881399999999999</v>
      </c>
      <c r="AT9" s="134">
        <v>-41.457299999999996</v>
      </c>
      <c r="AU9" s="134">
        <v>-41.392200000000003</v>
      </c>
      <c r="AV9" s="134">
        <v>31.664200000000001</v>
      </c>
      <c r="AW9" s="134">
        <v>35.654499999999999</v>
      </c>
      <c r="AX9" s="134">
        <v>63.053400000000003</v>
      </c>
      <c r="AY9" s="134">
        <v>62.797699999999999</v>
      </c>
      <c r="AZ9" s="134">
        <v>-15.005599999999999</v>
      </c>
      <c r="BA9" s="134">
        <v>-18.1265</v>
      </c>
      <c r="BB9" s="134">
        <v>-295.54500000000002</v>
      </c>
      <c r="BC9" s="134">
        <v>7.5015000000000001</v>
      </c>
      <c r="BD9" s="134">
        <v>-3.4</v>
      </c>
      <c r="BE9" s="134">
        <v>-3.4</v>
      </c>
      <c r="BF9" s="134">
        <v>46.161900000000003</v>
      </c>
      <c r="BG9" s="134">
        <v>44.060200000000002</v>
      </c>
      <c r="BH9" s="134">
        <v>-5.1632999999999996</v>
      </c>
      <c r="BI9" s="133"/>
      <c r="BJ9" s="134">
        <v>-21.495999999999999</v>
      </c>
      <c r="BK9" s="134">
        <v>5.5433000000000003</v>
      </c>
      <c r="BL9" s="134">
        <v>5.3695000000000004</v>
      </c>
      <c r="BM9" s="134">
        <v>3.6015000000000001</v>
      </c>
      <c r="BN9" s="134">
        <v>328.7758</v>
      </c>
      <c r="BO9" s="134">
        <v>152.47040000000001</v>
      </c>
      <c r="BP9" s="134">
        <v>151.76849999999999</v>
      </c>
      <c r="BQ9" s="134">
        <v>-80.613699999999994</v>
      </c>
      <c r="BR9" s="134">
        <v>595.39559999999994</v>
      </c>
      <c r="BS9" s="133"/>
      <c r="BT9" s="134">
        <v>-63.803899999999999</v>
      </c>
      <c r="BU9" s="134">
        <v>64.324399999999997</v>
      </c>
      <c r="BV9" s="134">
        <v>88.957700000000003</v>
      </c>
      <c r="BW9" s="134">
        <v>23.49</v>
      </c>
      <c r="BX9" s="134">
        <v>25.49</v>
      </c>
      <c r="BY9" s="134">
        <v>54.79</v>
      </c>
      <c r="BZ9" s="134">
        <v>72.150000000000006</v>
      </c>
      <c r="CA9" s="134">
        <v>-105.1521</v>
      </c>
      <c r="CB9" s="134">
        <v>-105.1521</v>
      </c>
      <c r="CC9" s="134">
        <v>182.85669999999999</v>
      </c>
      <c r="CD9" s="134">
        <v>183.4239</v>
      </c>
      <c r="CE9" s="134">
        <v>27.362200000000001</v>
      </c>
      <c r="CF9" s="134">
        <v>-79.585300000000004</v>
      </c>
      <c r="CG9" s="134">
        <v>-79.534800000000004</v>
      </c>
      <c r="CH9" s="134">
        <v>-4.7397</v>
      </c>
      <c r="CI9" s="134">
        <v>-68.447999999999993</v>
      </c>
      <c r="CJ9" s="133"/>
      <c r="CK9" s="133"/>
      <c r="CL9" s="134">
        <v>57.1</v>
      </c>
      <c r="CM9" s="134">
        <v>136.30000000000001</v>
      </c>
      <c r="CN9" s="134">
        <v>-16.690000000000001</v>
      </c>
      <c r="CO9" s="134">
        <v>33.7502</v>
      </c>
      <c r="CP9" s="134">
        <v>34.245399999999997</v>
      </c>
      <c r="CQ9" s="134">
        <v>33.782400000000003</v>
      </c>
      <c r="CR9" s="134">
        <v>63.384</v>
      </c>
      <c r="CS9" s="134">
        <v>63.628999999999998</v>
      </c>
      <c r="CT9" s="134">
        <v>-9.8234999999999992</v>
      </c>
      <c r="CU9" s="134">
        <v>-99.666700000000006</v>
      </c>
      <c r="CV9" s="134">
        <v>-9.1836000000000002</v>
      </c>
      <c r="CW9" s="134">
        <v>13.74</v>
      </c>
      <c r="CX9" s="134">
        <v>48.23</v>
      </c>
      <c r="CY9" s="134">
        <v>26.79</v>
      </c>
      <c r="CZ9" s="134">
        <v>36.3354</v>
      </c>
      <c r="DA9" s="134">
        <v>34.428400000000003</v>
      </c>
      <c r="DB9" s="134">
        <v>25.5962</v>
      </c>
      <c r="DC9" s="133"/>
      <c r="DD9" s="134">
        <v>68.047399999999996</v>
      </c>
      <c r="DE9" s="134">
        <v>67.747299999999996</v>
      </c>
      <c r="DF9" s="134">
        <v>-55.595300000000002</v>
      </c>
      <c r="DG9" s="133"/>
      <c r="DH9" s="134">
        <v>-14.0427</v>
      </c>
      <c r="DI9" s="134">
        <v>-98.3</v>
      </c>
      <c r="DJ9" s="134">
        <v>-98.3</v>
      </c>
      <c r="DK9" s="134">
        <v>24.2441</v>
      </c>
      <c r="DL9" s="134">
        <v>43.075600000000001</v>
      </c>
      <c r="DM9" s="134">
        <v>38.055999999999997</v>
      </c>
      <c r="DN9" s="134">
        <v>61.541699999999999</v>
      </c>
      <c r="DO9" s="134">
        <v>42.74</v>
      </c>
      <c r="DP9" s="134">
        <v>-1.44</v>
      </c>
      <c r="DQ9" s="134">
        <v>50.405999999999999</v>
      </c>
      <c r="DR9" s="134">
        <v>53.4255</v>
      </c>
      <c r="DS9" s="134">
        <v>-12.85</v>
      </c>
      <c r="DT9" s="134">
        <v>-12.95</v>
      </c>
      <c r="DU9" s="134">
        <v>74.22</v>
      </c>
      <c r="DV9" s="134">
        <v>60.77</v>
      </c>
      <c r="DW9" s="134">
        <v>55.327300000000001</v>
      </c>
      <c r="DX9" s="134">
        <v>54.654499999999999</v>
      </c>
      <c r="DY9" s="134">
        <v>-102.705</v>
      </c>
      <c r="DZ9" s="134">
        <v>-99.8</v>
      </c>
      <c r="EA9" s="134">
        <v>115.0172</v>
      </c>
      <c r="EB9" s="134">
        <v>73.058999999999997</v>
      </c>
      <c r="EC9" s="134">
        <v>70.746499999999997</v>
      </c>
      <c r="ED9" s="134">
        <v>71.869900000000001</v>
      </c>
      <c r="EE9" s="134">
        <v>10.02</v>
      </c>
      <c r="EF9" s="134">
        <v>-4.8475999999999999</v>
      </c>
      <c r="EG9" s="134">
        <v>-30.503</v>
      </c>
      <c r="EH9" s="134">
        <v>90.7012</v>
      </c>
      <c r="EI9" s="134">
        <v>-171.26169999999999</v>
      </c>
      <c r="EJ9" s="133"/>
      <c r="EK9" s="134">
        <v>-34.895699999999998</v>
      </c>
      <c r="EL9" s="134">
        <v>-32.678800000000003</v>
      </c>
      <c r="EM9" s="134">
        <v>79.928799999999995</v>
      </c>
      <c r="EN9" s="134">
        <v>-22.507999999999999</v>
      </c>
      <c r="EO9" s="134">
        <v>-21.100300000000001</v>
      </c>
      <c r="EP9" s="134">
        <v>16.943999999999999</v>
      </c>
      <c r="EQ9" s="134">
        <v>-96.210899999999995</v>
      </c>
      <c r="ER9" s="134">
        <v>-96.868300000000005</v>
      </c>
      <c r="ES9" s="134">
        <v>40.865299999999998</v>
      </c>
      <c r="ET9" s="134">
        <v>0</v>
      </c>
      <c r="EU9" s="134">
        <v>0</v>
      </c>
      <c r="EV9" s="134">
        <v>0</v>
      </c>
      <c r="EW9" s="134">
        <v>14.2257</v>
      </c>
      <c r="EX9" s="134">
        <v>-101.3523</v>
      </c>
      <c r="EY9" s="134">
        <v>-19.936</v>
      </c>
      <c r="EZ9" s="134">
        <v>-19.221800000000002</v>
      </c>
      <c r="FA9" s="134">
        <v>9.9824000000000002</v>
      </c>
      <c r="FB9" s="134">
        <v>7.0453000000000001</v>
      </c>
      <c r="FC9" s="134">
        <v>-36.754199999999997</v>
      </c>
      <c r="FD9" s="134">
        <v>4.5408999999999997</v>
      </c>
      <c r="FE9" s="134">
        <v>4.4881000000000002</v>
      </c>
      <c r="FF9" s="133"/>
      <c r="FG9" s="134">
        <v>39.922600000000003</v>
      </c>
      <c r="FH9" s="134">
        <v>40.643999999999998</v>
      </c>
      <c r="FI9" s="134">
        <v>39.0105</v>
      </c>
      <c r="FJ9" s="134">
        <v>105.83240000000001</v>
      </c>
      <c r="FK9" s="134">
        <v>105.1626</v>
      </c>
      <c r="FL9" s="134">
        <v>-99.134100000000004</v>
      </c>
      <c r="FM9" s="134">
        <v>104.8674</v>
      </c>
      <c r="FN9" s="134">
        <v>104.8977</v>
      </c>
      <c r="FO9" s="134">
        <v>-96.510599999999997</v>
      </c>
      <c r="FP9" s="134">
        <v>-89.567300000000003</v>
      </c>
      <c r="FQ9" s="134">
        <v>-6.2678000000000003</v>
      </c>
      <c r="FR9" s="134">
        <v>-18.98</v>
      </c>
      <c r="FS9" s="134">
        <v>9.0706000000000007</v>
      </c>
      <c r="FT9" s="134">
        <v>0.90359999999999996</v>
      </c>
      <c r="FU9" s="134">
        <v>-5.27</v>
      </c>
      <c r="FV9" s="134">
        <v>15.88</v>
      </c>
      <c r="FW9" s="134">
        <v>0</v>
      </c>
      <c r="FX9" s="134">
        <v>9.9077999999999999</v>
      </c>
      <c r="FY9" s="134">
        <v>-15.156000000000001</v>
      </c>
      <c r="FZ9" s="134">
        <v>4.3259999999999996</v>
      </c>
      <c r="GA9" s="133"/>
      <c r="GB9" s="134">
        <v>45.39</v>
      </c>
      <c r="GC9" s="134">
        <v>92.658799999999999</v>
      </c>
      <c r="GD9" s="134">
        <v>97.662000000000006</v>
      </c>
      <c r="GE9" s="134">
        <v>14.69</v>
      </c>
      <c r="GF9" s="134">
        <v>83.628699999999995</v>
      </c>
      <c r="GG9" s="134">
        <v>0.3</v>
      </c>
      <c r="GH9" s="134">
        <v>0</v>
      </c>
      <c r="GI9" s="134">
        <v>-8.5252999999999997</v>
      </c>
      <c r="GJ9" s="134">
        <v>-9.3108000000000004</v>
      </c>
      <c r="GK9" s="134">
        <v>1.5269999999999999</v>
      </c>
      <c r="GL9" s="133"/>
      <c r="GM9" s="133"/>
      <c r="GN9" s="134">
        <v>-21.195599999999999</v>
      </c>
      <c r="GO9" s="134">
        <v>-9.9651999999999994</v>
      </c>
      <c r="GP9" s="134">
        <v>22.634599999999999</v>
      </c>
      <c r="GQ9" s="134">
        <v>10.2628</v>
      </c>
      <c r="GR9" s="134">
        <v>56.106900000000003</v>
      </c>
      <c r="GS9" s="134">
        <v>58.7211</v>
      </c>
      <c r="GT9" s="134">
        <v>-126.2594</v>
      </c>
      <c r="GU9" s="134">
        <v>-18.650600000000001</v>
      </c>
      <c r="GV9" s="134">
        <v>40.694200000000002</v>
      </c>
      <c r="GW9" s="134">
        <v>23.031700000000001</v>
      </c>
      <c r="GX9" s="134">
        <v>10.949400000000001</v>
      </c>
      <c r="GY9" s="134">
        <v>4.3457999999999997</v>
      </c>
      <c r="GZ9" s="134">
        <v>4.0606999999999998</v>
      </c>
      <c r="HA9" s="133"/>
      <c r="HB9" s="134">
        <v>65.098799999999997</v>
      </c>
      <c r="HC9" s="134">
        <v>66.067800000000005</v>
      </c>
      <c r="HD9" s="133"/>
      <c r="HE9" s="133"/>
      <c r="HF9" s="133"/>
      <c r="HG9" s="134">
        <v>601.60469999999998</v>
      </c>
      <c r="HH9" s="134">
        <v>213.63290000000001</v>
      </c>
      <c r="HI9" s="134">
        <v>-65.611099999999993</v>
      </c>
      <c r="HJ9" s="134">
        <v>-64.821600000000004</v>
      </c>
      <c r="HK9" s="134">
        <v>-65.263800000000003</v>
      </c>
      <c r="HL9" s="134">
        <v>-56.079000000000001</v>
      </c>
      <c r="HM9" s="134">
        <v>48.8904</v>
      </c>
      <c r="HN9" s="134">
        <v>47.833599999999997</v>
      </c>
      <c r="HO9" s="133"/>
      <c r="HP9" s="133"/>
      <c r="HQ9" s="134">
        <v>8.1218000000000004</v>
      </c>
      <c r="HR9" s="134">
        <v>7.6822999999999997</v>
      </c>
      <c r="HS9" s="134">
        <v>-54.280799999999999</v>
      </c>
      <c r="HT9" s="134">
        <v>-53.939700000000002</v>
      </c>
      <c r="HU9" s="134">
        <v>66.81</v>
      </c>
      <c r="HV9" s="134">
        <v>66.3</v>
      </c>
      <c r="HW9" s="134">
        <v>9.8000000000000007</v>
      </c>
      <c r="HX9" s="134">
        <v>11.8</v>
      </c>
      <c r="HY9" s="134">
        <v>21.5154</v>
      </c>
      <c r="HZ9" s="134">
        <v>30.64</v>
      </c>
      <c r="IA9" s="134">
        <v>-410.84969999999998</v>
      </c>
      <c r="IB9" s="134">
        <v>107.5377</v>
      </c>
      <c r="IC9" s="134">
        <v>107.2754</v>
      </c>
      <c r="ID9" s="133"/>
      <c r="IE9" s="134">
        <v>-35.200000000000003</v>
      </c>
      <c r="IF9" s="134">
        <v>-7.1</v>
      </c>
      <c r="IG9" s="134">
        <v>-7.1</v>
      </c>
      <c r="IH9" s="134">
        <v>1.7229000000000001</v>
      </c>
      <c r="II9" s="134">
        <v>1.3318000000000001</v>
      </c>
      <c r="IJ9" s="134">
        <v>-206.3466</v>
      </c>
      <c r="IK9" s="134">
        <v>195.27459999999999</v>
      </c>
      <c r="IL9" s="134">
        <v>0</v>
      </c>
      <c r="IM9" s="134">
        <v>-33.206099999999999</v>
      </c>
      <c r="IN9" s="134">
        <v>-16.3186</v>
      </c>
      <c r="IO9" s="135">
        <v>41.206099999999999</v>
      </c>
      <c r="IP9" s="134">
        <v>-39.905999999999999</v>
      </c>
      <c r="IQ9" s="134">
        <v>-23.4101</v>
      </c>
      <c r="IR9" s="134">
        <v>152.1739</v>
      </c>
      <c r="IS9" s="134">
        <v>42.395899999999997</v>
      </c>
      <c r="IT9" s="134">
        <v>138.34790000000001</v>
      </c>
      <c r="IU9" s="134">
        <v>136.82769999999999</v>
      </c>
      <c r="IV9" s="134">
        <v>20.5685</v>
      </c>
      <c r="IW9" s="134">
        <v>-4.0793999999999997</v>
      </c>
      <c r="IX9" s="134">
        <v>-152.1172</v>
      </c>
      <c r="IY9" s="134">
        <v>-155.15729999999999</v>
      </c>
      <c r="IZ9" s="134">
        <v>155.99029999999999</v>
      </c>
      <c r="JA9" s="134">
        <v>-11.68</v>
      </c>
      <c r="JB9" s="133"/>
      <c r="JC9" s="134">
        <v>8.9600000000000009</v>
      </c>
      <c r="JD9" s="134">
        <v>1.085</v>
      </c>
      <c r="JE9" s="134">
        <v>1.077</v>
      </c>
      <c r="JF9" s="134">
        <v>-9.0399999999999991</v>
      </c>
      <c r="JG9" s="134">
        <v>-14.64</v>
      </c>
      <c r="JH9" s="133"/>
      <c r="JI9" s="134">
        <v>15.5016</v>
      </c>
      <c r="JJ9" s="134">
        <v>-24.022300000000001</v>
      </c>
      <c r="JK9" s="134">
        <v>-41.222200000000001</v>
      </c>
      <c r="JL9" s="134">
        <v>22</v>
      </c>
      <c r="JM9" s="134">
        <v>51.33</v>
      </c>
      <c r="JN9" s="134">
        <v>51.481000000000002</v>
      </c>
      <c r="JO9" s="133"/>
      <c r="JP9" s="133"/>
      <c r="JQ9" s="134">
        <v>32.002499999999998</v>
      </c>
      <c r="JR9" s="134">
        <v>31.646799999999999</v>
      </c>
      <c r="JS9" s="134">
        <v>31.075700000000001</v>
      </c>
      <c r="JT9" s="133"/>
      <c r="JU9" s="134">
        <v>36.6</v>
      </c>
      <c r="JV9" s="134">
        <v>22.618300000000001</v>
      </c>
      <c r="JW9" s="134">
        <v>6.42</v>
      </c>
      <c r="JX9" s="133"/>
      <c r="JY9" s="134">
        <v>-57.029200000000003</v>
      </c>
      <c r="JZ9" s="134">
        <v>81.241200000000006</v>
      </c>
      <c r="KA9" s="134">
        <v>65.898600000000002</v>
      </c>
      <c r="KB9" s="134">
        <v>-56.482599999999998</v>
      </c>
      <c r="KC9" s="134">
        <v>-81.039100000000005</v>
      </c>
      <c r="KD9" s="134">
        <v>56.466700000000003</v>
      </c>
      <c r="KE9" s="134">
        <v>22.7133</v>
      </c>
      <c r="KF9" s="134">
        <v>-51.6</v>
      </c>
      <c r="KG9" s="134">
        <v>52.6</v>
      </c>
      <c r="KH9" s="134">
        <v>-380.71260000000001</v>
      </c>
      <c r="KI9" s="134">
        <v>513.38080000000002</v>
      </c>
    </row>
    <row r="10" spans="1:295" ht="18" customHeight="1" x14ac:dyDescent="0.3">
      <c r="A10" s="132" t="s">
        <v>56</v>
      </c>
      <c r="B10" s="132" t="s">
        <v>808</v>
      </c>
      <c r="C10" s="136"/>
      <c r="D10" s="137">
        <v>11.605700000000001</v>
      </c>
      <c r="E10" s="137">
        <v>-18.220700000000001</v>
      </c>
      <c r="F10" s="137">
        <v>-37.272500000000001</v>
      </c>
      <c r="G10" s="137">
        <v>25.591000000000001</v>
      </c>
      <c r="H10" s="136"/>
      <c r="I10" s="137">
        <v>37.256900000000002</v>
      </c>
      <c r="J10" s="137">
        <v>-60.953099999999999</v>
      </c>
      <c r="K10" s="137">
        <v>48.505600000000001</v>
      </c>
      <c r="L10" s="137">
        <v>24.8232</v>
      </c>
      <c r="M10" s="137">
        <v>23.9925</v>
      </c>
      <c r="N10" s="137">
        <v>0</v>
      </c>
      <c r="O10" s="137">
        <v>-24.667999999999999</v>
      </c>
      <c r="P10" s="137">
        <v>17.600000000000001</v>
      </c>
      <c r="Q10" s="137">
        <v>9.1080000000000005</v>
      </c>
      <c r="R10" s="137">
        <v>-17.600000000000001</v>
      </c>
      <c r="S10" s="137">
        <v>12.4833</v>
      </c>
      <c r="T10" s="137">
        <v>37.626399999999997</v>
      </c>
      <c r="U10" s="137">
        <v>11.5229</v>
      </c>
      <c r="V10" s="137">
        <v>10.867000000000001</v>
      </c>
      <c r="W10" s="137">
        <v>19.0077</v>
      </c>
      <c r="X10" s="137">
        <v>16.552800000000001</v>
      </c>
      <c r="Y10" s="137">
        <v>5.8183999999999996</v>
      </c>
      <c r="Z10" s="137">
        <v>5.0469999999999997</v>
      </c>
      <c r="AA10" s="136"/>
      <c r="AB10" s="136"/>
      <c r="AC10" s="137">
        <v>-61.44</v>
      </c>
      <c r="AD10" s="137">
        <v>-60.91</v>
      </c>
      <c r="AE10" s="136"/>
      <c r="AF10" s="137">
        <v>0</v>
      </c>
      <c r="AG10" s="137">
        <v>24.2</v>
      </c>
      <c r="AH10" s="137">
        <v>10.129</v>
      </c>
      <c r="AI10" s="137">
        <v>0.189</v>
      </c>
      <c r="AJ10" s="138">
        <v>-47.19</v>
      </c>
      <c r="AK10" s="137">
        <v>-46.76</v>
      </c>
      <c r="AL10" s="137">
        <v>-67.37</v>
      </c>
      <c r="AM10" s="137">
        <v>47.69</v>
      </c>
      <c r="AN10" s="137">
        <v>46.26</v>
      </c>
      <c r="AO10" s="137">
        <v>9.5059000000000005</v>
      </c>
      <c r="AP10" s="137">
        <v>14.8954</v>
      </c>
      <c r="AQ10" s="137">
        <v>61.360700000000001</v>
      </c>
      <c r="AR10" s="137">
        <v>61.943399999999997</v>
      </c>
      <c r="AS10" s="137">
        <v>33.217500000000001</v>
      </c>
      <c r="AT10" s="137">
        <v>-39.837299999999999</v>
      </c>
      <c r="AU10" s="137">
        <v>-40.153199999999998</v>
      </c>
      <c r="AV10" s="137">
        <v>24.947399999999998</v>
      </c>
      <c r="AW10" s="137">
        <v>26.271599999999999</v>
      </c>
      <c r="AX10" s="137">
        <v>60.484900000000003</v>
      </c>
      <c r="AY10" s="137">
        <v>61.472700000000003</v>
      </c>
      <c r="AZ10" s="137">
        <v>-31.766300000000001</v>
      </c>
      <c r="BA10" s="137">
        <v>-32.187800000000003</v>
      </c>
      <c r="BB10" s="137">
        <v>-262.7296</v>
      </c>
      <c r="BC10" s="137">
        <v>8.0154999999999994</v>
      </c>
      <c r="BD10" s="137">
        <v>-3.7</v>
      </c>
      <c r="BE10" s="137">
        <v>-3.6</v>
      </c>
      <c r="BF10" s="137">
        <v>44.790199999999999</v>
      </c>
      <c r="BG10" s="137">
        <v>44.641199999999998</v>
      </c>
      <c r="BH10" s="137">
        <v>-4.9145000000000003</v>
      </c>
      <c r="BI10" s="136"/>
      <c r="BJ10" s="137">
        <v>-20.020900000000001</v>
      </c>
      <c r="BK10" s="137">
        <v>5.8033000000000001</v>
      </c>
      <c r="BL10" s="137">
        <v>4.8879999999999999</v>
      </c>
      <c r="BM10" s="137">
        <v>3.2271999999999998</v>
      </c>
      <c r="BN10" s="137">
        <v>300.0274</v>
      </c>
      <c r="BO10" s="137">
        <v>161.41239999999999</v>
      </c>
      <c r="BP10" s="137">
        <v>159.70330000000001</v>
      </c>
      <c r="BQ10" s="137">
        <v>-70.419399999999996</v>
      </c>
      <c r="BR10" s="137">
        <v>583.75909999999999</v>
      </c>
      <c r="BS10" s="136"/>
      <c r="BT10" s="137">
        <v>-75.276899999999998</v>
      </c>
      <c r="BU10" s="137">
        <v>76.648600000000002</v>
      </c>
      <c r="BV10" s="137">
        <v>86.861999999999995</v>
      </c>
      <c r="BW10" s="137">
        <v>21.63</v>
      </c>
      <c r="BX10" s="137">
        <v>23.22</v>
      </c>
      <c r="BY10" s="137">
        <v>49.61</v>
      </c>
      <c r="BZ10" s="137">
        <v>67.510000000000005</v>
      </c>
      <c r="CA10" s="137">
        <v>-106.89360000000001</v>
      </c>
      <c r="CB10" s="137">
        <v>-106.49169999999999</v>
      </c>
      <c r="CC10" s="137">
        <v>186.15790000000001</v>
      </c>
      <c r="CD10" s="137">
        <v>187.19380000000001</v>
      </c>
      <c r="CE10" s="137">
        <v>27.854199999999999</v>
      </c>
      <c r="CF10" s="137">
        <v>-95.446600000000004</v>
      </c>
      <c r="CG10" s="137">
        <v>-96.136499999999998</v>
      </c>
      <c r="CH10" s="137">
        <v>-1.1544000000000001</v>
      </c>
      <c r="CI10" s="137">
        <v>-77.455799999999996</v>
      </c>
      <c r="CJ10" s="136"/>
      <c r="CK10" s="136"/>
      <c r="CL10" s="137">
        <v>24.8</v>
      </c>
      <c r="CM10" s="137">
        <v>154.5</v>
      </c>
      <c r="CN10" s="137">
        <v>-15.97</v>
      </c>
      <c r="CO10" s="137">
        <v>14.672700000000001</v>
      </c>
      <c r="CP10" s="137">
        <v>14.840999999999999</v>
      </c>
      <c r="CQ10" s="137">
        <v>15.021699999999999</v>
      </c>
      <c r="CR10" s="137">
        <v>90.822100000000006</v>
      </c>
      <c r="CS10" s="137">
        <v>89.347099999999998</v>
      </c>
      <c r="CT10" s="137">
        <v>-21.723800000000001</v>
      </c>
      <c r="CU10" s="137">
        <v>-110.4533</v>
      </c>
      <c r="CV10" s="137">
        <v>-22.592500000000001</v>
      </c>
      <c r="CW10" s="137">
        <v>13.0733</v>
      </c>
      <c r="CX10" s="137">
        <v>46.26</v>
      </c>
      <c r="CY10" s="137">
        <v>25.3</v>
      </c>
      <c r="CZ10" s="137">
        <v>34.4604</v>
      </c>
      <c r="DA10" s="137">
        <v>33.11</v>
      </c>
      <c r="DB10" s="137">
        <v>24.240200000000002</v>
      </c>
      <c r="DC10" s="136"/>
      <c r="DD10" s="137">
        <v>77.528300000000002</v>
      </c>
      <c r="DE10" s="137">
        <v>76.634200000000007</v>
      </c>
      <c r="DF10" s="137">
        <v>-63.5212</v>
      </c>
      <c r="DG10" s="136"/>
      <c r="DH10" s="137">
        <v>-13.384</v>
      </c>
      <c r="DI10" s="137">
        <v>-95.9</v>
      </c>
      <c r="DJ10" s="137">
        <v>-96</v>
      </c>
      <c r="DK10" s="138">
        <v>24.2441</v>
      </c>
      <c r="DL10" s="137">
        <v>40.7318</v>
      </c>
      <c r="DM10" s="137">
        <v>35.238100000000003</v>
      </c>
      <c r="DN10" s="137">
        <v>58.612099999999998</v>
      </c>
      <c r="DO10" s="137">
        <v>40.57</v>
      </c>
      <c r="DP10" s="137">
        <v>-1.1000000000000001</v>
      </c>
      <c r="DQ10" s="137">
        <v>48.592500000000001</v>
      </c>
      <c r="DR10" s="137">
        <v>63.217300000000002</v>
      </c>
      <c r="DS10" s="137">
        <v>-12.72</v>
      </c>
      <c r="DT10" s="137">
        <v>-12.82</v>
      </c>
      <c r="DU10" s="137">
        <v>70.87</v>
      </c>
      <c r="DV10" s="137">
        <v>58.06</v>
      </c>
      <c r="DW10" s="137">
        <v>62.763599999999997</v>
      </c>
      <c r="DX10" s="137">
        <v>61.8</v>
      </c>
      <c r="DY10" s="137">
        <v>-102.06699999999999</v>
      </c>
      <c r="DZ10" s="137">
        <v>-99.754499999999993</v>
      </c>
      <c r="EA10" s="137">
        <v>114.9434</v>
      </c>
      <c r="EB10" s="137">
        <v>72.694199999999995</v>
      </c>
      <c r="EC10" s="137">
        <v>70.518900000000002</v>
      </c>
      <c r="ED10" s="137">
        <v>71.900700000000001</v>
      </c>
      <c r="EE10" s="137">
        <v>14.8177</v>
      </c>
      <c r="EF10" s="137">
        <v>-0.78979999999999995</v>
      </c>
      <c r="EG10" s="137">
        <v>-30.824000000000002</v>
      </c>
      <c r="EH10" s="137">
        <v>80.9542</v>
      </c>
      <c r="EI10" s="137">
        <v>-164.48439999999999</v>
      </c>
      <c r="EJ10" s="136"/>
      <c r="EK10" s="137">
        <v>-34.379100000000001</v>
      </c>
      <c r="EL10" s="137">
        <v>-32.162999999999997</v>
      </c>
      <c r="EM10" s="137">
        <v>74.761899999999997</v>
      </c>
      <c r="EN10" s="137">
        <v>-12.1724</v>
      </c>
      <c r="EO10" s="137">
        <v>-11.9833</v>
      </c>
      <c r="EP10" s="137">
        <v>16.943999999999999</v>
      </c>
      <c r="EQ10" s="137">
        <v>-96.128699999999995</v>
      </c>
      <c r="ER10" s="137">
        <v>-97.561400000000006</v>
      </c>
      <c r="ES10" s="137">
        <v>36.238</v>
      </c>
      <c r="ET10" s="137">
        <v>0</v>
      </c>
      <c r="EU10" s="137">
        <v>0</v>
      </c>
      <c r="EV10" s="137">
        <v>0</v>
      </c>
      <c r="EW10" s="137">
        <v>13.9361</v>
      </c>
      <c r="EX10" s="137">
        <v>-80.504599999999996</v>
      </c>
      <c r="EY10" s="137">
        <v>-18.249099999999999</v>
      </c>
      <c r="EZ10" s="137">
        <v>-17.775500000000001</v>
      </c>
      <c r="FA10" s="137">
        <v>8.1540999999999997</v>
      </c>
      <c r="FB10" s="137">
        <v>3.0733000000000001</v>
      </c>
      <c r="FC10" s="137">
        <v>-31.934799999999999</v>
      </c>
      <c r="FD10" s="137">
        <v>4.4553000000000003</v>
      </c>
      <c r="FE10" s="137">
        <v>4.4180999999999999</v>
      </c>
      <c r="FF10" s="136"/>
      <c r="FG10" s="137">
        <v>40.814900000000002</v>
      </c>
      <c r="FH10" s="137">
        <v>40.418999999999997</v>
      </c>
      <c r="FI10" s="137">
        <v>39.5261</v>
      </c>
      <c r="FJ10" s="137">
        <v>108.5117</v>
      </c>
      <c r="FK10" s="137">
        <v>107.3395</v>
      </c>
      <c r="FL10" s="137">
        <v>-109.1815</v>
      </c>
      <c r="FM10" s="137">
        <v>105.39190000000001</v>
      </c>
      <c r="FN10" s="137">
        <v>104.69159999999999</v>
      </c>
      <c r="FO10" s="137">
        <v>-101.6604</v>
      </c>
      <c r="FP10" s="137">
        <v>-93.594999999999999</v>
      </c>
      <c r="FQ10" s="137">
        <v>-10.105700000000001</v>
      </c>
      <c r="FR10" s="137">
        <v>-16.73</v>
      </c>
      <c r="FS10" s="137">
        <v>10.869899999999999</v>
      </c>
      <c r="FT10" s="137">
        <v>0.83279999999999998</v>
      </c>
      <c r="FU10" s="137">
        <v>-6.82</v>
      </c>
      <c r="FV10" s="137">
        <v>15.21</v>
      </c>
      <c r="FW10" s="137">
        <v>-11.697900000000001</v>
      </c>
      <c r="FX10" s="136"/>
      <c r="FY10" s="137">
        <v>-15.337999999999999</v>
      </c>
      <c r="FZ10" s="137">
        <v>4.3869999999999996</v>
      </c>
      <c r="GA10" s="136"/>
      <c r="GB10" s="137">
        <v>46.27</v>
      </c>
      <c r="GC10" s="137">
        <v>95.575199999999995</v>
      </c>
      <c r="GD10" s="137">
        <v>101.9804</v>
      </c>
      <c r="GE10" s="137">
        <v>14.19</v>
      </c>
      <c r="GF10" s="137">
        <v>84.015799999999999</v>
      </c>
      <c r="GG10" s="137">
        <v>0.7</v>
      </c>
      <c r="GH10" s="137">
        <v>0</v>
      </c>
      <c r="GI10" s="137">
        <v>-8.0221999999999998</v>
      </c>
      <c r="GJ10" s="137">
        <v>-8.7093000000000007</v>
      </c>
      <c r="GK10" s="137">
        <v>1.4476</v>
      </c>
      <c r="GL10" s="136"/>
      <c r="GM10" s="136"/>
      <c r="GN10" s="138">
        <v>-21.5441</v>
      </c>
      <c r="GO10" s="137">
        <v>-8.0038</v>
      </c>
      <c r="GP10" s="137">
        <v>21.769400000000001</v>
      </c>
      <c r="GQ10" s="137">
        <v>8.6235999999999997</v>
      </c>
      <c r="GR10" s="137">
        <v>58.656599999999997</v>
      </c>
      <c r="GS10" s="137">
        <v>57.75</v>
      </c>
      <c r="GT10" s="137">
        <v>-123.4485</v>
      </c>
      <c r="GU10" s="137">
        <v>-18.016500000000001</v>
      </c>
      <c r="GV10" s="137">
        <v>39.365900000000003</v>
      </c>
      <c r="GW10" s="137">
        <v>25.126999999999999</v>
      </c>
      <c r="GX10" s="137">
        <v>11.9373</v>
      </c>
      <c r="GY10" s="137">
        <v>3.7793999999999999</v>
      </c>
      <c r="GZ10" s="137">
        <v>3.5649999999999999</v>
      </c>
      <c r="HA10" s="137">
        <v>13</v>
      </c>
      <c r="HB10" s="137">
        <v>68.290400000000005</v>
      </c>
      <c r="HC10" s="137">
        <v>67.604200000000006</v>
      </c>
      <c r="HD10" s="136"/>
      <c r="HE10" s="136"/>
      <c r="HF10" s="137">
        <v>-602.3442</v>
      </c>
      <c r="HG10" s="138">
        <v>604.75170000000003</v>
      </c>
      <c r="HH10" s="137">
        <v>228.47389999999999</v>
      </c>
      <c r="HI10" s="137">
        <v>-68.766300000000001</v>
      </c>
      <c r="HJ10" s="137">
        <v>-66.193600000000004</v>
      </c>
      <c r="HK10" s="137">
        <v>-64.918199999999999</v>
      </c>
      <c r="HL10" s="137">
        <v>-57.3645</v>
      </c>
      <c r="HM10" s="137">
        <v>47.9649</v>
      </c>
      <c r="HN10" s="137">
        <v>48.018000000000001</v>
      </c>
      <c r="HO10" s="137">
        <v>-65.384100000000004</v>
      </c>
      <c r="HP10" s="137">
        <v>-63.911499999999997</v>
      </c>
      <c r="HQ10" s="137">
        <v>4.6500000000000004</v>
      </c>
      <c r="HR10" s="137">
        <v>3.8151000000000002</v>
      </c>
      <c r="HS10" s="137">
        <v>-65.144499999999994</v>
      </c>
      <c r="HT10" s="137">
        <v>-64.965800000000002</v>
      </c>
      <c r="HU10" s="137">
        <v>71.17</v>
      </c>
      <c r="HV10" s="137">
        <v>70.67</v>
      </c>
      <c r="HW10" s="137">
        <v>7.2</v>
      </c>
      <c r="HX10" s="137">
        <v>5.0999999999999996</v>
      </c>
      <c r="HY10" s="137">
        <v>21.2483</v>
      </c>
      <c r="HZ10" s="137">
        <v>29.52</v>
      </c>
      <c r="IA10" s="137">
        <v>-411.0274</v>
      </c>
      <c r="IB10" s="137">
        <v>105.5354</v>
      </c>
      <c r="IC10" s="137">
        <v>105.2671</v>
      </c>
      <c r="ID10" s="137">
        <v>13.3</v>
      </c>
      <c r="IE10" s="137">
        <v>-37</v>
      </c>
      <c r="IF10" s="137">
        <v>-4.5</v>
      </c>
      <c r="IG10" s="137">
        <v>-4.5</v>
      </c>
      <c r="IH10" s="136"/>
      <c r="II10" s="136"/>
      <c r="IJ10" s="137">
        <v>-217.39230000000001</v>
      </c>
      <c r="IK10" s="137">
        <v>181.9769</v>
      </c>
      <c r="IL10" s="137">
        <v>22.732700000000001</v>
      </c>
      <c r="IM10" s="137">
        <v>-24.1981</v>
      </c>
      <c r="IN10" s="137">
        <v>-16.433</v>
      </c>
      <c r="IO10" s="138">
        <v>32.198099999999997</v>
      </c>
      <c r="IP10" s="137">
        <v>-32.1663</v>
      </c>
      <c r="IQ10" s="137">
        <v>-14.638</v>
      </c>
      <c r="IR10" s="137">
        <v>152.5702</v>
      </c>
      <c r="IS10" s="137">
        <v>31.678000000000001</v>
      </c>
      <c r="IT10" s="137">
        <v>145.6534</v>
      </c>
      <c r="IU10" s="137">
        <v>146.74930000000001</v>
      </c>
      <c r="IV10" s="137">
        <v>16.0763</v>
      </c>
      <c r="IW10" s="137">
        <v>-9.1952999999999996</v>
      </c>
      <c r="IX10" s="137">
        <v>-157.7962</v>
      </c>
      <c r="IY10" s="137">
        <v>-165.078</v>
      </c>
      <c r="IZ10" s="137">
        <v>166.63149999999999</v>
      </c>
      <c r="JA10" s="137">
        <v>-12.418900000000001</v>
      </c>
      <c r="JB10" s="136"/>
      <c r="JC10" s="137">
        <v>4.8</v>
      </c>
      <c r="JD10" s="137">
        <v>1.1990000000000001</v>
      </c>
      <c r="JE10" s="137">
        <v>1.1919999999999999</v>
      </c>
      <c r="JF10" s="137">
        <v>-4.72</v>
      </c>
      <c r="JG10" s="137">
        <v>-19.2</v>
      </c>
      <c r="JH10" s="136"/>
      <c r="JI10" s="137">
        <v>20.509599999999999</v>
      </c>
      <c r="JJ10" s="137">
        <v>-24.345800000000001</v>
      </c>
      <c r="JK10" s="137">
        <v>-41.835700000000003</v>
      </c>
      <c r="JL10" s="137">
        <v>16.5</v>
      </c>
      <c r="JM10" s="137">
        <v>51.322000000000003</v>
      </c>
      <c r="JN10" s="137">
        <v>52.343000000000004</v>
      </c>
      <c r="JO10" s="137">
        <v>11.184699999999999</v>
      </c>
      <c r="JP10" s="137">
        <v>13.2864</v>
      </c>
      <c r="JQ10" s="137">
        <v>31.9101</v>
      </c>
      <c r="JR10" s="137">
        <v>31.171199999999999</v>
      </c>
      <c r="JS10" s="137">
        <v>31.838899999999999</v>
      </c>
      <c r="JT10" s="136"/>
      <c r="JU10" s="137">
        <v>38.700000000000003</v>
      </c>
      <c r="JV10" s="137">
        <v>23.197099999999999</v>
      </c>
      <c r="JW10" s="137">
        <v>6.24</v>
      </c>
      <c r="JX10" s="136"/>
      <c r="JY10" s="137">
        <v>-57.616900000000001</v>
      </c>
      <c r="JZ10" s="137">
        <v>80.781099999999995</v>
      </c>
      <c r="KA10" s="137">
        <v>66.077699999999993</v>
      </c>
      <c r="KB10" s="137">
        <v>-57.450600000000001</v>
      </c>
      <c r="KC10" s="137">
        <v>-79.972700000000003</v>
      </c>
      <c r="KD10" s="137">
        <v>56.002200000000002</v>
      </c>
      <c r="KE10" s="137">
        <v>22.468800000000002</v>
      </c>
      <c r="KF10" s="137">
        <v>-55.1</v>
      </c>
      <c r="KG10" s="137">
        <v>55.4</v>
      </c>
      <c r="KH10" s="137">
        <v>-369.39080000000001</v>
      </c>
      <c r="KI10" s="137">
        <v>512.71479999999997</v>
      </c>
    </row>
    <row r="11" spans="1:295" ht="18" customHeight="1" x14ac:dyDescent="0.3">
      <c r="A11" s="132" t="s">
        <v>56</v>
      </c>
      <c r="B11" s="132" t="s">
        <v>809</v>
      </c>
      <c r="C11" s="136"/>
      <c r="D11" s="137">
        <v>11.2079</v>
      </c>
      <c r="E11" s="137">
        <v>-17.083100000000002</v>
      </c>
      <c r="F11" s="137">
        <v>-33.979100000000003</v>
      </c>
      <c r="G11" s="137">
        <v>25.7012</v>
      </c>
      <c r="H11" s="136"/>
      <c r="I11" s="137">
        <v>36.426200000000001</v>
      </c>
      <c r="J11" s="137">
        <v>-62.692900000000002</v>
      </c>
      <c r="K11" s="137">
        <v>47.4938</v>
      </c>
      <c r="L11" s="137">
        <v>24.077300000000001</v>
      </c>
      <c r="M11" s="137">
        <v>23.3079</v>
      </c>
      <c r="N11" s="137">
        <v>0</v>
      </c>
      <c r="O11" s="137">
        <v>-23.887</v>
      </c>
      <c r="P11" s="137">
        <v>17.600000000000001</v>
      </c>
      <c r="Q11" s="137">
        <v>9.1080000000000005</v>
      </c>
      <c r="R11" s="138">
        <v>-17.600000000000001</v>
      </c>
      <c r="S11" s="137">
        <v>12.5053</v>
      </c>
      <c r="T11" s="137">
        <v>38.741199999999999</v>
      </c>
      <c r="U11" s="137">
        <v>10.710599999999999</v>
      </c>
      <c r="V11" s="137">
        <v>10.853300000000001</v>
      </c>
      <c r="W11" s="137">
        <v>18.192599999999999</v>
      </c>
      <c r="X11" s="137">
        <v>16.9346</v>
      </c>
      <c r="Y11" s="137">
        <v>5.9043999999999999</v>
      </c>
      <c r="Z11" s="137">
        <v>4.2683</v>
      </c>
      <c r="AA11" s="136"/>
      <c r="AB11" s="136"/>
      <c r="AC11" s="137">
        <v>-61.54</v>
      </c>
      <c r="AD11" s="137">
        <v>-61.77</v>
      </c>
      <c r="AE11" s="136"/>
      <c r="AF11" s="137">
        <v>0</v>
      </c>
      <c r="AG11" s="137">
        <v>22</v>
      </c>
      <c r="AH11" s="137">
        <v>10.529</v>
      </c>
      <c r="AI11" s="137">
        <v>0.193</v>
      </c>
      <c r="AJ11" s="138">
        <v>-46.81</v>
      </c>
      <c r="AK11" s="137">
        <v>-47.28</v>
      </c>
      <c r="AL11" s="137">
        <v>-67.239999999999995</v>
      </c>
      <c r="AM11" s="137">
        <v>47.31</v>
      </c>
      <c r="AN11" s="137">
        <v>47.74</v>
      </c>
      <c r="AO11" s="137">
        <v>9.1841000000000008</v>
      </c>
      <c r="AP11" s="137">
        <v>15.3261</v>
      </c>
      <c r="AQ11" s="137">
        <v>61.700200000000002</v>
      </c>
      <c r="AR11" s="137">
        <v>63.211199999999998</v>
      </c>
      <c r="AS11" s="137">
        <v>33.450299999999999</v>
      </c>
      <c r="AT11" s="137">
        <v>-43.307200000000002</v>
      </c>
      <c r="AU11" s="137">
        <v>-43.180100000000003</v>
      </c>
      <c r="AV11" s="137">
        <v>32.484400000000001</v>
      </c>
      <c r="AW11" s="137">
        <v>29.739699999999999</v>
      </c>
      <c r="AX11" s="137">
        <v>59.244399999999999</v>
      </c>
      <c r="AY11" s="137">
        <v>61.208599999999997</v>
      </c>
      <c r="AZ11" s="137">
        <v>-18.049399999999999</v>
      </c>
      <c r="BA11" s="137">
        <v>-29.868400000000001</v>
      </c>
      <c r="BB11" s="137">
        <v>-266.08150000000001</v>
      </c>
      <c r="BC11" s="137">
        <v>8.3701000000000008</v>
      </c>
      <c r="BD11" s="137">
        <v>-3.5</v>
      </c>
      <c r="BE11" s="137">
        <v>-3.5</v>
      </c>
      <c r="BF11" s="137">
        <v>48.507300000000001</v>
      </c>
      <c r="BG11" s="137">
        <v>47.027900000000002</v>
      </c>
      <c r="BH11" s="137">
        <v>-4.6245000000000003</v>
      </c>
      <c r="BI11" s="136"/>
      <c r="BJ11" s="137">
        <v>-25.267600000000002</v>
      </c>
      <c r="BK11" s="137">
        <v>5.4257999999999997</v>
      </c>
      <c r="BL11" s="137">
        <v>4.5616000000000003</v>
      </c>
      <c r="BM11" s="137">
        <v>3.0872000000000002</v>
      </c>
      <c r="BN11" s="137">
        <v>297.12810000000002</v>
      </c>
      <c r="BO11" s="137">
        <v>144.38300000000001</v>
      </c>
      <c r="BP11" s="137">
        <v>144.5051</v>
      </c>
      <c r="BQ11" s="137">
        <v>-53.352600000000002</v>
      </c>
      <c r="BR11" s="137">
        <v>562.47860000000003</v>
      </c>
      <c r="BS11" s="136"/>
      <c r="BT11" s="137">
        <v>-84.906700000000001</v>
      </c>
      <c r="BU11" s="137">
        <v>86.166499999999999</v>
      </c>
      <c r="BV11" s="137">
        <v>82.491</v>
      </c>
      <c r="BW11" s="137">
        <v>20.58</v>
      </c>
      <c r="BX11" s="137">
        <v>21.84</v>
      </c>
      <c r="BY11" s="137">
        <v>47.53</v>
      </c>
      <c r="BZ11" s="137">
        <v>65.31</v>
      </c>
      <c r="CA11" s="137">
        <v>-105.2861</v>
      </c>
      <c r="CB11" s="137">
        <v>-104.7503</v>
      </c>
      <c r="CC11" s="137">
        <v>183.91820000000001</v>
      </c>
      <c r="CD11" s="137">
        <v>184.97819999999999</v>
      </c>
      <c r="CE11" s="137">
        <v>28.541499999999999</v>
      </c>
      <c r="CF11" s="137">
        <v>-96.155100000000004</v>
      </c>
      <c r="CG11" s="137">
        <v>-95.4636</v>
      </c>
      <c r="CH11" s="137">
        <v>-0.77700000000000002</v>
      </c>
      <c r="CI11" s="137">
        <v>-73.029399999999995</v>
      </c>
      <c r="CJ11" s="136"/>
      <c r="CK11" s="136"/>
      <c r="CL11" s="137">
        <v>28.9</v>
      </c>
      <c r="CM11" s="137">
        <v>145</v>
      </c>
      <c r="CN11" s="137">
        <v>-15.56</v>
      </c>
      <c r="CO11" s="137">
        <v>13.5457</v>
      </c>
      <c r="CP11" s="137">
        <v>14.238</v>
      </c>
      <c r="CQ11" s="137">
        <v>14.620100000000001</v>
      </c>
      <c r="CR11" s="137">
        <v>86.411699999999996</v>
      </c>
      <c r="CS11" s="137">
        <v>86.064499999999995</v>
      </c>
      <c r="CT11" s="137">
        <v>-26.8705</v>
      </c>
      <c r="CU11" s="137">
        <v>-98.503600000000006</v>
      </c>
      <c r="CV11" s="137">
        <v>-29.4192</v>
      </c>
      <c r="CW11" s="137">
        <v>12.6846</v>
      </c>
      <c r="CX11" s="137">
        <v>43.03</v>
      </c>
      <c r="CY11" s="137">
        <v>23.99</v>
      </c>
      <c r="CZ11" s="137">
        <v>33.054200000000002</v>
      </c>
      <c r="DA11" s="137">
        <v>31.791699999999999</v>
      </c>
      <c r="DB11" s="137">
        <v>23.421099999999999</v>
      </c>
      <c r="DC11" s="136"/>
      <c r="DD11" s="137">
        <v>72.944500000000005</v>
      </c>
      <c r="DE11" s="137">
        <v>72.097099999999998</v>
      </c>
      <c r="DF11" s="137">
        <v>-63.523000000000003</v>
      </c>
      <c r="DG11" s="136"/>
      <c r="DH11" s="137">
        <v>-12.814500000000001</v>
      </c>
      <c r="DI11" s="137">
        <v>-91</v>
      </c>
      <c r="DJ11" s="137">
        <v>-91.1</v>
      </c>
      <c r="DK11" s="138">
        <v>24.1068</v>
      </c>
      <c r="DL11" s="137">
        <v>38.973999999999997</v>
      </c>
      <c r="DM11" s="137">
        <v>32.420299999999997</v>
      </c>
      <c r="DN11" s="137">
        <v>55.682400000000001</v>
      </c>
      <c r="DO11" s="137">
        <v>38.909999999999997</v>
      </c>
      <c r="DP11" s="137">
        <v>-0.63</v>
      </c>
      <c r="DQ11" s="137">
        <v>49.878999999999998</v>
      </c>
      <c r="DR11" s="137">
        <v>63.613599999999998</v>
      </c>
      <c r="DS11" s="137">
        <v>-12.64</v>
      </c>
      <c r="DT11" s="137">
        <v>-12.79</v>
      </c>
      <c r="DU11" s="137">
        <v>68.44</v>
      </c>
      <c r="DV11" s="137">
        <v>55.56</v>
      </c>
      <c r="DW11" s="137">
        <v>64.527299999999997</v>
      </c>
      <c r="DX11" s="137">
        <v>62.181800000000003</v>
      </c>
      <c r="DY11" s="137">
        <v>-101.7856</v>
      </c>
      <c r="DZ11" s="137">
        <v>-99.918199999999999</v>
      </c>
      <c r="EA11" s="137">
        <v>109.17749999999999</v>
      </c>
      <c r="EB11" s="137">
        <v>69.4161</v>
      </c>
      <c r="EC11" s="137">
        <v>67.316800000000001</v>
      </c>
      <c r="ED11" s="137">
        <v>67.998500000000007</v>
      </c>
      <c r="EE11" s="137">
        <v>12.094099999999999</v>
      </c>
      <c r="EF11" s="137">
        <v>-3.4653</v>
      </c>
      <c r="EG11" s="137">
        <v>-30.832000000000001</v>
      </c>
      <c r="EH11" s="137">
        <v>62.495699999999999</v>
      </c>
      <c r="EI11" s="137">
        <v>-150.64349999999999</v>
      </c>
      <c r="EJ11" s="136"/>
      <c r="EK11" s="137">
        <v>-34.949199999999998</v>
      </c>
      <c r="EL11" s="137">
        <v>-32.129199999999997</v>
      </c>
      <c r="EM11" s="137">
        <v>76.145300000000006</v>
      </c>
      <c r="EN11" s="137">
        <v>-17.942299999999999</v>
      </c>
      <c r="EO11" s="137">
        <v>-16.180099999999999</v>
      </c>
      <c r="EP11" s="137">
        <v>18.48</v>
      </c>
      <c r="EQ11" s="137">
        <v>-95.044300000000007</v>
      </c>
      <c r="ER11" s="137">
        <v>-96.380200000000002</v>
      </c>
      <c r="ES11" s="137">
        <v>37.686500000000002</v>
      </c>
      <c r="ET11" s="137">
        <v>0</v>
      </c>
      <c r="EU11" s="137">
        <v>0</v>
      </c>
      <c r="EV11" s="137">
        <v>0</v>
      </c>
      <c r="EW11" s="137">
        <v>13.6424</v>
      </c>
      <c r="EX11" s="137">
        <v>-90.807500000000005</v>
      </c>
      <c r="EY11" s="137">
        <v>-19.782299999999999</v>
      </c>
      <c r="EZ11" s="137">
        <v>-19.154499999999999</v>
      </c>
      <c r="FA11" s="137">
        <v>11.1607</v>
      </c>
      <c r="FB11" s="137">
        <v>4.9771000000000001</v>
      </c>
      <c r="FC11" s="137">
        <v>-33.68</v>
      </c>
      <c r="FD11" s="137">
        <v>4.4218999999999999</v>
      </c>
      <c r="FE11" s="137">
        <v>4.3876999999999997</v>
      </c>
      <c r="FF11" s="136"/>
      <c r="FG11" s="137">
        <v>39.7149</v>
      </c>
      <c r="FH11" s="137">
        <v>41.234699999999997</v>
      </c>
      <c r="FI11" s="137">
        <v>39.528700000000001</v>
      </c>
      <c r="FJ11" s="137">
        <v>104.6602</v>
      </c>
      <c r="FK11" s="137">
        <v>104.6602</v>
      </c>
      <c r="FL11" s="137">
        <v>-106.5022</v>
      </c>
      <c r="FM11" s="137">
        <v>104.61069999999999</v>
      </c>
      <c r="FN11" s="137">
        <v>103.8897</v>
      </c>
      <c r="FO11" s="137">
        <v>-103.1108</v>
      </c>
      <c r="FP11" s="137">
        <v>-96.997699999999995</v>
      </c>
      <c r="FQ11" s="137">
        <v>-5.4913999999999996</v>
      </c>
      <c r="FR11" s="137">
        <v>-9.24</v>
      </c>
      <c r="FS11" s="137">
        <v>11.7781</v>
      </c>
      <c r="FT11" s="137">
        <v>0.80959999999999999</v>
      </c>
      <c r="FU11" s="137">
        <v>-7.29</v>
      </c>
      <c r="FV11" s="137">
        <v>15.43</v>
      </c>
      <c r="FW11" s="137">
        <v>0</v>
      </c>
      <c r="FX11" s="136"/>
      <c r="FY11" s="137">
        <v>-15.513999999999999</v>
      </c>
      <c r="FZ11" s="137">
        <v>4.43</v>
      </c>
      <c r="GA11" s="136"/>
      <c r="GB11" s="137">
        <v>50.93</v>
      </c>
      <c r="GC11" s="137">
        <v>99.903999999999996</v>
      </c>
      <c r="GD11" s="137">
        <v>104.3471</v>
      </c>
      <c r="GE11" s="137">
        <v>13.99</v>
      </c>
      <c r="GF11" s="137">
        <v>84.897499999999994</v>
      </c>
      <c r="GG11" s="137">
        <v>1.1000000000000001</v>
      </c>
      <c r="GH11" s="137">
        <v>0</v>
      </c>
      <c r="GI11" s="137">
        <v>-8.0472999999999999</v>
      </c>
      <c r="GJ11" s="137">
        <v>-8.8445999999999998</v>
      </c>
      <c r="GK11" s="137">
        <v>1.3543000000000001</v>
      </c>
      <c r="GL11" s="136"/>
      <c r="GM11" s="136"/>
      <c r="GN11" s="137">
        <v>-21.892499999999998</v>
      </c>
      <c r="GO11" s="137">
        <v>-7.7369000000000003</v>
      </c>
      <c r="GP11" s="137">
        <v>20.7178</v>
      </c>
      <c r="GQ11" s="137">
        <v>7.9234</v>
      </c>
      <c r="GR11" s="137">
        <v>60.324199999999998</v>
      </c>
      <c r="GS11" s="137">
        <v>60.528100000000002</v>
      </c>
      <c r="GT11" s="137">
        <v>-124.52119999999999</v>
      </c>
      <c r="GU11" s="137">
        <v>-17.566400000000002</v>
      </c>
      <c r="GV11" s="137">
        <v>39.985799999999998</v>
      </c>
      <c r="GW11" s="137">
        <v>25.731400000000001</v>
      </c>
      <c r="GX11" s="137">
        <v>11.809200000000001</v>
      </c>
      <c r="GY11" s="137">
        <v>3.3984999999999999</v>
      </c>
      <c r="GZ11" s="137">
        <v>3.1431</v>
      </c>
      <c r="HA11" s="137">
        <v>12.7773</v>
      </c>
      <c r="HB11" s="137">
        <v>69.821200000000005</v>
      </c>
      <c r="HC11" s="137">
        <v>71.789500000000004</v>
      </c>
      <c r="HD11" s="136"/>
      <c r="HE11" s="136"/>
      <c r="HF11" s="137">
        <v>-609.22720000000004</v>
      </c>
      <c r="HG11" s="137">
        <v>607.89869999999996</v>
      </c>
      <c r="HH11" s="137">
        <v>238.77619999999999</v>
      </c>
      <c r="HI11" s="137">
        <v>-69.3125</v>
      </c>
      <c r="HJ11" s="137">
        <v>-68.804900000000004</v>
      </c>
      <c r="HK11" s="137">
        <v>-66.281099999999995</v>
      </c>
      <c r="HL11" s="137">
        <v>-59.122700000000002</v>
      </c>
      <c r="HM11" s="137">
        <v>49.4099</v>
      </c>
      <c r="HN11" s="137">
        <v>47.680199999999999</v>
      </c>
      <c r="HO11" s="136"/>
      <c r="HP11" s="136"/>
      <c r="HQ11" s="137">
        <v>7.1550000000000002</v>
      </c>
      <c r="HR11" s="137">
        <v>5.6387999999999998</v>
      </c>
      <c r="HS11" s="137">
        <v>-63.822600000000001</v>
      </c>
      <c r="HT11" s="137">
        <v>-63.586300000000001</v>
      </c>
      <c r="HU11" s="137">
        <v>69.8</v>
      </c>
      <c r="HV11" s="137">
        <v>69.28</v>
      </c>
      <c r="HW11" s="137">
        <v>11.4</v>
      </c>
      <c r="HX11" s="137">
        <v>11.3</v>
      </c>
      <c r="HY11" s="138">
        <v>21.2483</v>
      </c>
      <c r="HZ11" s="137">
        <v>28.48</v>
      </c>
      <c r="IA11" s="137">
        <v>-409.71940000000001</v>
      </c>
      <c r="IB11" s="137">
        <v>106.0977</v>
      </c>
      <c r="IC11" s="137">
        <v>107.59229999999999</v>
      </c>
      <c r="ID11" s="138">
        <v>13.05</v>
      </c>
      <c r="IE11" s="137">
        <v>-34.200000000000003</v>
      </c>
      <c r="IF11" s="137">
        <v>-3.7</v>
      </c>
      <c r="IG11" s="137">
        <v>-3.6</v>
      </c>
      <c r="IH11" s="136"/>
      <c r="II11" s="137">
        <v>1.4837</v>
      </c>
      <c r="IJ11" s="137">
        <v>-227.89619999999999</v>
      </c>
      <c r="IK11" s="137">
        <v>171.60900000000001</v>
      </c>
      <c r="IL11" s="137">
        <v>0</v>
      </c>
      <c r="IM11" s="137">
        <v>-22.8901</v>
      </c>
      <c r="IN11" s="137">
        <v>-24.8416</v>
      </c>
      <c r="IO11" s="138">
        <v>30.8901</v>
      </c>
      <c r="IP11" s="137">
        <v>-30.725100000000001</v>
      </c>
      <c r="IQ11" s="137">
        <v>-20.008099999999999</v>
      </c>
      <c r="IR11" s="137">
        <v>152.14599999999999</v>
      </c>
      <c r="IS11" s="137">
        <v>35.500100000000003</v>
      </c>
      <c r="IT11" s="137">
        <v>145.7483</v>
      </c>
      <c r="IU11" s="137">
        <v>144.14250000000001</v>
      </c>
      <c r="IV11" s="137">
        <v>17.2532</v>
      </c>
      <c r="IW11" s="137">
        <v>-14.989699999999999</v>
      </c>
      <c r="IX11" s="137">
        <v>-151.6472</v>
      </c>
      <c r="IY11" s="137">
        <v>-163.37790000000001</v>
      </c>
      <c r="IZ11" s="137">
        <v>164.39250000000001</v>
      </c>
      <c r="JA11" s="137">
        <v>-12.3667</v>
      </c>
      <c r="JB11" s="136"/>
      <c r="JC11" s="137">
        <v>6.32</v>
      </c>
      <c r="JD11" s="137">
        <v>1.2709999999999999</v>
      </c>
      <c r="JE11" s="137">
        <v>1.2689999999999999</v>
      </c>
      <c r="JF11" s="137">
        <v>-6.72</v>
      </c>
      <c r="JG11" s="137">
        <v>-17.760000000000002</v>
      </c>
      <c r="JH11" s="136"/>
      <c r="JI11" s="137">
        <v>18.986799999999999</v>
      </c>
      <c r="JJ11" s="137">
        <v>-27.098500000000001</v>
      </c>
      <c r="JK11" s="137">
        <v>-41.661700000000003</v>
      </c>
      <c r="JL11" s="137">
        <v>21.6</v>
      </c>
      <c r="JM11" s="137">
        <v>53.59</v>
      </c>
      <c r="JN11" s="137">
        <v>53.537999999999997</v>
      </c>
      <c r="JO11" s="137">
        <v>9.7485999999999997</v>
      </c>
      <c r="JP11" s="137">
        <v>11.697100000000001</v>
      </c>
      <c r="JQ11" s="137">
        <v>32.075200000000002</v>
      </c>
      <c r="JR11" s="137">
        <v>30.979800000000001</v>
      </c>
      <c r="JS11" s="137">
        <v>31.922499999999999</v>
      </c>
      <c r="JT11" s="136"/>
      <c r="JU11" s="137">
        <v>36.200000000000003</v>
      </c>
      <c r="JV11" s="137">
        <v>23.5627</v>
      </c>
      <c r="JW11" s="137">
        <v>6.03</v>
      </c>
      <c r="JX11" s="136"/>
      <c r="JY11" s="137">
        <v>-59.426299999999998</v>
      </c>
      <c r="JZ11" s="137">
        <v>81.224900000000005</v>
      </c>
      <c r="KA11" s="137">
        <v>67.777100000000004</v>
      </c>
      <c r="KB11" s="137">
        <v>-59.447699999999998</v>
      </c>
      <c r="KC11" s="137">
        <v>-80.389300000000006</v>
      </c>
      <c r="KD11" s="137">
        <v>58.789900000000003</v>
      </c>
      <c r="KE11" s="137">
        <v>21.0472</v>
      </c>
      <c r="KF11" s="137">
        <v>-53.2</v>
      </c>
      <c r="KG11" s="137">
        <v>53.9</v>
      </c>
      <c r="KH11" s="137">
        <v>-361.26389999999998</v>
      </c>
      <c r="KI11" s="137">
        <v>511.04520000000002</v>
      </c>
    </row>
    <row r="12" spans="1:295" ht="18" customHeight="1" x14ac:dyDescent="0.3">
      <c r="A12" s="132" t="s">
        <v>56</v>
      </c>
      <c r="B12" s="132" t="s">
        <v>810</v>
      </c>
      <c r="C12" s="136"/>
      <c r="D12" s="137">
        <v>10.6303</v>
      </c>
      <c r="E12" s="137">
        <v>-16.761099999999999</v>
      </c>
      <c r="F12" s="137">
        <v>-34.6342</v>
      </c>
      <c r="G12" s="137">
        <v>24.040800000000001</v>
      </c>
      <c r="H12" s="136"/>
      <c r="I12" s="137">
        <v>35.186</v>
      </c>
      <c r="J12" s="137">
        <v>-63.190100000000001</v>
      </c>
      <c r="K12" s="137">
        <v>46.580199999999998</v>
      </c>
      <c r="L12" s="137">
        <v>23.653300000000002</v>
      </c>
      <c r="M12" s="137">
        <v>23.0337</v>
      </c>
      <c r="N12" s="137">
        <v>0</v>
      </c>
      <c r="O12" s="137">
        <v>-23.457999999999998</v>
      </c>
      <c r="P12" s="137">
        <v>17.600000000000001</v>
      </c>
      <c r="Q12" s="138">
        <v>8.6940000000000008</v>
      </c>
      <c r="R12" s="137">
        <v>-17.600000000000001</v>
      </c>
      <c r="S12" s="137">
        <v>12.549799999999999</v>
      </c>
      <c r="T12" s="137">
        <v>39.132800000000003</v>
      </c>
      <c r="U12" s="137">
        <v>10.680199999999999</v>
      </c>
      <c r="V12" s="137">
        <v>10.6976</v>
      </c>
      <c r="W12" s="137">
        <v>17.728100000000001</v>
      </c>
      <c r="X12" s="137">
        <v>16.540600000000001</v>
      </c>
      <c r="Y12" s="137">
        <v>6.2031000000000001</v>
      </c>
      <c r="Z12" s="137">
        <v>4.3331999999999997</v>
      </c>
      <c r="AA12" s="136"/>
      <c r="AB12" s="136"/>
      <c r="AC12" s="137">
        <v>-60.18</v>
      </c>
      <c r="AD12" s="137">
        <v>-59.97</v>
      </c>
      <c r="AE12" s="136"/>
      <c r="AF12" s="137">
        <v>0</v>
      </c>
      <c r="AG12" s="137">
        <v>22</v>
      </c>
      <c r="AH12" s="137">
        <v>10.319000000000001</v>
      </c>
      <c r="AI12" s="137">
        <v>0.192</v>
      </c>
      <c r="AJ12" s="138">
        <v>-41.69</v>
      </c>
      <c r="AK12" s="137">
        <v>-41.66</v>
      </c>
      <c r="AL12" s="137">
        <v>-75.260000000000005</v>
      </c>
      <c r="AM12" s="137">
        <v>42.19</v>
      </c>
      <c r="AN12" s="137">
        <v>42.39</v>
      </c>
      <c r="AO12" s="137">
        <v>8.7474000000000007</v>
      </c>
      <c r="AP12" s="137">
        <v>15.076499999999999</v>
      </c>
      <c r="AQ12" s="137">
        <v>59.206600000000002</v>
      </c>
      <c r="AR12" s="137">
        <v>61.590200000000003</v>
      </c>
      <c r="AS12" s="137">
        <v>31.320599999999999</v>
      </c>
      <c r="AT12" s="137">
        <v>-35.277200000000001</v>
      </c>
      <c r="AU12" s="137">
        <v>-35.4328</v>
      </c>
      <c r="AV12" s="137">
        <v>10.0685</v>
      </c>
      <c r="AW12" s="137">
        <v>9.3131000000000004</v>
      </c>
      <c r="AX12" s="137">
        <v>60.759300000000003</v>
      </c>
      <c r="AY12" s="137">
        <v>62.010300000000001</v>
      </c>
      <c r="AZ12" s="137">
        <v>-40.169699999999999</v>
      </c>
      <c r="BA12" s="137">
        <v>-43.712299999999999</v>
      </c>
      <c r="BB12" s="137">
        <v>-231.84780000000001</v>
      </c>
      <c r="BC12" s="137">
        <v>6.8666999999999998</v>
      </c>
      <c r="BD12" s="137">
        <v>-2.6</v>
      </c>
      <c r="BE12" s="137">
        <v>-2.6</v>
      </c>
      <c r="BF12" s="137">
        <v>39.978200000000001</v>
      </c>
      <c r="BG12" s="137">
        <v>39.270800000000001</v>
      </c>
      <c r="BH12" s="137">
        <v>-5.0651999999999999</v>
      </c>
      <c r="BI12" s="136"/>
      <c r="BJ12" s="137">
        <v>-13.798</v>
      </c>
      <c r="BK12" s="137">
        <v>5.9996999999999998</v>
      </c>
      <c r="BL12" s="137">
        <v>4.0228000000000002</v>
      </c>
      <c r="BM12" s="137">
        <v>2.5969000000000002</v>
      </c>
      <c r="BN12" s="137">
        <v>266.45699999999999</v>
      </c>
      <c r="BO12" s="137">
        <v>155.55279999999999</v>
      </c>
      <c r="BP12" s="137">
        <v>154.1489</v>
      </c>
      <c r="BQ12" s="137">
        <v>-44.192100000000003</v>
      </c>
      <c r="BR12" s="137">
        <v>562.58780000000002</v>
      </c>
      <c r="BS12" s="136"/>
      <c r="BT12" s="137">
        <v>-70.328599999999994</v>
      </c>
      <c r="BU12" s="137">
        <v>71.626000000000005</v>
      </c>
      <c r="BV12" s="137">
        <v>80.415199999999999</v>
      </c>
      <c r="BW12" s="137">
        <v>20.66</v>
      </c>
      <c r="BX12" s="137">
        <v>21.27</v>
      </c>
      <c r="BY12" s="137">
        <v>45.52</v>
      </c>
      <c r="BZ12" s="137">
        <v>63.84</v>
      </c>
      <c r="CA12" s="137">
        <v>-108.63500000000001</v>
      </c>
      <c r="CB12" s="137">
        <v>-108.50109999999999</v>
      </c>
      <c r="CC12" s="137">
        <v>186.2851</v>
      </c>
      <c r="CD12" s="137">
        <v>187.5146</v>
      </c>
      <c r="CE12" s="137">
        <v>28.981100000000001</v>
      </c>
      <c r="CF12" s="137">
        <v>-86.940399999999997</v>
      </c>
      <c r="CG12" s="137">
        <v>-87.415400000000005</v>
      </c>
      <c r="CH12" s="137">
        <v>-3.7917000000000001</v>
      </c>
      <c r="CI12" s="137">
        <v>-65.956400000000002</v>
      </c>
      <c r="CJ12" s="136"/>
      <c r="CK12" s="136"/>
      <c r="CL12" s="137">
        <v>31.2</v>
      </c>
      <c r="CM12" s="137">
        <v>132.1</v>
      </c>
      <c r="CN12" s="137">
        <v>-15.38</v>
      </c>
      <c r="CO12" s="137">
        <v>16.794799999999999</v>
      </c>
      <c r="CP12" s="137">
        <v>17.142600000000002</v>
      </c>
      <c r="CQ12" s="137">
        <v>17.438300000000002</v>
      </c>
      <c r="CR12" s="137">
        <v>90.607699999999994</v>
      </c>
      <c r="CS12" s="137">
        <v>90.312899999999999</v>
      </c>
      <c r="CT12" s="137">
        <v>-24.230899999999998</v>
      </c>
      <c r="CU12" s="137">
        <v>-107.0809</v>
      </c>
      <c r="CV12" s="137">
        <v>-25.801100000000002</v>
      </c>
      <c r="CW12" s="137">
        <v>12.4435</v>
      </c>
      <c r="CX12" s="137">
        <v>41.1</v>
      </c>
      <c r="CY12" s="137">
        <v>23.3</v>
      </c>
      <c r="CZ12" s="137">
        <v>32.5854</v>
      </c>
      <c r="DA12" s="137">
        <v>30.912800000000001</v>
      </c>
      <c r="DB12" s="137">
        <v>22.736999999999998</v>
      </c>
      <c r="DC12" s="136"/>
      <c r="DD12" s="137">
        <v>66.216399999999993</v>
      </c>
      <c r="DE12" s="137">
        <v>65.463800000000006</v>
      </c>
      <c r="DF12" s="137">
        <v>-70.836200000000005</v>
      </c>
      <c r="DG12" s="136"/>
      <c r="DH12" s="137">
        <v>-12.5412</v>
      </c>
      <c r="DI12" s="137">
        <v>-93.3</v>
      </c>
      <c r="DJ12" s="137">
        <v>-93.3</v>
      </c>
      <c r="DK12" s="138">
        <v>23.9694</v>
      </c>
      <c r="DL12" s="137">
        <v>38.388100000000001</v>
      </c>
      <c r="DM12" s="137">
        <v>30.541699999999999</v>
      </c>
      <c r="DN12" s="137">
        <v>54.5105</v>
      </c>
      <c r="DO12" s="137">
        <v>38.130000000000003</v>
      </c>
      <c r="DP12" s="137">
        <v>-0.5</v>
      </c>
      <c r="DQ12" s="137">
        <v>49.305500000000002</v>
      </c>
      <c r="DR12" s="137">
        <v>70.399000000000001</v>
      </c>
      <c r="DS12" s="137">
        <v>-12.7</v>
      </c>
      <c r="DT12" s="137">
        <v>-12.77</v>
      </c>
      <c r="DU12" s="137">
        <v>65.98</v>
      </c>
      <c r="DV12" s="137">
        <v>53.7</v>
      </c>
      <c r="DW12" s="137">
        <v>71.181799999999996</v>
      </c>
      <c r="DX12" s="137">
        <v>70.181799999999996</v>
      </c>
      <c r="DY12" s="137">
        <v>-103.1061</v>
      </c>
      <c r="DZ12" s="137">
        <v>-101.4182</v>
      </c>
      <c r="EA12" s="137">
        <v>109.83459999999999</v>
      </c>
      <c r="EB12" s="137">
        <v>69.907799999999995</v>
      </c>
      <c r="EC12" s="137">
        <v>67.0471</v>
      </c>
      <c r="ED12" s="137">
        <v>68.484399999999994</v>
      </c>
      <c r="EE12" s="137">
        <v>10.118499999999999</v>
      </c>
      <c r="EF12" s="137">
        <v>-5.2662000000000004</v>
      </c>
      <c r="EG12" s="137">
        <v>-30.876999999999999</v>
      </c>
      <c r="EH12" s="137">
        <v>54.025700000000001</v>
      </c>
      <c r="EI12" s="137">
        <v>-158.7783</v>
      </c>
      <c r="EJ12" s="136"/>
      <c r="EK12" s="137">
        <v>-34.2074</v>
      </c>
      <c r="EL12" s="137">
        <v>-31.524100000000001</v>
      </c>
      <c r="EM12" s="137">
        <v>79.075599999999994</v>
      </c>
      <c r="EN12" s="137">
        <v>-19.125800000000002</v>
      </c>
      <c r="EO12" s="137">
        <v>-18.060500000000001</v>
      </c>
      <c r="EP12" s="137">
        <v>15.407999999999999</v>
      </c>
      <c r="EQ12" s="137">
        <v>-94.9619</v>
      </c>
      <c r="ER12" s="137">
        <v>-96.300600000000003</v>
      </c>
      <c r="ES12" s="137">
        <v>40.213299999999997</v>
      </c>
      <c r="ET12" s="137">
        <v>0</v>
      </c>
      <c r="EU12" s="137">
        <v>0</v>
      </c>
      <c r="EV12" s="137">
        <v>0</v>
      </c>
      <c r="EW12" s="137">
        <v>13.5</v>
      </c>
      <c r="EX12" s="137">
        <v>-92.060599999999994</v>
      </c>
      <c r="EY12" s="137">
        <v>-18.467400000000001</v>
      </c>
      <c r="EZ12" s="137">
        <v>-17.787800000000001</v>
      </c>
      <c r="FA12" s="137">
        <v>8.9049999999999994</v>
      </c>
      <c r="FB12" s="137">
        <v>7.6962000000000002</v>
      </c>
      <c r="FC12" s="137">
        <v>-36.8142</v>
      </c>
      <c r="FD12" s="137">
        <v>3.9571000000000001</v>
      </c>
      <c r="FE12" s="137">
        <v>3.9142000000000001</v>
      </c>
      <c r="FF12" s="136"/>
      <c r="FG12" s="137">
        <v>39.642400000000002</v>
      </c>
      <c r="FH12" s="137">
        <v>40.119500000000002</v>
      </c>
      <c r="FI12" s="137">
        <v>38.4634</v>
      </c>
      <c r="FJ12" s="137">
        <v>108.1768</v>
      </c>
      <c r="FK12" s="137">
        <v>109.1815</v>
      </c>
      <c r="FL12" s="137">
        <v>-109.85129999999999</v>
      </c>
      <c r="FM12" s="137">
        <v>105.929</v>
      </c>
      <c r="FN12" s="137">
        <v>105.1786</v>
      </c>
      <c r="FO12" s="137">
        <v>-104.4931</v>
      </c>
      <c r="FP12" s="137">
        <v>-98.288499999999999</v>
      </c>
      <c r="FQ12" s="137">
        <v>-7.7327000000000004</v>
      </c>
      <c r="FR12" s="137">
        <v>-15.59</v>
      </c>
      <c r="FS12" s="137">
        <v>10.764900000000001</v>
      </c>
      <c r="FT12" s="137">
        <v>0.7974</v>
      </c>
      <c r="FU12" s="137">
        <v>-6.54</v>
      </c>
      <c r="FV12" s="137">
        <v>15.83</v>
      </c>
      <c r="FW12" s="137">
        <v>0</v>
      </c>
      <c r="FX12" s="136"/>
      <c r="FY12" s="136"/>
      <c r="FZ12" s="137">
        <v>4.3840000000000003</v>
      </c>
      <c r="GA12" s="136"/>
      <c r="GB12" s="137">
        <v>47.51</v>
      </c>
      <c r="GC12" s="137">
        <v>101.5527</v>
      </c>
      <c r="GD12" s="137">
        <v>106.0093</v>
      </c>
      <c r="GE12" s="137">
        <v>13.77</v>
      </c>
      <c r="GF12" s="137">
        <v>82.289100000000005</v>
      </c>
      <c r="GG12" s="137">
        <v>0.9</v>
      </c>
      <c r="GH12" s="137">
        <v>0</v>
      </c>
      <c r="GI12" s="137">
        <v>-8.1127000000000002</v>
      </c>
      <c r="GJ12" s="137">
        <v>-8.4022000000000006</v>
      </c>
      <c r="GK12" s="137">
        <v>1.3157000000000001</v>
      </c>
      <c r="GL12" s="136"/>
      <c r="GM12" s="136"/>
      <c r="GN12" s="137">
        <v>-21.396599999999999</v>
      </c>
      <c r="GO12" s="137">
        <v>-6.6371000000000002</v>
      </c>
      <c r="GP12" s="137">
        <v>20.357900000000001</v>
      </c>
      <c r="GQ12" s="137">
        <v>6.8994999999999997</v>
      </c>
      <c r="GR12" s="137">
        <v>56.9328</v>
      </c>
      <c r="GS12" s="137">
        <v>56.841299999999997</v>
      </c>
      <c r="GT12" s="137">
        <v>-119.29389999999999</v>
      </c>
      <c r="GU12" s="137">
        <v>-17.165500000000002</v>
      </c>
      <c r="GV12" s="137">
        <v>38.481000000000002</v>
      </c>
      <c r="GW12" s="137">
        <v>27.202999999999999</v>
      </c>
      <c r="GX12" s="137">
        <v>11.6099</v>
      </c>
      <c r="GY12" s="137">
        <v>3.1446000000000001</v>
      </c>
      <c r="GZ12" s="137">
        <v>2.8687999999999998</v>
      </c>
      <c r="HA12" s="137">
        <v>13.225199999999999</v>
      </c>
      <c r="HB12" s="137">
        <v>68.695800000000006</v>
      </c>
      <c r="HC12" s="137">
        <v>70.644199999999998</v>
      </c>
      <c r="HD12" s="136"/>
      <c r="HE12" s="136"/>
      <c r="HF12" s="137">
        <v>-609.45540000000005</v>
      </c>
      <c r="HG12" s="138">
        <v>611.20000000000005</v>
      </c>
      <c r="HH12" s="137">
        <v>234.3546</v>
      </c>
      <c r="HI12" s="137">
        <v>-68.594499999999996</v>
      </c>
      <c r="HJ12" s="137">
        <v>-67.180700000000002</v>
      </c>
      <c r="HK12" s="137">
        <v>-66.505099999999999</v>
      </c>
      <c r="HL12" s="137">
        <v>-60.298200000000001</v>
      </c>
      <c r="HM12" s="137">
        <v>49.977699999999999</v>
      </c>
      <c r="HN12" s="137">
        <v>48.609299999999998</v>
      </c>
      <c r="HO12" s="136"/>
      <c r="HP12" s="136"/>
      <c r="HQ12" s="137">
        <v>4.7709000000000001</v>
      </c>
      <c r="HR12" s="137">
        <v>4.6500000000000004</v>
      </c>
      <c r="HS12" s="137">
        <v>-63.022399999999998</v>
      </c>
      <c r="HT12" s="137">
        <v>-62.997999999999998</v>
      </c>
      <c r="HU12" s="137">
        <v>70.31</v>
      </c>
      <c r="HV12" s="137">
        <v>69.819999999999993</v>
      </c>
      <c r="HW12" s="137">
        <v>11</v>
      </c>
      <c r="HX12" s="137">
        <v>11.1</v>
      </c>
      <c r="HY12" s="138">
        <v>21.228100000000001</v>
      </c>
      <c r="HZ12" s="137">
        <v>28.72</v>
      </c>
      <c r="IA12" s="137">
        <v>-401.33420000000001</v>
      </c>
      <c r="IB12" s="137">
        <v>103.3167</v>
      </c>
      <c r="IC12" s="137">
        <v>103.04559999999999</v>
      </c>
      <c r="ID12" s="137">
        <v>12.8</v>
      </c>
      <c r="IE12" s="137">
        <v>-35.299999999999997</v>
      </c>
      <c r="IF12" s="137">
        <v>-2.8</v>
      </c>
      <c r="IG12" s="137">
        <v>-2.7</v>
      </c>
      <c r="IH12" s="136"/>
      <c r="II12" s="137">
        <v>1.5033000000000001</v>
      </c>
      <c r="IJ12" s="137">
        <v>-230.05</v>
      </c>
      <c r="IK12" s="137">
        <v>179.1591</v>
      </c>
      <c r="IL12" s="137">
        <v>0</v>
      </c>
      <c r="IM12" s="137">
        <v>-23.934899999999999</v>
      </c>
      <c r="IN12" s="137">
        <v>-22.482700000000001</v>
      </c>
      <c r="IO12" s="138">
        <v>31.934899999999999</v>
      </c>
      <c r="IP12" s="137">
        <v>-29.925899999999999</v>
      </c>
      <c r="IQ12" s="137">
        <v>-16.2531</v>
      </c>
      <c r="IR12" s="137">
        <v>154.54920000000001</v>
      </c>
      <c r="IS12" s="137">
        <v>35.282800000000002</v>
      </c>
      <c r="IT12" s="137">
        <v>146.16139999999999</v>
      </c>
      <c r="IU12" s="137">
        <v>145.6944</v>
      </c>
      <c r="IV12" s="137">
        <v>15.6538</v>
      </c>
      <c r="IW12" s="137">
        <v>-9.9684000000000008</v>
      </c>
      <c r="IX12" s="137">
        <v>-157.25810000000001</v>
      </c>
      <c r="IY12" s="137">
        <v>-164.4419</v>
      </c>
      <c r="IZ12" s="137">
        <v>163.88829999999999</v>
      </c>
      <c r="JA12" s="137">
        <v>-12.287000000000001</v>
      </c>
      <c r="JB12" s="136"/>
      <c r="JC12" s="137">
        <v>6.24</v>
      </c>
      <c r="JD12" s="137">
        <v>1.2949999999999999</v>
      </c>
      <c r="JE12" s="137">
        <v>1.294</v>
      </c>
      <c r="JF12" s="137">
        <v>-6.72</v>
      </c>
      <c r="JG12" s="137">
        <v>-17.920000000000002</v>
      </c>
      <c r="JH12" s="136"/>
      <c r="JI12" s="137">
        <v>18.840299999999999</v>
      </c>
      <c r="JJ12" s="137">
        <v>-27.013000000000002</v>
      </c>
      <c r="JK12" s="137">
        <v>-41.7502</v>
      </c>
      <c r="JL12" s="137">
        <v>22.4</v>
      </c>
      <c r="JM12" s="137">
        <v>54.201999999999998</v>
      </c>
      <c r="JN12" s="137">
        <v>53.554000000000002</v>
      </c>
      <c r="JO12" s="137">
        <v>9.7771000000000008</v>
      </c>
      <c r="JP12" s="137">
        <v>11.7043</v>
      </c>
      <c r="JQ12" s="137">
        <v>32.118600000000001</v>
      </c>
      <c r="JR12" s="137">
        <v>31.877700000000001</v>
      </c>
      <c r="JS12" s="137">
        <v>31.203800000000001</v>
      </c>
      <c r="JT12" s="136"/>
      <c r="JU12" s="137">
        <v>36.799999999999997</v>
      </c>
      <c r="JV12" s="137">
        <v>23.659099999999999</v>
      </c>
      <c r="JW12" s="137">
        <v>5.69</v>
      </c>
      <c r="JX12" s="136"/>
      <c r="JY12" s="137">
        <v>-60.856999999999999</v>
      </c>
      <c r="JZ12" s="137">
        <v>82.665800000000004</v>
      </c>
      <c r="KA12" s="137">
        <v>68.335999999999999</v>
      </c>
      <c r="KB12" s="137">
        <v>-60.976700000000001</v>
      </c>
      <c r="KC12" s="137">
        <v>-80.845500000000001</v>
      </c>
      <c r="KD12" s="137">
        <v>59.447299999999998</v>
      </c>
      <c r="KE12" s="137">
        <v>20.523099999999999</v>
      </c>
      <c r="KF12" s="137">
        <v>-53</v>
      </c>
      <c r="KG12" s="137">
        <v>52.9</v>
      </c>
      <c r="KH12" s="137">
        <v>-366.76010000000002</v>
      </c>
      <c r="KI12" s="137">
        <v>514.73569999999995</v>
      </c>
    </row>
    <row r="13" spans="1:295" ht="18" customHeight="1" x14ac:dyDescent="0.3">
      <c r="A13" s="132" t="s">
        <v>56</v>
      </c>
      <c r="B13" s="132" t="s">
        <v>811</v>
      </c>
      <c r="C13" s="136"/>
      <c r="D13" s="137">
        <v>10.4473</v>
      </c>
      <c r="E13" s="137">
        <v>-16.4147</v>
      </c>
      <c r="F13" s="137">
        <v>-35.036099999999998</v>
      </c>
      <c r="G13" s="137">
        <v>24.3934</v>
      </c>
      <c r="H13" s="136"/>
      <c r="I13" s="137">
        <v>34.222999999999999</v>
      </c>
      <c r="J13" s="137">
        <v>-60.935099999999998</v>
      </c>
      <c r="K13" s="137">
        <v>45.8386</v>
      </c>
      <c r="L13" s="137">
        <v>23.161300000000001</v>
      </c>
      <c r="M13" s="137">
        <v>22.582000000000001</v>
      </c>
      <c r="N13" s="137">
        <v>2.2200000000000002</v>
      </c>
      <c r="O13" s="137">
        <v>-21.838999999999999</v>
      </c>
      <c r="P13" s="137">
        <v>15.4</v>
      </c>
      <c r="Q13" s="137">
        <v>8.2799999999999994</v>
      </c>
      <c r="R13" s="137">
        <v>-15.4</v>
      </c>
      <c r="S13" s="137">
        <v>12.438800000000001</v>
      </c>
      <c r="T13" s="137">
        <v>36.4422</v>
      </c>
      <c r="U13" s="137">
        <v>10.5207</v>
      </c>
      <c r="V13" s="137">
        <v>10.6769</v>
      </c>
      <c r="W13" s="137">
        <v>17.432400000000001</v>
      </c>
      <c r="X13" s="137">
        <v>16.495799999999999</v>
      </c>
      <c r="Y13" s="137">
        <v>5.8864000000000001</v>
      </c>
      <c r="Z13" s="137">
        <v>4.2948000000000004</v>
      </c>
      <c r="AA13" s="136"/>
      <c r="AB13" s="136"/>
      <c r="AC13" s="137">
        <v>-59.31</v>
      </c>
      <c r="AD13" s="137">
        <v>-59.3</v>
      </c>
      <c r="AE13" s="136"/>
      <c r="AF13" s="137">
        <v>-2.2200000000000002</v>
      </c>
      <c r="AG13" s="137">
        <v>19.8</v>
      </c>
      <c r="AH13" s="137">
        <v>9.61</v>
      </c>
      <c r="AI13" s="137">
        <v>0.187</v>
      </c>
      <c r="AJ13" s="138">
        <v>-40.630000000000003</v>
      </c>
      <c r="AK13" s="137">
        <v>-40.44</v>
      </c>
      <c r="AL13" s="137">
        <v>-74.97</v>
      </c>
      <c r="AM13" s="137">
        <v>41.13</v>
      </c>
      <c r="AN13" s="137">
        <v>40.770000000000003</v>
      </c>
      <c r="AO13" s="137">
        <v>8.3404000000000007</v>
      </c>
      <c r="AP13" s="137">
        <v>15.2178</v>
      </c>
      <c r="AQ13" s="137">
        <v>58.5152</v>
      </c>
      <c r="AR13" s="137">
        <v>60.380099999999999</v>
      </c>
      <c r="AS13" s="137">
        <v>30.028600000000001</v>
      </c>
      <c r="AT13" s="137">
        <v>-34.208100000000002</v>
      </c>
      <c r="AU13" s="137">
        <v>-34.099200000000003</v>
      </c>
      <c r="AV13" s="137">
        <v>9.0889000000000006</v>
      </c>
      <c r="AW13" s="137">
        <v>8.9376999999999995</v>
      </c>
      <c r="AX13" s="137">
        <v>58.917999999999999</v>
      </c>
      <c r="AY13" s="137">
        <v>59.834099999999999</v>
      </c>
      <c r="AZ13" s="137">
        <v>-40.9634</v>
      </c>
      <c r="BA13" s="137">
        <v>-44.125900000000001</v>
      </c>
      <c r="BB13" s="137">
        <v>-223.7542</v>
      </c>
      <c r="BC13" s="137">
        <v>6.3987999999999996</v>
      </c>
      <c r="BD13" s="137">
        <v>-2.7</v>
      </c>
      <c r="BE13" s="137">
        <v>-2.8</v>
      </c>
      <c r="BF13" s="137">
        <v>38.988700000000001</v>
      </c>
      <c r="BG13" s="137">
        <v>38.119700000000002</v>
      </c>
      <c r="BH13" s="137">
        <v>-4.6513</v>
      </c>
      <c r="BI13" s="136"/>
      <c r="BJ13" s="137">
        <v>-10.407400000000001</v>
      </c>
      <c r="BK13" s="137">
        <v>5.7888999999999999</v>
      </c>
      <c r="BL13" s="137">
        <v>4.7091000000000003</v>
      </c>
      <c r="BM13" s="137">
        <v>3.2612999999999999</v>
      </c>
      <c r="BN13" s="137">
        <v>263.77140000000003</v>
      </c>
      <c r="BO13" s="137">
        <v>138.52350000000001</v>
      </c>
      <c r="BP13" s="137">
        <v>138.70660000000001</v>
      </c>
      <c r="BQ13" s="137">
        <v>-19.324200000000001</v>
      </c>
      <c r="BR13" s="137">
        <v>545.61479999999995</v>
      </c>
      <c r="BS13" s="136"/>
      <c r="BT13" s="137">
        <v>-95.72</v>
      </c>
      <c r="BU13" s="137">
        <v>98.516099999999994</v>
      </c>
      <c r="BV13" s="137">
        <v>78.329499999999996</v>
      </c>
      <c r="BW13" s="137">
        <v>19.95</v>
      </c>
      <c r="BX13" s="137">
        <v>20.420000000000002</v>
      </c>
      <c r="BY13" s="137">
        <v>44.13</v>
      </c>
      <c r="BZ13" s="137">
        <v>62.51</v>
      </c>
      <c r="CA13" s="137">
        <v>-104.2144</v>
      </c>
      <c r="CB13" s="137">
        <v>-103.14279999999999</v>
      </c>
      <c r="CC13" s="137">
        <v>182.59520000000001</v>
      </c>
      <c r="CD13" s="137">
        <v>184.21299999999999</v>
      </c>
      <c r="CE13" s="137">
        <v>29.247</v>
      </c>
      <c r="CF13" s="137">
        <v>-95.425399999999996</v>
      </c>
      <c r="CG13" s="137">
        <v>-95.575699999999998</v>
      </c>
      <c r="CH13" s="137">
        <v>-2.1596000000000002</v>
      </c>
      <c r="CI13" s="137">
        <v>-66.014200000000002</v>
      </c>
      <c r="CJ13" s="136"/>
      <c r="CK13" s="136"/>
      <c r="CL13" s="137">
        <v>35.1</v>
      </c>
      <c r="CM13" s="137">
        <v>131.4</v>
      </c>
      <c r="CN13" s="137">
        <v>-15</v>
      </c>
      <c r="CO13" s="137">
        <v>12.774699999999999</v>
      </c>
      <c r="CP13" s="137">
        <v>12.9475</v>
      </c>
      <c r="CQ13" s="137">
        <v>13.2813</v>
      </c>
      <c r="CR13" s="137">
        <v>80.5137</v>
      </c>
      <c r="CS13" s="137">
        <v>80.337100000000007</v>
      </c>
      <c r="CT13" s="137">
        <v>-21.982800000000001</v>
      </c>
      <c r="CU13" s="137">
        <v>-96.849199999999996</v>
      </c>
      <c r="CV13" s="137">
        <v>-23.677099999999999</v>
      </c>
      <c r="CW13" s="137">
        <v>12.3302</v>
      </c>
      <c r="CX13" s="137">
        <v>39.9</v>
      </c>
      <c r="CY13" s="137">
        <v>22.53</v>
      </c>
      <c r="CZ13" s="137">
        <v>31.6479</v>
      </c>
      <c r="DA13" s="137">
        <v>30.033899999999999</v>
      </c>
      <c r="DB13" s="137">
        <v>22.236999999999998</v>
      </c>
      <c r="DC13" s="136"/>
      <c r="DD13" s="137">
        <v>66.3994</v>
      </c>
      <c r="DE13" s="137">
        <v>65.938000000000002</v>
      </c>
      <c r="DF13" s="137">
        <v>-57.578000000000003</v>
      </c>
      <c r="DG13" s="136"/>
      <c r="DH13" s="137">
        <v>-12.139200000000001</v>
      </c>
      <c r="DI13" s="137">
        <v>-86.3</v>
      </c>
      <c r="DJ13" s="137">
        <v>-86.3</v>
      </c>
      <c r="DK13" s="137">
        <v>23.9694</v>
      </c>
      <c r="DL13" s="137">
        <v>37.216200000000001</v>
      </c>
      <c r="DM13" s="137">
        <v>28.6631</v>
      </c>
      <c r="DN13" s="137">
        <v>52.752699999999997</v>
      </c>
      <c r="DO13" s="137">
        <v>36.9</v>
      </c>
      <c r="DP13" s="137">
        <v>-0.01</v>
      </c>
      <c r="DQ13" s="137">
        <v>48.344499999999996</v>
      </c>
      <c r="DR13" s="137">
        <v>56.661999999999999</v>
      </c>
      <c r="DS13" s="137">
        <v>-12.7</v>
      </c>
      <c r="DT13" s="137">
        <v>-12.82</v>
      </c>
      <c r="DU13" s="137">
        <v>64.55</v>
      </c>
      <c r="DV13" s="137">
        <v>53.18</v>
      </c>
      <c r="DW13" s="137">
        <v>58.436399999999999</v>
      </c>
      <c r="DX13" s="137">
        <v>57.763599999999997</v>
      </c>
      <c r="DY13" s="137">
        <v>-104.42310000000001</v>
      </c>
      <c r="DZ13" s="137">
        <v>-101.8</v>
      </c>
      <c r="EA13" s="137">
        <v>99.787099999999995</v>
      </c>
      <c r="EB13" s="137">
        <v>60.1297</v>
      </c>
      <c r="EC13" s="137">
        <v>58.033700000000003</v>
      </c>
      <c r="ED13" s="137">
        <v>58.811799999999998</v>
      </c>
      <c r="EE13" s="137">
        <v>9.1228999999999996</v>
      </c>
      <c r="EF13" s="137">
        <v>-6.6199000000000003</v>
      </c>
      <c r="EG13" s="137">
        <v>-30.486000000000001</v>
      </c>
      <c r="EH13" s="137">
        <v>29.125499999999999</v>
      </c>
      <c r="EI13" s="137">
        <v>-176.73750000000001</v>
      </c>
      <c r="EJ13" s="136"/>
      <c r="EK13" s="137">
        <v>-34.019399999999997</v>
      </c>
      <c r="EL13" s="137">
        <v>-31.474499999999999</v>
      </c>
      <c r="EM13" s="137">
        <v>77.864099999999993</v>
      </c>
      <c r="EN13" s="137">
        <v>-19.803699999999999</v>
      </c>
      <c r="EO13" s="137">
        <v>-17.363399999999999</v>
      </c>
      <c r="EP13" s="137">
        <v>16.943999999999999</v>
      </c>
      <c r="EQ13" s="137">
        <v>-95.206800000000001</v>
      </c>
      <c r="ER13" s="137">
        <v>-97.342500000000001</v>
      </c>
      <c r="ES13" s="137">
        <v>40.386000000000003</v>
      </c>
      <c r="ET13" s="137">
        <v>0</v>
      </c>
      <c r="EU13" s="137">
        <v>0</v>
      </c>
      <c r="EV13" s="137">
        <v>0</v>
      </c>
      <c r="EW13" s="137">
        <v>13.2264</v>
      </c>
      <c r="EX13" s="137">
        <v>-92.074100000000001</v>
      </c>
      <c r="EY13" s="137">
        <v>-15.786099999999999</v>
      </c>
      <c r="EZ13" s="137">
        <v>-15.270799999999999</v>
      </c>
      <c r="FA13" s="137">
        <v>3.6177000000000001</v>
      </c>
      <c r="FB13" s="137">
        <v>8.3308</v>
      </c>
      <c r="FC13" s="137">
        <v>-36.774700000000003</v>
      </c>
      <c r="FD13" s="137">
        <v>3.8925000000000001</v>
      </c>
      <c r="FE13" s="137">
        <v>3.8513000000000002</v>
      </c>
      <c r="FF13" s="136"/>
      <c r="FG13" s="137">
        <v>39.564399999999999</v>
      </c>
      <c r="FH13" s="137">
        <v>40.070099999999996</v>
      </c>
      <c r="FI13" s="137">
        <v>38.639699999999998</v>
      </c>
      <c r="FJ13" s="137">
        <v>103.99039999999999</v>
      </c>
      <c r="FK13" s="137">
        <v>104.3253</v>
      </c>
      <c r="FL13" s="137">
        <v>-109.68389999999999</v>
      </c>
      <c r="FM13" s="137">
        <v>106.0937</v>
      </c>
      <c r="FN13" s="137">
        <v>106.3677</v>
      </c>
      <c r="FO13" s="137">
        <v>-105.8048</v>
      </c>
      <c r="FP13" s="137">
        <v>-100.8451</v>
      </c>
      <c r="FQ13" s="137">
        <v>-5.4987000000000004</v>
      </c>
      <c r="FR13" s="137">
        <v>-18.100000000000001</v>
      </c>
      <c r="FS13" s="137">
        <v>9.6590000000000007</v>
      </c>
      <c r="FT13" s="137">
        <v>0.751</v>
      </c>
      <c r="FU13" s="137">
        <v>-5.82</v>
      </c>
      <c r="FV13" s="137">
        <v>16.73</v>
      </c>
      <c r="FW13" s="137">
        <v>0</v>
      </c>
      <c r="FX13" s="136"/>
      <c r="FY13" s="137">
        <v>-15.718999999999999</v>
      </c>
      <c r="FZ13" s="137">
        <v>4.3659999999999997</v>
      </c>
      <c r="GA13" s="136"/>
      <c r="GB13" s="137">
        <v>46.11</v>
      </c>
      <c r="GC13" s="137">
        <v>102.9725</v>
      </c>
      <c r="GD13" s="137">
        <v>107.6452</v>
      </c>
      <c r="GE13" s="137">
        <v>14.27</v>
      </c>
      <c r="GF13" s="137">
        <v>81.763900000000007</v>
      </c>
      <c r="GG13" s="137">
        <v>0.3</v>
      </c>
      <c r="GH13" s="137">
        <v>0</v>
      </c>
      <c r="GI13" s="137">
        <v>-7.7779999999999996</v>
      </c>
      <c r="GJ13" s="137">
        <v>-8.4347999999999992</v>
      </c>
      <c r="GK13" s="137">
        <v>1.2844</v>
      </c>
      <c r="GL13" s="136"/>
      <c r="GM13" s="136"/>
      <c r="GN13" s="137">
        <v>-22.078900000000001</v>
      </c>
      <c r="GO13" s="137">
        <v>-6.1711999999999998</v>
      </c>
      <c r="GP13" s="137">
        <v>20.731300000000001</v>
      </c>
      <c r="GQ13" s="137">
        <v>6.1870000000000003</v>
      </c>
      <c r="GR13" s="137">
        <v>56.893500000000003</v>
      </c>
      <c r="GS13" s="137">
        <v>57.671399999999998</v>
      </c>
      <c r="GT13" s="137">
        <v>-119.45359999999999</v>
      </c>
      <c r="GU13" s="137">
        <v>-17.040800000000001</v>
      </c>
      <c r="GV13" s="137">
        <v>38.179600000000001</v>
      </c>
      <c r="GW13" s="137">
        <v>27.797799999999999</v>
      </c>
      <c r="GX13" s="137">
        <v>12.2936</v>
      </c>
      <c r="GY13" s="137">
        <v>2.8712</v>
      </c>
      <c r="GZ13" s="137">
        <v>2.6156999999999999</v>
      </c>
      <c r="HA13" s="137">
        <v>14</v>
      </c>
      <c r="HB13" s="137">
        <v>66.712900000000005</v>
      </c>
      <c r="HC13" s="137">
        <v>67.993700000000004</v>
      </c>
      <c r="HD13" s="136"/>
      <c r="HE13" s="136"/>
      <c r="HF13" s="137">
        <v>-609.38239999999996</v>
      </c>
      <c r="HG13" s="137">
        <v>614.50120000000004</v>
      </c>
      <c r="HH13" s="137">
        <v>227.47900000000001</v>
      </c>
      <c r="HI13" s="137">
        <v>-66.230199999999996</v>
      </c>
      <c r="HJ13" s="137">
        <v>-66.114500000000007</v>
      </c>
      <c r="HK13" s="137">
        <v>-67.296499999999995</v>
      </c>
      <c r="HL13" s="137">
        <v>-59.826300000000003</v>
      </c>
      <c r="HM13" s="137">
        <v>49.344799999999999</v>
      </c>
      <c r="HN13" s="137">
        <v>49.126399999999997</v>
      </c>
      <c r="HO13" s="136"/>
      <c r="HP13" s="136"/>
      <c r="HQ13" s="137">
        <v>4.7709000000000001</v>
      </c>
      <c r="HR13" s="137">
        <v>4.6500000000000004</v>
      </c>
      <c r="HS13" s="137">
        <v>-62.267899999999997</v>
      </c>
      <c r="HT13" s="137">
        <v>-61.536700000000003</v>
      </c>
      <c r="HU13" s="137">
        <v>69.56</v>
      </c>
      <c r="HV13" s="137">
        <v>69.069999999999993</v>
      </c>
      <c r="HW13" s="137">
        <v>10.3</v>
      </c>
      <c r="HX13" s="137">
        <v>10.7</v>
      </c>
      <c r="HY13" s="137">
        <v>21.207799999999999</v>
      </c>
      <c r="HZ13" s="137">
        <v>28.24</v>
      </c>
      <c r="IA13" s="137">
        <v>-397.67599999999999</v>
      </c>
      <c r="IB13" s="137">
        <v>100.155</v>
      </c>
      <c r="IC13" s="137">
        <v>102.50960000000001</v>
      </c>
      <c r="ID13" s="137">
        <v>12.8</v>
      </c>
      <c r="IE13" s="137">
        <v>-34.799999999999997</v>
      </c>
      <c r="IF13" s="137">
        <v>-2.8</v>
      </c>
      <c r="IG13" s="137">
        <v>-2</v>
      </c>
      <c r="IH13" s="137">
        <v>1.6183000000000001</v>
      </c>
      <c r="II13" s="136"/>
      <c r="IJ13" s="137">
        <v>-220.5992</v>
      </c>
      <c r="IK13" s="137">
        <v>198.32579999999999</v>
      </c>
      <c r="IL13" s="137">
        <v>0</v>
      </c>
      <c r="IM13" s="137">
        <v>-34.508299999999998</v>
      </c>
      <c r="IN13" s="137">
        <v>-17.7075</v>
      </c>
      <c r="IO13" s="138">
        <v>42.508299999999998</v>
      </c>
      <c r="IP13" s="137">
        <v>-41.7164</v>
      </c>
      <c r="IQ13" s="137">
        <v>-14.738899999999999</v>
      </c>
      <c r="IR13" s="137">
        <v>156.13659999999999</v>
      </c>
      <c r="IS13" s="137">
        <v>38.4739</v>
      </c>
      <c r="IT13" s="137">
        <v>142.7439</v>
      </c>
      <c r="IU13" s="137">
        <v>142.16820000000001</v>
      </c>
      <c r="IV13" s="137">
        <v>14.705500000000001</v>
      </c>
      <c r="IW13" s="137">
        <v>-3.0821999999999998</v>
      </c>
      <c r="IX13" s="137">
        <v>-161.2517</v>
      </c>
      <c r="IY13" s="137">
        <v>-159.7278</v>
      </c>
      <c r="IZ13" s="137">
        <v>159.40090000000001</v>
      </c>
      <c r="JA13" s="137">
        <v>-12.0481</v>
      </c>
      <c r="JB13" s="136"/>
      <c r="JC13" s="137">
        <v>6.4</v>
      </c>
      <c r="JD13" s="137">
        <v>1.3169999999999999</v>
      </c>
      <c r="JE13" s="137">
        <v>1.3109999999999999</v>
      </c>
      <c r="JF13" s="137">
        <v>-6.56</v>
      </c>
      <c r="JG13" s="137">
        <v>-18.16</v>
      </c>
      <c r="JH13" s="136"/>
      <c r="JI13" s="137">
        <v>19.133299999999998</v>
      </c>
      <c r="JJ13" s="137">
        <v>-26.778099999999998</v>
      </c>
      <c r="JK13" s="137">
        <v>-41.835700000000003</v>
      </c>
      <c r="JL13" s="137">
        <v>22.8</v>
      </c>
      <c r="JM13" s="137">
        <v>53.189</v>
      </c>
      <c r="JN13" s="137">
        <v>50.368000000000002</v>
      </c>
      <c r="JO13" s="136"/>
      <c r="JP13" s="136"/>
      <c r="JQ13" s="137">
        <v>32.693199999999997</v>
      </c>
      <c r="JR13" s="137">
        <v>30.974699999999999</v>
      </c>
      <c r="JS13" s="137">
        <v>31.690100000000001</v>
      </c>
      <c r="JT13" s="136"/>
      <c r="JU13" s="137">
        <v>36.6</v>
      </c>
      <c r="JV13" s="137">
        <v>24.220800000000001</v>
      </c>
      <c r="JW13" s="137">
        <v>5.63</v>
      </c>
      <c r="JX13" s="136"/>
      <c r="JY13" s="137">
        <v>-62.571199999999997</v>
      </c>
      <c r="JZ13" s="137">
        <v>83.249600000000001</v>
      </c>
      <c r="KA13" s="137">
        <v>69.203900000000004</v>
      </c>
      <c r="KB13" s="137">
        <v>-61.988799999999998</v>
      </c>
      <c r="KC13" s="137">
        <v>-80.893600000000006</v>
      </c>
      <c r="KD13" s="137">
        <v>59.946800000000003</v>
      </c>
      <c r="KE13" s="137">
        <v>20.552299999999999</v>
      </c>
      <c r="KF13" s="137">
        <v>-53.1</v>
      </c>
      <c r="KG13" s="137">
        <v>53.3</v>
      </c>
      <c r="KH13" s="137">
        <v>-380.90519999999998</v>
      </c>
      <c r="KI13" s="137">
        <v>522.70100000000002</v>
      </c>
    </row>
    <row r="14" spans="1:295" ht="18" customHeight="1" x14ac:dyDescent="0.3">
      <c r="A14" s="132" t="s">
        <v>56</v>
      </c>
      <c r="B14" s="132" t="s">
        <v>812</v>
      </c>
      <c r="C14" s="136"/>
      <c r="D14" s="137">
        <v>10.6106</v>
      </c>
      <c r="E14" s="137">
        <v>-16.2087</v>
      </c>
      <c r="F14" s="137">
        <v>-34.846899999999998</v>
      </c>
      <c r="G14" s="137">
        <v>24.546700000000001</v>
      </c>
      <c r="H14" s="136"/>
      <c r="I14" s="137">
        <v>33.7622</v>
      </c>
      <c r="J14" s="137">
        <v>-59.506100000000004</v>
      </c>
      <c r="K14" s="137">
        <v>45.304699999999997</v>
      </c>
      <c r="L14" s="137">
        <v>22.9373</v>
      </c>
      <c r="M14" s="137">
        <v>22.453499999999998</v>
      </c>
      <c r="N14" s="137">
        <v>0</v>
      </c>
      <c r="O14" s="137">
        <v>-21.876000000000001</v>
      </c>
      <c r="P14" s="138">
        <v>15.4</v>
      </c>
      <c r="Q14" s="137">
        <v>9.1080000000000005</v>
      </c>
      <c r="R14" s="138">
        <v>-15.4</v>
      </c>
      <c r="S14" s="137">
        <v>13.019600000000001</v>
      </c>
      <c r="T14" s="137">
        <v>34.637</v>
      </c>
      <c r="U14" s="137">
        <v>11.338699999999999</v>
      </c>
      <c r="V14" s="137">
        <v>11.730600000000001</v>
      </c>
      <c r="W14" s="137">
        <v>19.017900000000001</v>
      </c>
      <c r="X14" s="137">
        <v>16.7258</v>
      </c>
      <c r="Y14" s="137">
        <v>5.3311000000000002</v>
      </c>
      <c r="Z14" s="137">
        <v>8.2120999999999995</v>
      </c>
      <c r="AA14" s="136"/>
      <c r="AB14" s="136"/>
      <c r="AC14" s="137">
        <v>-59.92</v>
      </c>
      <c r="AD14" s="137">
        <v>-60.32</v>
      </c>
      <c r="AE14" s="136"/>
      <c r="AF14" s="137">
        <v>0</v>
      </c>
      <c r="AG14" s="137">
        <v>19.8</v>
      </c>
      <c r="AH14" s="137">
        <v>9.5609999999999999</v>
      </c>
      <c r="AI14" s="137">
        <v>0.187</v>
      </c>
      <c r="AJ14" s="138">
        <v>-45.32</v>
      </c>
      <c r="AK14" s="137">
        <v>-45.05</v>
      </c>
      <c r="AL14" s="137">
        <v>-64.37</v>
      </c>
      <c r="AM14" s="137">
        <v>45.82</v>
      </c>
      <c r="AN14" s="137">
        <v>45.84</v>
      </c>
      <c r="AO14" s="137">
        <v>8.2180999999999997</v>
      </c>
      <c r="AP14" s="137">
        <v>15.127599999999999</v>
      </c>
      <c r="AQ14" s="137">
        <v>57.8354</v>
      </c>
      <c r="AR14" s="137">
        <v>59.547800000000002</v>
      </c>
      <c r="AS14" s="137">
        <v>30.444299999999998</v>
      </c>
      <c r="AT14" s="137">
        <v>-42.830300000000001</v>
      </c>
      <c r="AU14" s="137">
        <v>-42.392200000000003</v>
      </c>
      <c r="AV14" s="137">
        <v>34.040599999999998</v>
      </c>
      <c r="AW14" s="137">
        <v>32.718899999999998</v>
      </c>
      <c r="AX14" s="137">
        <v>56.8249</v>
      </c>
      <c r="AY14" s="137">
        <v>57.350099999999998</v>
      </c>
      <c r="AZ14" s="137">
        <v>-23.7026</v>
      </c>
      <c r="BA14" s="137">
        <v>-25.729399999999998</v>
      </c>
      <c r="BB14" s="137">
        <v>-240.99080000000001</v>
      </c>
      <c r="BC14" s="137">
        <v>7.032</v>
      </c>
      <c r="BD14" s="137">
        <v>-3</v>
      </c>
      <c r="BE14" s="137">
        <v>-3.1</v>
      </c>
      <c r="BF14" s="137">
        <v>47.574300000000001</v>
      </c>
      <c r="BG14" s="137">
        <v>46.195900000000002</v>
      </c>
      <c r="BH14" s="137">
        <v>-4.6756000000000002</v>
      </c>
      <c r="BI14" s="136"/>
      <c r="BJ14" s="137">
        <v>-22.651399999999999</v>
      </c>
      <c r="BK14" s="137">
        <v>6.0868000000000002</v>
      </c>
      <c r="BL14" s="137">
        <v>4.2565999999999997</v>
      </c>
      <c r="BM14" s="137">
        <v>2.6901999999999999</v>
      </c>
      <c r="BN14" s="137">
        <v>277.41320000000002</v>
      </c>
      <c r="BO14" s="137">
        <v>117.2216</v>
      </c>
      <c r="BP14" s="137">
        <v>117.7099</v>
      </c>
      <c r="BQ14" s="137">
        <v>3.6753999999999998</v>
      </c>
      <c r="BR14" s="137">
        <v>519.08579999999995</v>
      </c>
      <c r="BS14" s="136"/>
      <c r="BT14" s="137">
        <v>-114.5938</v>
      </c>
      <c r="BU14" s="137">
        <v>117.3661</v>
      </c>
      <c r="BV14" s="137">
        <v>76.293700000000001</v>
      </c>
      <c r="BW14" s="137">
        <v>19.45</v>
      </c>
      <c r="BX14" s="137">
        <v>19.78</v>
      </c>
      <c r="BY14" s="137">
        <v>42.73</v>
      </c>
      <c r="BZ14" s="137">
        <v>61.84</v>
      </c>
      <c r="CA14" s="137">
        <v>-100.7316</v>
      </c>
      <c r="CB14" s="137">
        <v>-101.13339999999999</v>
      </c>
      <c r="CC14" s="137">
        <v>180.16669999999999</v>
      </c>
      <c r="CD14" s="137">
        <v>179.8006</v>
      </c>
      <c r="CE14" s="137">
        <v>26.896000000000001</v>
      </c>
      <c r="CF14" s="137">
        <v>-99.405299999999997</v>
      </c>
      <c r="CG14" s="137">
        <v>-98.831500000000005</v>
      </c>
      <c r="CH14" s="137">
        <v>1.1112</v>
      </c>
      <c r="CI14" s="137">
        <v>-66.214200000000005</v>
      </c>
      <c r="CJ14" s="136"/>
      <c r="CK14" s="136"/>
      <c r="CL14" s="137">
        <v>35.6</v>
      </c>
      <c r="CM14" s="137">
        <v>132.69999999999999</v>
      </c>
      <c r="CN14" s="137">
        <v>-14.79</v>
      </c>
      <c r="CO14" s="137">
        <v>9.8872999999999998</v>
      </c>
      <c r="CP14" s="137">
        <v>10.1547</v>
      </c>
      <c r="CQ14" s="137">
        <v>10.5159</v>
      </c>
      <c r="CR14" s="137">
        <v>74.030799999999999</v>
      </c>
      <c r="CS14" s="137">
        <v>73.857500000000002</v>
      </c>
      <c r="CT14" s="137">
        <v>-30.5078</v>
      </c>
      <c r="CU14" s="137">
        <v>-81.015900000000002</v>
      </c>
      <c r="CV14" s="137">
        <v>-32.581600000000002</v>
      </c>
      <c r="CW14" s="137">
        <v>11.744</v>
      </c>
      <c r="CX14" s="137">
        <v>41.43</v>
      </c>
      <c r="CY14" s="137">
        <v>22.94</v>
      </c>
      <c r="CZ14" s="137">
        <v>31.179200000000002</v>
      </c>
      <c r="DA14" s="137">
        <v>29.5944</v>
      </c>
      <c r="DB14" s="137">
        <v>22.625299999999999</v>
      </c>
      <c r="DC14" s="136"/>
      <c r="DD14" s="137">
        <v>66.428700000000006</v>
      </c>
      <c r="DE14" s="137">
        <v>65.834500000000006</v>
      </c>
      <c r="DF14" s="137">
        <v>-52.697400000000002</v>
      </c>
      <c r="DG14" s="136"/>
      <c r="DH14" s="137">
        <v>-12.3078</v>
      </c>
      <c r="DI14" s="137">
        <v>-81.599999999999994</v>
      </c>
      <c r="DJ14" s="137">
        <v>-81.7</v>
      </c>
      <c r="DK14" s="137">
        <v>25.7986</v>
      </c>
      <c r="DL14" s="137">
        <v>36.630200000000002</v>
      </c>
      <c r="DM14" s="137">
        <v>28.1934</v>
      </c>
      <c r="DN14" s="137">
        <v>51.580800000000004</v>
      </c>
      <c r="DO14" s="137">
        <v>36.15</v>
      </c>
      <c r="DP14" s="137">
        <v>-0.04</v>
      </c>
      <c r="DQ14" s="137">
        <v>46.298499999999997</v>
      </c>
      <c r="DR14" s="137">
        <v>53.439300000000003</v>
      </c>
      <c r="DS14" s="137">
        <v>-12.81</v>
      </c>
      <c r="DT14" s="137">
        <v>-12.84</v>
      </c>
      <c r="DU14" s="137">
        <v>63.08</v>
      </c>
      <c r="DV14" s="137">
        <v>52.63</v>
      </c>
      <c r="DW14" s="137">
        <v>53.8</v>
      </c>
      <c r="DX14" s="137">
        <v>52.4</v>
      </c>
      <c r="DY14" s="137">
        <v>-102.6704</v>
      </c>
      <c r="DZ14" s="137">
        <v>-100.74550000000001</v>
      </c>
      <c r="EA14" s="137">
        <v>97.094099999999997</v>
      </c>
      <c r="EB14" s="137">
        <v>57.669400000000003</v>
      </c>
      <c r="EC14" s="137">
        <v>54.860999999999997</v>
      </c>
      <c r="ED14" s="137">
        <v>55.932400000000001</v>
      </c>
      <c r="EE14" s="137">
        <v>9.5495000000000001</v>
      </c>
      <c r="EF14" s="137">
        <v>-4.0761000000000003</v>
      </c>
      <c r="EG14" s="137">
        <v>-29.917000000000002</v>
      </c>
      <c r="EH14" s="137">
        <v>6.7397</v>
      </c>
      <c r="EI14" s="137">
        <v>-171.1636</v>
      </c>
      <c r="EJ14" s="136"/>
      <c r="EK14" s="137">
        <v>-33.257399999999997</v>
      </c>
      <c r="EL14" s="137">
        <v>-30.734100000000002</v>
      </c>
      <c r="EM14" s="137">
        <v>77.613100000000003</v>
      </c>
      <c r="EN14" s="137">
        <v>-17.690999999999999</v>
      </c>
      <c r="EO14" s="137">
        <v>-16.4755</v>
      </c>
      <c r="EP14" s="137">
        <v>16.943999999999999</v>
      </c>
      <c r="EQ14" s="137">
        <v>-95.253299999999996</v>
      </c>
      <c r="ER14" s="137">
        <v>-96.353099999999998</v>
      </c>
      <c r="ES14" s="137">
        <v>38.755600000000001</v>
      </c>
      <c r="ET14" s="137">
        <v>0</v>
      </c>
      <c r="EU14" s="137">
        <v>0</v>
      </c>
      <c r="EV14" s="137">
        <v>0</v>
      </c>
      <c r="EW14" s="137">
        <v>13.089499999999999</v>
      </c>
      <c r="EX14" s="137">
        <v>-87.759500000000003</v>
      </c>
      <c r="EY14" s="137">
        <v>-17.008800000000001</v>
      </c>
      <c r="EZ14" s="137">
        <v>-16.489999999999998</v>
      </c>
      <c r="FA14" s="137">
        <v>5.3569000000000004</v>
      </c>
      <c r="FB14" s="137">
        <v>6.2922000000000002</v>
      </c>
      <c r="FC14" s="137">
        <v>-36.172899999999998</v>
      </c>
      <c r="FD14" s="137">
        <v>3.867</v>
      </c>
      <c r="FE14" s="137">
        <v>3.8399000000000001</v>
      </c>
      <c r="FF14" s="136"/>
      <c r="FG14" s="137">
        <v>39.864100000000001</v>
      </c>
      <c r="FH14" s="137">
        <v>41.190399999999997</v>
      </c>
      <c r="FI14" s="137">
        <v>38.4405</v>
      </c>
      <c r="FJ14" s="137">
        <v>100.97620000000001</v>
      </c>
      <c r="FK14" s="137">
        <v>102.4833</v>
      </c>
      <c r="FL14" s="137">
        <v>-108.8466</v>
      </c>
      <c r="FM14" s="137">
        <v>105.37990000000001</v>
      </c>
      <c r="FN14" s="137">
        <v>104.6414</v>
      </c>
      <c r="FO14" s="137">
        <v>-106.5659</v>
      </c>
      <c r="FP14" s="137">
        <v>-98.711299999999994</v>
      </c>
      <c r="FQ14" s="137">
        <v>-8.5016999999999996</v>
      </c>
      <c r="FR14" s="137">
        <v>-17.48</v>
      </c>
      <c r="FS14" s="137">
        <v>10.9773</v>
      </c>
      <c r="FT14" s="137">
        <v>0.751</v>
      </c>
      <c r="FU14" s="137">
        <v>-6.72</v>
      </c>
      <c r="FV14" s="137">
        <v>17.010000000000002</v>
      </c>
      <c r="FW14" s="137">
        <v>-9.1797000000000004</v>
      </c>
      <c r="FX14" s="136"/>
      <c r="FY14" s="136"/>
      <c r="FZ14" s="137">
        <v>4.3520000000000003</v>
      </c>
      <c r="GA14" s="136"/>
      <c r="GB14" s="137">
        <v>46.16</v>
      </c>
      <c r="GC14" s="137">
        <v>101.5986</v>
      </c>
      <c r="GD14" s="137">
        <v>106.6807</v>
      </c>
      <c r="GE14" s="138">
        <v>14.25</v>
      </c>
      <c r="GF14" s="137">
        <v>82.5989</v>
      </c>
      <c r="GG14" s="137">
        <v>0.1</v>
      </c>
      <c r="GH14" s="137">
        <v>0</v>
      </c>
      <c r="GI14" s="137">
        <v>-7.7887000000000004</v>
      </c>
      <c r="GJ14" s="137">
        <v>-8.6570999999999998</v>
      </c>
      <c r="GK14" s="137">
        <v>1.2726</v>
      </c>
      <c r="GL14" s="136"/>
      <c r="GM14" s="136"/>
      <c r="GN14" s="138">
        <v>-21.795999999999999</v>
      </c>
      <c r="GO14" s="137">
        <v>-6.5960000000000001</v>
      </c>
      <c r="GP14" s="137">
        <v>21.619399999999999</v>
      </c>
      <c r="GQ14" s="137">
        <v>6.6372</v>
      </c>
      <c r="GR14" s="137">
        <v>56.526499999999999</v>
      </c>
      <c r="GS14" s="137">
        <v>58.536299999999997</v>
      </c>
      <c r="GT14" s="137">
        <v>-120.77849999999999</v>
      </c>
      <c r="GU14" s="137">
        <v>-16.606999999999999</v>
      </c>
      <c r="GV14" s="137">
        <v>39.096299999999999</v>
      </c>
      <c r="GW14" s="137">
        <v>28.185600000000001</v>
      </c>
      <c r="GX14" s="137">
        <v>12.8245</v>
      </c>
      <c r="GY14" s="137">
        <v>2.8224</v>
      </c>
      <c r="GZ14" s="137">
        <v>2.5735000000000001</v>
      </c>
      <c r="HA14" s="137">
        <v>13.914899999999999</v>
      </c>
      <c r="HB14" s="137">
        <v>67.737300000000005</v>
      </c>
      <c r="HC14" s="137">
        <v>69.704599999999999</v>
      </c>
      <c r="HD14" s="136"/>
      <c r="HE14" s="136"/>
      <c r="HF14" s="137">
        <v>-616.24599999999998</v>
      </c>
      <c r="HG14" s="137">
        <v>621.66570000000002</v>
      </c>
      <c r="HH14" s="137">
        <v>238.34100000000001</v>
      </c>
      <c r="HI14" s="137">
        <v>-67.947500000000005</v>
      </c>
      <c r="HJ14" s="137">
        <v>-67.204800000000006</v>
      </c>
      <c r="HK14" s="137">
        <v>-67.711299999999994</v>
      </c>
      <c r="HL14" s="137">
        <v>-60.200600000000001</v>
      </c>
      <c r="HM14" s="137">
        <v>48.9373</v>
      </c>
      <c r="HN14" s="137">
        <v>47.570300000000003</v>
      </c>
      <c r="HO14" s="136"/>
      <c r="HP14" s="136"/>
      <c r="HQ14" s="137">
        <v>4.7709000000000001</v>
      </c>
      <c r="HR14" s="137">
        <v>4.9577</v>
      </c>
      <c r="HS14" s="137">
        <v>-61.146700000000003</v>
      </c>
      <c r="HT14" s="137">
        <v>-61.095199999999998</v>
      </c>
      <c r="HU14" s="137">
        <v>69.44</v>
      </c>
      <c r="HV14" s="137">
        <v>68.94</v>
      </c>
      <c r="HW14" s="137">
        <v>9.3000000000000007</v>
      </c>
      <c r="HX14" s="137">
        <v>9.3000000000000007</v>
      </c>
      <c r="HY14" s="137">
        <v>21.432099999999998</v>
      </c>
      <c r="HZ14" s="137">
        <v>28.56</v>
      </c>
      <c r="IA14" s="137">
        <v>-407.45909999999998</v>
      </c>
      <c r="IB14" s="137">
        <v>105.8777</v>
      </c>
      <c r="IC14" s="137">
        <v>105.6163</v>
      </c>
      <c r="ID14" s="138">
        <v>13.05</v>
      </c>
      <c r="IE14" s="137">
        <v>-36.9</v>
      </c>
      <c r="IF14" s="137">
        <v>-4.5</v>
      </c>
      <c r="IG14" s="137">
        <v>-3.6</v>
      </c>
      <c r="IH14" s="136"/>
      <c r="II14" s="136"/>
      <c r="IJ14" s="137">
        <v>-231.5223</v>
      </c>
      <c r="IK14" s="137">
        <v>189.13480000000001</v>
      </c>
      <c r="IL14" s="137">
        <v>0</v>
      </c>
      <c r="IM14" s="137">
        <v>-30.7501</v>
      </c>
      <c r="IN14" s="137">
        <v>-25.3064</v>
      </c>
      <c r="IO14" s="138">
        <v>38.750100000000003</v>
      </c>
      <c r="IP14" s="137">
        <v>-36.575099999999999</v>
      </c>
      <c r="IQ14" s="137">
        <v>-15.6614</v>
      </c>
      <c r="IR14" s="137">
        <v>155.8997</v>
      </c>
      <c r="IS14" s="137">
        <v>42.364699999999999</v>
      </c>
      <c r="IT14" s="137">
        <v>143.81649999999999</v>
      </c>
      <c r="IU14" s="137">
        <v>142.62790000000001</v>
      </c>
      <c r="IV14" s="137">
        <v>15.510400000000001</v>
      </c>
      <c r="IW14" s="137">
        <v>0.39119999999999999</v>
      </c>
      <c r="IX14" s="137">
        <v>-159.21090000000001</v>
      </c>
      <c r="IY14" s="137">
        <v>-155.78479999999999</v>
      </c>
      <c r="IZ14" s="137">
        <v>155.65889999999999</v>
      </c>
      <c r="JA14" s="137">
        <v>-12.7073</v>
      </c>
      <c r="JB14" s="136"/>
      <c r="JC14" s="137">
        <v>5.28</v>
      </c>
      <c r="JD14" s="137">
        <v>1.276</v>
      </c>
      <c r="JE14" s="137">
        <v>1.2849999999999999</v>
      </c>
      <c r="JF14" s="137">
        <v>-6.32</v>
      </c>
      <c r="JG14" s="137">
        <v>-17.760000000000002</v>
      </c>
      <c r="JH14" s="136"/>
      <c r="JI14" s="137">
        <v>19.661200000000001</v>
      </c>
      <c r="JJ14" s="137">
        <v>-26.512499999999999</v>
      </c>
      <c r="JK14" s="137">
        <v>-42.275100000000002</v>
      </c>
      <c r="JL14" s="137">
        <v>22.9</v>
      </c>
      <c r="JM14" s="137">
        <v>52.902000000000001</v>
      </c>
      <c r="JN14" s="137">
        <v>54.363999999999997</v>
      </c>
      <c r="JO14" s="137">
        <v>9.5900999999999996</v>
      </c>
      <c r="JP14" s="137">
        <v>11.522399999999999</v>
      </c>
      <c r="JQ14" s="137">
        <v>31.062799999999999</v>
      </c>
      <c r="JR14" s="137">
        <v>31.172999999999998</v>
      </c>
      <c r="JS14" s="137">
        <v>31.5198</v>
      </c>
      <c r="JT14" s="136"/>
      <c r="JU14" s="137">
        <v>38.1</v>
      </c>
      <c r="JV14" s="137">
        <v>23.793900000000001</v>
      </c>
      <c r="JW14" s="137">
        <v>5.44</v>
      </c>
      <c r="JX14" s="136"/>
      <c r="JY14" s="137">
        <v>-61.872599999999998</v>
      </c>
      <c r="JZ14" s="137">
        <v>83.159300000000002</v>
      </c>
      <c r="KA14" s="137">
        <v>68.813699999999997</v>
      </c>
      <c r="KB14" s="137">
        <v>-60.591799999999999</v>
      </c>
      <c r="KC14" s="137">
        <v>-81.729600000000005</v>
      </c>
      <c r="KD14" s="137">
        <v>59.836799999999997</v>
      </c>
      <c r="KE14" s="137">
        <v>20.604800000000001</v>
      </c>
      <c r="KF14" s="137">
        <v>-55.1</v>
      </c>
      <c r="KG14" s="137">
        <v>55.9</v>
      </c>
      <c r="KH14" s="137">
        <v>-370.09030000000001</v>
      </c>
      <c r="KI14" s="137">
        <v>525.14880000000005</v>
      </c>
    </row>
    <row r="15" spans="1:295" ht="18" customHeight="1" x14ac:dyDescent="0.3">
      <c r="A15" s="132" t="s">
        <v>56</v>
      </c>
      <c r="B15" s="132" t="s">
        <v>813</v>
      </c>
      <c r="C15" s="136"/>
      <c r="D15" s="137">
        <v>10.5022</v>
      </c>
      <c r="E15" s="137">
        <v>-16.057500000000001</v>
      </c>
      <c r="F15" s="137">
        <v>-35.065100000000001</v>
      </c>
      <c r="G15" s="137">
        <v>24.0154</v>
      </c>
      <c r="H15" s="136"/>
      <c r="I15" s="137">
        <v>33.868699999999997</v>
      </c>
      <c r="J15" s="137">
        <v>-59.396299999999997</v>
      </c>
      <c r="K15" s="137">
        <v>44.382800000000003</v>
      </c>
      <c r="L15" s="137">
        <v>22.499300000000002</v>
      </c>
      <c r="M15" s="137">
        <v>21.845300000000002</v>
      </c>
      <c r="N15" s="137">
        <v>2.2200000000000002</v>
      </c>
      <c r="O15" s="137">
        <v>-21.5</v>
      </c>
      <c r="P15" s="138">
        <v>16.5</v>
      </c>
      <c r="Q15" s="137">
        <v>9.1080000000000005</v>
      </c>
      <c r="R15" s="138">
        <v>-16.5</v>
      </c>
      <c r="S15" s="137">
        <v>13.826499999999999</v>
      </c>
      <c r="T15" s="137">
        <v>34.271599999999999</v>
      </c>
      <c r="U15" s="137">
        <v>11.538600000000001</v>
      </c>
      <c r="V15" s="137">
        <v>11.4536</v>
      </c>
      <c r="W15" s="137">
        <v>19.517700000000001</v>
      </c>
      <c r="X15" s="137">
        <v>16.5913</v>
      </c>
      <c r="Y15" s="137">
        <v>5.3049999999999997</v>
      </c>
      <c r="Z15" s="137">
        <v>8.2743000000000002</v>
      </c>
      <c r="AA15" s="136"/>
      <c r="AB15" s="136"/>
      <c r="AC15" s="137">
        <v>-59.66</v>
      </c>
      <c r="AD15" s="137">
        <v>-59.66</v>
      </c>
      <c r="AE15" s="136"/>
      <c r="AF15" s="137">
        <v>-2.2200000000000002</v>
      </c>
      <c r="AG15" s="137">
        <v>19.8</v>
      </c>
      <c r="AH15" s="137">
        <v>9.6989999999999998</v>
      </c>
      <c r="AI15" s="137">
        <v>0.188</v>
      </c>
      <c r="AJ15" s="138">
        <v>-45.22</v>
      </c>
      <c r="AK15" s="137">
        <v>-45.83</v>
      </c>
      <c r="AL15" s="137">
        <v>-65.92</v>
      </c>
      <c r="AM15" s="137">
        <v>45.72</v>
      </c>
      <c r="AN15" s="137">
        <v>46.02</v>
      </c>
      <c r="AO15" s="137">
        <v>8.3956999999999997</v>
      </c>
      <c r="AP15" s="137">
        <v>15.5403</v>
      </c>
      <c r="AQ15" s="137">
        <v>58.012300000000003</v>
      </c>
      <c r="AR15" s="137">
        <v>59.683199999999999</v>
      </c>
      <c r="AS15" s="137">
        <v>29.686</v>
      </c>
      <c r="AT15" s="137">
        <v>-40.575000000000003</v>
      </c>
      <c r="AU15" s="137">
        <v>-40.026499999999999</v>
      </c>
      <c r="AV15" s="137">
        <v>22.052399999999999</v>
      </c>
      <c r="AW15" s="137">
        <v>25.707599999999999</v>
      </c>
      <c r="AX15" s="137">
        <v>57.026200000000003</v>
      </c>
      <c r="AY15" s="137">
        <v>58.767600000000002</v>
      </c>
      <c r="AZ15" s="137">
        <v>-32.1663</v>
      </c>
      <c r="BA15" s="137">
        <v>-30.6175</v>
      </c>
      <c r="BB15" s="137">
        <v>-239.67080000000001</v>
      </c>
      <c r="BC15" s="137">
        <v>6.9366000000000003</v>
      </c>
      <c r="BD15" s="137">
        <v>-2.9</v>
      </c>
      <c r="BE15" s="137">
        <v>-2.9</v>
      </c>
      <c r="BF15" s="137">
        <v>45.522799999999997</v>
      </c>
      <c r="BG15" s="137">
        <v>45.567300000000003</v>
      </c>
      <c r="BH15" s="137">
        <v>-4.5915999999999997</v>
      </c>
      <c r="BI15" s="136"/>
      <c r="BJ15" s="137">
        <v>-21.970400000000001</v>
      </c>
      <c r="BK15" s="137">
        <v>5.9107000000000003</v>
      </c>
      <c r="BL15" s="137">
        <v>4.5442999999999998</v>
      </c>
      <c r="BM15" s="137">
        <v>2.9373999999999998</v>
      </c>
      <c r="BN15" s="137">
        <v>276.55869999999999</v>
      </c>
      <c r="BO15" s="137">
        <v>117.3742</v>
      </c>
      <c r="BP15" s="137">
        <v>117.52670000000001</v>
      </c>
      <c r="BQ15" s="137">
        <v>5.3033000000000001</v>
      </c>
      <c r="BR15" s="137">
        <v>519.85569999999996</v>
      </c>
      <c r="BS15" s="136"/>
      <c r="BT15" s="137">
        <v>-115.75109999999999</v>
      </c>
      <c r="BU15" s="137">
        <v>118.35339999999999</v>
      </c>
      <c r="BV15" s="137">
        <v>76.273700000000005</v>
      </c>
      <c r="BW15" s="137">
        <v>19.45</v>
      </c>
      <c r="BX15" s="137">
        <v>20.100000000000001</v>
      </c>
      <c r="BY15" s="138">
        <v>42.555</v>
      </c>
      <c r="BZ15" s="137">
        <v>61.21</v>
      </c>
      <c r="CA15" s="137">
        <v>-100.7316</v>
      </c>
      <c r="CB15" s="137">
        <v>-100.9995</v>
      </c>
      <c r="CC15" s="137">
        <v>180.59809999999999</v>
      </c>
      <c r="CD15" s="137">
        <v>179.45230000000001</v>
      </c>
      <c r="CE15" s="137">
        <v>26.8491</v>
      </c>
      <c r="CF15" s="137">
        <v>-100.3467</v>
      </c>
      <c r="CG15" s="137">
        <v>-101.47450000000001</v>
      </c>
      <c r="CH15" s="137">
        <v>2.4306999999999999</v>
      </c>
      <c r="CI15" s="137">
        <v>-66.492500000000007</v>
      </c>
      <c r="CJ15" s="136"/>
      <c r="CK15" s="136"/>
      <c r="CL15" s="137">
        <v>35</v>
      </c>
      <c r="CM15" s="137">
        <v>133.6</v>
      </c>
      <c r="CN15" s="137">
        <v>-14.72</v>
      </c>
      <c r="CO15" s="137">
        <v>9.3110999999999997</v>
      </c>
      <c r="CP15" s="137">
        <v>9.3948999999999998</v>
      </c>
      <c r="CQ15" s="137">
        <v>10.166700000000001</v>
      </c>
      <c r="CR15" s="137">
        <v>71.888400000000004</v>
      </c>
      <c r="CS15" s="137">
        <v>71.749700000000004</v>
      </c>
      <c r="CT15" s="137">
        <v>-27.270800000000001</v>
      </c>
      <c r="CU15" s="137">
        <v>-82.375100000000003</v>
      </c>
      <c r="CV15" s="137">
        <v>-29.497499999999999</v>
      </c>
      <c r="CW15" s="137">
        <v>11.710800000000001</v>
      </c>
      <c r="CX15" s="137">
        <v>40.68</v>
      </c>
      <c r="CY15" s="137">
        <v>22.57</v>
      </c>
      <c r="CZ15" s="138">
        <v>31.179200000000002</v>
      </c>
      <c r="DA15" s="138">
        <v>29.5212</v>
      </c>
      <c r="DB15" s="137">
        <v>22.547000000000001</v>
      </c>
      <c r="DC15" s="136"/>
      <c r="DD15" s="137">
        <v>66.535899999999998</v>
      </c>
      <c r="DE15" s="137">
        <v>66.7804</v>
      </c>
      <c r="DF15" s="137">
        <v>-52.2254</v>
      </c>
      <c r="DG15" s="136"/>
      <c r="DH15" s="137">
        <v>-12.2232</v>
      </c>
      <c r="DI15" s="138">
        <v>-81.599999999999994</v>
      </c>
      <c r="DJ15" s="138">
        <v>-81.7</v>
      </c>
      <c r="DK15" s="137">
        <v>26.056799999999999</v>
      </c>
      <c r="DL15" s="138">
        <v>36.337299999999999</v>
      </c>
      <c r="DM15" s="137">
        <v>27.254200000000001</v>
      </c>
      <c r="DN15" s="137">
        <v>51.580800000000004</v>
      </c>
      <c r="DO15" s="138">
        <v>36.15</v>
      </c>
      <c r="DP15" s="137">
        <v>0.09</v>
      </c>
      <c r="DQ15" s="137">
        <v>44.717500000000001</v>
      </c>
      <c r="DR15" s="137">
        <v>52.465499999999999</v>
      </c>
      <c r="DS15" s="137">
        <v>-12.55</v>
      </c>
      <c r="DT15" s="137">
        <v>-12.69</v>
      </c>
      <c r="DU15" s="137">
        <v>62.17</v>
      </c>
      <c r="DV15" s="137">
        <v>51.54</v>
      </c>
      <c r="DW15" s="137">
        <v>52.290900000000001</v>
      </c>
      <c r="DX15" s="137">
        <v>52.690899999999999</v>
      </c>
      <c r="DY15" s="137">
        <v>-102.36620000000001</v>
      </c>
      <c r="DZ15" s="137">
        <v>-100.3545</v>
      </c>
      <c r="EA15" s="137">
        <v>94.99</v>
      </c>
      <c r="EB15" s="137">
        <v>56.434699999999999</v>
      </c>
      <c r="EC15" s="137">
        <v>54.066600000000001</v>
      </c>
      <c r="ED15" s="137">
        <v>55.180599999999998</v>
      </c>
      <c r="EE15" s="137">
        <v>10.5375</v>
      </c>
      <c r="EF15" s="137">
        <v>-3.0954000000000002</v>
      </c>
      <c r="EG15" s="137">
        <v>-29.495999999999999</v>
      </c>
      <c r="EH15" s="137">
        <v>6.9484000000000004</v>
      </c>
      <c r="EI15" s="137">
        <v>-166.01009999999999</v>
      </c>
      <c r="EJ15" s="136"/>
      <c r="EK15" s="137">
        <v>-33.671300000000002</v>
      </c>
      <c r="EL15" s="137">
        <v>-31.2286</v>
      </c>
      <c r="EM15" s="137">
        <v>75.858099999999993</v>
      </c>
      <c r="EN15" s="137">
        <v>-15.809799999999999</v>
      </c>
      <c r="EO15" s="137">
        <v>-14.0397</v>
      </c>
      <c r="EP15" s="137">
        <v>18.48</v>
      </c>
      <c r="EQ15" s="137">
        <v>-96.080100000000002</v>
      </c>
      <c r="ER15" s="137">
        <v>-97.523300000000006</v>
      </c>
      <c r="ES15" s="137">
        <v>36.948900000000002</v>
      </c>
      <c r="ET15" s="137">
        <v>0</v>
      </c>
      <c r="EU15" s="137">
        <v>0</v>
      </c>
      <c r="EV15" s="137">
        <v>0</v>
      </c>
      <c r="EW15" s="137">
        <v>13.224</v>
      </c>
      <c r="EX15" s="137">
        <v>-83.642600000000002</v>
      </c>
      <c r="EY15" s="137">
        <v>-17.2074</v>
      </c>
      <c r="EZ15" s="137">
        <v>-16.4481</v>
      </c>
      <c r="FA15" s="137">
        <v>6.1085000000000003</v>
      </c>
      <c r="FB15" s="137">
        <v>4.7167000000000003</v>
      </c>
      <c r="FC15" s="137">
        <v>-34.5306</v>
      </c>
      <c r="FD15" s="137">
        <v>3.8001999999999998</v>
      </c>
      <c r="FE15" s="137">
        <v>3.7605</v>
      </c>
      <c r="FF15" s="136"/>
      <c r="FG15" s="137">
        <v>40.075400000000002</v>
      </c>
      <c r="FH15" s="137">
        <v>40.287599999999998</v>
      </c>
      <c r="FI15" s="137">
        <v>38.626899999999999</v>
      </c>
      <c r="FJ15" s="137">
        <v>102.1484</v>
      </c>
      <c r="FK15" s="137">
        <v>102.3158</v>
      </c>
      <c r="FL15" s="137">
        <v>-108.5117</v>
      </c>
      <c r="FM15" s="137">
        <v>105.7308</v>
      </c>
      <c r="FN15" s="137">
        <v>105.3994</v>
      </c>
      <c r="FO15" s="137">
        <v>-104.12139999999999</v>
      </c>
      <c r="FP15" s="137">
        <v>-99.997900000000001</v>
      </c>
      <c r="FQ15" s="137">
        <v>-8.5016999999999996</v>
      </c>
      <c r="FR15" s="137">
        <v>-15.52</v>
      </c>
      <c r="FS15" s="137">
        <v>11.6585</v>
      </c>
      <c r="FT15" s="137">
        <v>0.751</v>
      </c>
      <c r="FU15" s="137">
        <v>-7.42</v>
      </c>
      <c r="FV15" s="137">
        <v>17.350000000000001</v>
      </c>
      <c r="FW15" s="137">
        <v>-9.2879000000000005</v>
      </c>
      <c r="FX15" s="136"/>
      <c r="FY15" s="136"/>
      <c r="FZ15" s="137">
        <v>4.2549999999999999</v>
      </c>
      <c r="GA15" s="136"/>
      <c r="GB15" s="137">
        <v>46.48</v>
      </c>
      <c r="GC15" s="137">
        <v>100.3801</v>
      </c>
      <c r="GD15" s="137">
        <v>105.7899</v>
      </c>
      <c r="GE15" s="137">
        <v>14.23</v>
      </c>
      <c r="GF15" s="137">
        <v>81.602800000000002</v>
      </c>
      <c r="GG15" s="138">
        <v>0.15</v>
      </c>
      <c r="GH15" s="137">
        <v>0</v>
      </c>
      <c r="GI15" s="137">
        <v>-7.5682</v>
      </c>
      <c r="GJ15" s="137">
        <v>-8.5564</v>
      </c>
      <c r="GK15" s="137">
        <v>1.2188000000000001</v>
      </c>
      <c r="GL15" s="136"/>
      <c r="GM15" s="136"/>
      <c r="GN15" s="137">
        <v>-21.513100000000001</v>
      </c>
      <c r="GO15" s="137">
        <v>-6.5247999999999999</v>
      </c>
      <c r="GP15" s="137">
        <v>20.582799999999999</v>
      </c>
      <c r="GQ15" s="137">
        <v>6.3258999999999999</v>
      </c>
      <c r="GR15" s="137">
        <v>58.717300000000002</v>
      </c>
      <c r="GS15" s="137">
        <v>61.549199999999999</v>
      </c>
      <c r="GT15" s="137">
        <v>-123.0514</v>
      </c>
      <c r="GU15" s="137">
        <v>-17.003</v>
      </c>
      <c r="GV15" s="137">
        <v>38.773699999999998</v>
      </c>
      <c r="GW15" s="137">
        <v>28.505800000000001</v>
      </c>
      <c r="GX15" s="137">
        <v>13.1569</v>
      </c>
      <c r="GY15" s="137">
        <v>2.8321000000000001</v>
      </c>
      <c r="GZ15" s="137">
        <v>2.5840999999999998</v>
      </c>
      <c r="HA15" s="137">
        <v>14.6722</v>
      </c>
      <c r="HB15" s="137">
        <v>70.093800000000002</v>
      </c>
      <c r="HC15" s="137">
        <v>70.357200000000006</v>
      </c>
      <c r="HD15" s="136"/>
      <c r="HE15" s="136"/>
      <c r="HF15" s="136"/>
      <c r="HG15" s="138">
        <v>617.92999999999995</v>
      </c>
      <c r="HH15" s="137">
        <v>243.72309999999999</v>
      </c>
      <c r="HI15" s="137">
        <v>-69.384900000000002</v>
      </c>
      <c r="HJ15" s="137">
        <v>-68.478800000000007</v>
      </c>
      <c r="HK15" s="137">
        <v>-68.246700000000004</v>
      </c>
      <c r="HL15" s="137">
        <v>-60.894500000000001</v>
      </c>
      <c r="HM15" s="137">
        <v>47.102400000000003</v>
      </c>
      <c r="HN15" s="137">
        <v>49.321100000000001</v>
      </c>
      <c r="HO15" s="136"/>
      <c r="HP15" s="137">
        <v>-67.165099999999995</v>
      </c>
      <c r="HQ15" s="137">
        <v>3.9359000000000002</v>
      </c>
      <c r="HR15" s="137">
        <v>3.9138999999999999</v>
      </c>
      <c r="HS15" s="137">
        <v>-62.727499999999999</v>
      </c>
      <c r="HT15" s="137">
        <v>-63.210299999999997</v>
      </c>
      <c r="HU15" s="137">
        <v>67.95</v>
      </c>
      <c r="HV15" s="137">
        <v>67.489999999999995</v>
      </c>
      <c r="HW15" s="137">
        <v>11.1</v>
      </c>
      <c r="HX15" s="137">
        <v>12.2</v>
      </c>
      <c r="HY15" s="137">
        <v>21.494</v>
      </c>
      <c r="HZ15" s="137">
        <v>30.64</v>
      </c>
      <c r="IA15" s="137">
        <v>-400.07499999999999</v>
      </c>
      <c r="IB15" s="137">
        <v>103.9971</v>
      </c>
      <c r="IC15" s="137">
        <v>103.4376</v>
      </c>
      <c r="ID15" s="137">
        <v>13.3</v>
      </c>
      <c r="IE15" s="137">
        <v>-37.6</v>
      </c>
      <c r="IF15" s="137">
        <v>-3.7</v>
      </c>
      <c r="IG15" s="137">
        <v>-3.6</v>
      </c>
      <c r="IH15" s="136"/>
      <c r="II15" s="137">
        <v>1.4005000000000001</v>
      </c>
      <c r="IJ15" s="137">
        <v>-237.4273</v>
      </c>
      <c r="IK15" s="137">
        <v>187.12520000000001</v>
      </c>
      <c r="IL15" s="137">
        <v>0</v>
      </c>
      <c r="IM15" s="137">
        <v>-30.2408</v>
      </c>
      <c r="IN15" s="137">
        <v>-27.1418</v>
      </c>
      <c r="IO15" s="138">
        <v>38.2408</v>
      </c>
      <c r="IP15" s="137">
        <v>-38.704599999999999</v>
      </c>
      <c r="IQ15" s="137">
        <v>-15.6533</v>
      </c>
      <c r="IR15" s="137">
        <v>155.59639999999999</v>
      </c>
      <c r="IS15" s="137">
        <v>34.957299999999996</v>
      </c>
      <c r="IT15" s="137">
        <v>142.2466</v>
      </c>
      <c r="IU15" s="137">
        <v>143.35390000000001</v>
      </c>
      <c r="IV15" s="137">
        <v>15.2075</v>
      </c>
      <c r="IW15" s="137">
        <v>-3.5632999999999999</v>
      </c>
      <c r="IX15" s="137">
        <v>-156.9461</v>
      </c>
      <c r="IY15" s="137">
        <v>-156.3749</v>
      </c>
      <c r="IZ15" s="137">
        <v>157.55860000000001</v>
      </c>
      <c r="JA15" s="137">
        <v>-12.391400000000001</v>
      </c>
      <c r="JB15" s="136"/>
      <c r="JC15" s="137">
        <v>5.76</v>
      </c>
      <c r="JD15" s="137">
        <v>1.26</v>
      </c>
      <c r="JE15" s="137">
        <v>1.27</v>
      </c>
      <c r="JF15" s="137">
        <v>-6.16</v>
      </c>
      <c r="JG15" s="137">
        <v>-17.68</v>
      </c>
      <c r="JH15" s="136"/>
      <c r="JI15" s="137">
        <v>18.956299999999999</v>
      </c>
      <c r="JJ15" s="137">
        <v>-27.599</v>
      </c>
      <c r="JK15" s="137">
        <v>-42.482599999999998</v>
      </c>
      <c r="JL15" s="137">
        <v>23.6</v>
      </c>
      <c r="JM15" s="137">
        <v>55.143000000000001</v>
      </c>
      <c r="JN15" s="137">
        <v>54.651000000000003</v>
      </c>
      <c r="JO15" s="137">
        <v>9.8139000000000003</v>
      </c>
      <c r="JP15" s="137">
        <v>11.8065</v>
      </c>
      <c r="JQ15" s="137">
        <v>32.253700000000002</v>
      </c>
      <c r="JR15" s="137">
        <v>30.861799999999999</v>
      </c>
      <c r="JS15" s="137">
        <v>31.223199999999999</v>
      </c>
      <c r="JT15" s="136"/>
      <c r="JU15" s="137">
        <v>36.4</v>
      </c>
      <c r="JV15" s="137">
        <v>23.578499999999998</v>
      </c>
      <c r="JW15" s="137">
        <v>5.42</v>
      </c>
      <c r="JX15" s="136"/>
      <c r="JY15" s="137">
        <v>-62.437899999999999</v>
      </c>
      <c r="JZ15" s="137">
        <v>83.601900000000001</v>
      </c>
      <c r="KA15" s="137">
        <v>69.694000000000003</v>
      </c>
      <c r="KB15" s="137">
        <v>-61.283999999999999</v>
      </c>
      <c r="KC15" s="137">
        <v>-81.144000000000005</v>
      </c>
      <c r="KD15" s="137">
        <v>60.388500000000001</v>
      </c>
      <c r="KE15" s="137">
        <v>19.836300000000001</v>
      </c>
      <c r="KF15" s="137">
        <v>-52.9</v>
      </c>
      <c r="KG15" s="137">
        <v>54</v>
      </c>
      <c r="KH15" s="137">
        <v>-365.49860000000001</v>
      </c>
      <c r="KI15" s="137">
        <v>525.49040000000002</v>
      </c>
    </row>
    <row r="16" spans="1:295" ht="18" customHeight="1" x14ac:dyDescent="0.3">
      <c r="A16" s="132" t="s">
        <v>56</v>
      </c>
      <c r="B16" s="132" t="s">
        <v>814</v>
      </c>
      <c r="C16" s="139"/>
      <c r="D16" s="140">
        <v>10.2163</v>
      </c>
      <c r="E16" s="140">
        <v>-15.731999999999999</v>
      </c>
      <c r="F16" s="140">
        <v>-35.032499999999999</v>
      </c>
      <c r="G16" s="140">
        <v>24.907399999999999</v>
      </c>
      <c r="H16" s="139"/>
      <c r="I16" s="140">
        <v>34.224200000000003</v>
      </c>
      <c r="J16" s="140">
        <v>-58.214500000000001</v>
      </c>
      <c r="K16" s="140">
        <v>43.873699999999999</v>
      </c>
      <c r="L16" s="140">
        <v>22.2713</v>
      </c>
      <c r="M16" s="140">
        <v>21.646100000000001</v>
      </c>
      <c r="N16" s="140">
        <v>2.2200000000000002</v>
      </c>
      <c r="O16" s="140">
        <v>-21.672000000000001</v>
      </c>
      <c r="P16" s="141">
        <v>17.600000000000001</v>
      </c>
      <c r="Q16" s="140">
        <v>9.1080000000000005</v>
      </c>
      <c r="R16" s="141">
        <v>-17.600000000000001</v>
      </c>
      <c r="S16" s="140">
        <v>13.674099999999999</v>
      </c>
      <c r="T16" s="140">
        <v>34.421399999999998</v>
      </c>
      <c r="U16" s="140">
        <v>11.4976</v>
      </c>
      <c r="V16" s="140">
        <v>11.7918</v>
      </c>
      <c r="W16" s="140">
        <v>19.401900000000001</v>
      </c>
      <c r="X16" s="140">
        <v>16.572500000000002</v>
      </c>
      <c r="Y16" s="140">
        <v>5.9423000000000004</v>
      </c>
      <c r="Z16" s="140">
        <v>8.1601999999999997</v>
      </c>
      <c r="AA16" s="139"/>
      <c r="AB16" s="139"/>
      <c r="AC16" s="140">
        <v>-59.69</v>
      </c>
      <c r="AD16" s="140">
        <v>-59.69</v>
      </c>
      <c r="AE16" s="139"/>
      <c r="AF16" s="140">
        <v>-2.2200000000000002</v>
      </c>
      <c r="AG16" s="140">
        <v>19.8</v>
      </c>
      <c r="AH16" s="140">
        <v>9.0679999999999996</v>
      </c>
      <c r="AI16" s="140">
        <v>0.186</v>
      </c>
      <c r="AJ16" s="141">
        <v>-44.47</v>
      </c>
      <c r="AK16" s="140">
        <v>-44.92</v>
      </c>
      <c r="AL16" s="140">
        <v>-64.64</v>
      </c>
      <c r="AM16" s="140">
        <v>44.97</v>
      </c>
      <c r="AN16" s="140">
        <v>46.39</v>
      </c>
      <c r="AO16" s="140">
        <v>8.3193000000000001</v>
      </c>
      <c r="AP16" s="140">
        <v>15.615500000000001</v>
      </c>
      <c r="AQ16" s="140">
        <v>59.488</v>
      </c>
      <c r="AR16" s="140">
        <v>62.167400000000001</v>
      </c>
      <c r="AS16" s="140">
        <v>29.549600000000002</v>
      </c>
      <c r="AT16" s="140">
        <v>-42.006799999999998</v>
      </c>
      <c r="AU16" s="140">
        <v>-40.469000000000001</v>
      </c>
      <c r="AV16" s="140">
        <v>32.438499999999998</v>
      </c>
      <c r="AW16" s="140">
        <v>32.316099999999999</v>
      </c>
      <c r="AX16" s="140">
        <v>58.012</v>
      </c>
      <c r="AY16" s="140">
        <v>57.740499999999997</v>
      </c>
      <c r="AZ16" s="140">
        <v>-23.258099999999999</v>
      </c>
      <c r="BA16" s="140">
        <v>-26.1159</v>
      </c>
      <c r="BB16" s="140">
        <v>-243.16079999999999</v>
      </c>
      <c r="BC16" s="140">
        <v>10.3056</v>
      </c>
      <c r="BD16" s="140">
        <v>-4.5999999999999996</v>
      </c>
      <c r="BE16" s="140">
        <v>-4.9000000000000004</v>
      </c>
      <c r="BF16" s="140">
        <v>45.808300000000003</v>
      </c>
      <c r="BG16" s="140">
        <v>43.556399999999996</v>
      </c>
      <c r="BH16" s="140">
        <v>-4.4191000000000003</v>
      </c>
      <c r="BI16" s="139"/>
      <c r="BJ16" s="140">
        <v>-22.213200000000001</v>
      </c>
      <c r="BK16" s="140">
        <v>5.5422000000000002</v>
      </c>
      <c r="BL16" s="140">
        <v>4.5571000000000002</v>
      </c>
      <c r="BM16" s="140">
        <v>3.2536999999999998</v>
      </c>
      <c r="BN16" s="140">
        <v>278.75599999999997</v>
      </c>
      <c r="BO16" s="140">
        <v>116.7638</v>
      </c>
      <c r="BP16" s="140">
        <v>116.88590000000001</v>
      </c>
      <c r="BQ16" s="140">
        <v>8.1319999999999997</v>
      </c>
      <c r="BR16" s="140">
        <v>522.28949999999998</v>
      </c>
      <c r="BS16" s="139"/>
      <c r="BT16" s="140">
        <v>-116.3973</v>
      </c>
      <c r="BU16" s="140">
        <v>116.9676</v>
      </c>
      <c r="BV16" s="140">
        <v>75.0762</v>
      </c>
      <c r="BW16" s="140">
        <v>19.52</v>
      </c>
      <c r="BX16" s="140">
        <v>19.91</v>
      </c>
      <c r="BY16" s="140">
        <v>42.38</v>
      </c>
      <c r="BZ16" s="140">
        <v>61.21</v>
      </c>
      <c r="CA16" s="140">
        <v>-101.66930000000001</v>
      </c>
      <c r="CB16" s="140">
        <v>-101.8032</v>
      </c>
      <c r="CC16" s="140">
        <v>178.6035</v>
      </c>
      <c r="CD16" s="140">
        <v>181.2501</v>
      </c>
      <c r="CE16" s="140">
        <v>26.682500000000001</v>
      </c>
      <c r="CF16" s="140">
        <v>-100.85550000000001</v>
      </c>
      <c r="CG16" s="140">
        <v>-100.2976</v>
      </c>
      <c r="CH16" s="140">
        <v>1.3678999999999999</v>
      </c>
      <c r="CI16" s="140">
        <v>-66.543000000000006</v>
      </c>
      <c r="CJ16" s="139"/>
      <c r="CK16" s="139"/>
      <c r="CL16" s="140">
        <v>36</v>
      </c>
      <c r="CM16" s="140">
        <v>133</v>
      </c>
      <c r="CN16" s="140">
        <v>-14.45</v>
      </c>
      <c r="CO16" s="140">
        <v>9.1015999999999995</v>
      </c>
      <c r="CP16" s="140">
        <v>8.9547000000000008</v>
      </c>
      <c r="CQ16" s="140">
        <v>9.6753</v>
      </c>
      <c r="CR16" s="140">
        <v>71.097999999999999</v>
      </c>
      <c r="CS16" s="140">
        <v>70.392899999999997</v>
      </c>
      <c r="CT16" s="140">
        <v>-27.7897</v>
      </c>
      <c r="CU16" s="140">
        <v>-81.724999999999994</v>
      </c>
      <c r="CV16" s="140">
        <v>-30.105599999999999</v>
      </c>
      <c r="CW16" s="140">
        <v>12.1768</v>
      </c>
      <c r="CX16" s="140">
        <v>40.72</v>
      </c>
      <c r="CY16" s="140">
        <v>22.58</v>
      </c>
      <c r="CZ16" s="141">
        <v>31.413599999999999</v>
      </c>
      <c r="DA16" s="140">
        <v>29.447900000000001</v>
      </c>
      <c r="DB16" s="140">
        <v>22.624400000000001</v>
      </c>
      <c r="DC16" s="139"/>
      <c r="DD16" s="140">
        <v>66.499099999999999</v>
      </c>
      <c r="DE16" s="140">
        <v>66.691500000000005</v>
      </c>
      <c r="DF16" s="140">
        <v>-51.622</v>
      </c>
      <c r="DG16" s="139"/>
      <c r="DH16" s="140">
        <v>-12.453200000000001</v>
      </c>
      <c r="DI16" s="141">
        <v>-81.650000000000006</v>
      </c>
      <c r="DJ16" s="140">
        <v>-81.7</v>
      </c>
      <c r="DK16" s="140">
        <v>25.996400000000001</v>
      </c>
      <c r="DL16" s="140">
        <v>36.0443</v>
      </c>
      <c r="DM16" s="140">
        <v>27.254200000000001</v>
      </c>
      <c r="DN16" s="140">
        <v>51.580800000000004</v>
      </c>
      <c r="DO16" s="141">
        <v>36.72</v>
      </c>
      <c r="DP16" s="140">
        <v>0.11</v>
      </c>
      <c r="DQ16" s="140">
        <v>46.205500000000001</v>
      </c>
      <c r="DR16" s="140">
        <v>50.867899999999999</v>
      </c>
      <c r="DS16" s="140">
        <v>-12.32</v>
      </c>
      <c r="DT16" s="140">
        <v>-12.43</v>
      </c>
      <c r="DU16" s="140">
        <v>61.05</v>
      </c>
      <c r="DV16" s="140">
        <v>55.87</v>
      </c>
      <c r="DW16" s="140">
        <v>52.581800000000001</v>
      </c>
      <c r="DX16" s="140">
        <v>52.418199999999999</v>
      </c>
      <c r="DY16" s="140">
        <v>-102.6486</v>
      </c>
      <c r="DZ16" s="140">
        <v>-101.1</v>
      </c>
      <c r="EA16" s="140">
        <v>92.971999999999994</v>
      </c>
      <c r="EB16" s="140">
        <v>56.132800000000003</v>
      </c>
      <c r="EC16" s="140">
        <v>54.030299999999997</v>
      </c>
      <c r="ED16" s="140">
        <v>54.783900000000003</v>
      </c>
      <c r="EE16" s="140">
        <v>11.8672</v>
      </c>
      <c r="EF16" s="140">
        <v>-2.2223000000000002</v>
      </c>
      <c r="EG16" s="140">
        <v>-29.564</v>
      </c>
      <c r="EH16" s="140">
        <v>4.5153999999999996</v>
      </c>
      <c r="EI16" s="140">
        <v>-166.48910000000001</v>
      </c>
      <c r="EJ16" s="139"/>
      <c r="EK16" s="140">
        <v>-33.725000000000001</v>
      </c>
      <c r="EL16" s="140">
        <v>-30.913900000000002</v>
      </c>
      <c r="EM16" s="140">
        <v>75.770499999999998</v>
      </c>
      <c r="EN16" s="140">
        <v>-12.799899999999999</v>
      </c>
      <c r="EO16" s="140">
        <v>-12.4232</v>
      </c>
      <c r="EP16" s="140">
        <v>20.015999999999998</v>
      </c>
      <c r="EQ16" s="140">
        <v>-96.026300000000006</v>
      </c>
      <c r="ER16" s="140">
        <v>-97.535799999999995</v>
      </c>
      <c r="ES16" s="140">
        <v>36.358400000000003</v>
      </c>
      <c r="ET16" s="140">
        <v>0</v>
      </c>
      <c r="EU16" s="140">
        <v>0</v>
      </c>
      <c r="EV16" s="140">
        <v>0</v>
      </c>
      <c r="EW16" s="140">
        <v>13.085599999999999</v>
      </c>
      <c r="EX16" s="140">
        <v>-78.967200000000005</v>
      </c>
      <c r="EY16" s="140">
        <v>-16.118500000000001</v>
      </c>
      <c r="EZ16" s="140">
        <v>-15.746600000000001</v>
      </c>
      <c r="FA16" s="140">
        <v>4.2977999999999996</v>
      </c>
      <c r="FB16" s="140">
        <v>4.2638999999999996</v>
      </c>
      <c r="FC16" s="140">
        <v>-33.5411</v>
      </c>
      <c r="FD16" s="140">
        <v>3.7875999999999999</v>
      </c>
      <c r="FE16" s="140">
        <v>3.7486999999999999</v>
      </c>
      <c r="FF16" s="139"/>
      <c r="FG16" s="140">
        <v>40.0032</v>
      </c>
      <c r="FH16" s="140">
        <v>40.253599999999999</v>
      </c>
      <c r="FI16" s="140">
        <v>38.7485</v>
      </c>
      <c r="FJ16" s="140">
        <v>103.15309999999999</v>
      </c>
      <c r="FK16" s="140">
        <v>101.98090000000001</v>
      </c>
      <c r="FL16" s="140">
        <v>-115.5449</v>
      </c>
      <c r="FM16" s="140">
        <v>105.726</v>
      </c>
      <c r="FN16" s="140">
        <v>106.2837</v>
      </c>
      <c r="FO16" s="140">
        <v>-107.79170000000001</v>
      </c>
      <c r="FP16" s="140">
        <v>-100.154</v>
      </c>
      <c r="FQ16" s="140">
        <v>-12.0101</v>
      </c>
      <c r="FR16" s="140">
        <v>-12.97</v>
      </c>
      <c r="FS16" s="140">
        <v>13.4725</v>
      </c>
      <c r="FT16" s="140">
        <v>0.751</v>
      </c>
      <c r="FU16" s="140">
        <v>-8.61</v>
      </c>
      <c r="FV16" s="140">
        <v>17.12</v>
      </c>
      <c r="FW16" s="140">
        <v>-13.3292</v>
      </c>
      <c r="FX16" s="139"/>
      <c r="FY16" s="139"/>
      <c r="FZ16" s="140">
        <v>4.2510000000000003</v>
      </c>
      <c r="GA16" s="139"/>
      <c r="GB16" s="140">
        <v>46.57</v>
      </c>
      <c r="GC16" s="140">
        <v>102.1056</v>
      </c>
      <c r="GD16" s="140">
        <v>109.0087</v>
      </c>
      <c r="GE16" s="140">
        <v>12.9</v>
      </c>
      <c r="GF16" s="140">
        <v>80.986500000000007</v>
      </c>
      <c r="GG16" s="140">
        <v>0.2</v>
      </c>
      <c r="GH16" s="140">
        <v>0</v>
      </c>
      <c r="GI16" s="140">
        <v>-7.6783000000000001</v>
      </c>
      <c r="GJ16" s="140">
        <v>-8.5949000000000009</v>
      </c>
      <c r="GK16" s="140">
        <v>1.2406999999999999</v>
      </c>
      <c r="GL16" s="139"/>
      <c r="GM16" s="139"/>
      <c r="GN16" s="140">
        <v>-20.581800000000001</v>
      </c>
      <c r="GO16" s="140">
        <v>-6.7956000000000003</v>
      </c>
      <c r="GP16" s="140">
        <v>20.730699999999999</v>
      </c>
      <c r="GQ16" s="140">
        <v>7.0639000000000003</v>
      </c>
      <c r="GR16" s="140">
        <v>59.162700000000001</v>
      </c>
      <c r="GS16" s="140">
        <v>60.785299999999999</v>
      </c>
      <c r="GT16" s="140">
        <v>-121.408</v>
      </c>
      <c r="GU16" s="140">
        <v>-16.542000000000002</v>
      </c>
      <c r="GV16" s="140">
        <v>39.386499999999998</v>
      </c>
      <c r="GW16" s="140">
        <v>29.046500000000002</v>
      </c>
      <c r="GX16" s="140">
        <v>13.691599999999999</v>
      </c>
      <c r="GY16" s="140">
        <v>2.92</v>
      </c>
      <c r="GZ16" s="140">
        <v>2.6473</v>
      </c>
      <c r="HA16" s="140">
        <v>14</v>
      </c>
      <c r="HB16" s="140">
        <v>69.795699999999997</v>
      </c>
      <c r="HC16" s="140">
        <v>70.575199999999995</v>
      </c>
      <c r="HD16" s="139"/>
      <c r="HE16" s="139"/>
      <c r="HF16" s="139"/>
      <c r="HG16" s="140">
        <v>614.1943</v>
      </c>
      <c r="HH16" s="140">
        <v>241.71289999999999</v>
      </c>
      <c r="HI16" s="140">
        <v>-69.504599999999996</v>
      </c>
      <c r="HJ16" s="140">
        <v>-68.752499999999998</v>
      </c>
      <c r="HK16" s="140">
        <v>-67.808000000000007</v>
      </c>
      <c r="HL16" s="140">
        <v>-60.722299999999997</v>
      </c>
      <c r="HM16" s="140">
        <v>49.249600000000001</v>
      </c>
      <c r="HN16" s="140">
        <v>48.570900000000002</v>
      </c>
      <c r="HO16" s="139"/>
      <c r="HP16" s="139"/>
      <c r="HQ16" s="140">
        <v>6.6715</v>
      </c>
      <c r="HR16" s="140">
        <v>6.4958</v>
      </c>
      <c r="HS16" s="140">
        <v>-62.0672</v>
      </c>
      <c r="HT16" s="140">
        <v>-61.903799999999997</v>
      </c>
      <c r="HU16" s="140">
        <v>65.489999999999995</v>
      </c>
      <c r="HV16" s="140">
        <v>65.040000000000006</v>
      </c>
      <c r="HW16" s="140">
        <v>12.8</v>
      </c>
      <c r="HX16" s="140">
        <v>11.3</v>
      </c>
      <c r="HY16" s="140">
        <v>21.329499999999999</v>
      </c>
      <c r="HZ16" s="140">
        <v>30.56</v>
      </c>
      <c r="IA16" s="140">
        <v>-408.67520000000002</v>
      </c>
      <c r="IB16" s="140">
        <v>104.8175</v>
      </c>
      <c r="IC16" s="140">
        <v>104.54349999999999</v>
      </c>
      <c r="ID16" s="140">
        <v>13.3</v>
      </c>
      <c r="IE16" s="140">
        <v>-36.5</v>
      </c>
      <c r="IF16" s="140">
        <v>-5.4</v>
      </c>
      <c r="IG16" s="140">
        <v>-4.5</v>
      </c>
      <c r="IH16" s="140">
        <v>1.7177</v>
      </c>
      <c r="II16" s="139"/>
      <c r="IJ16" s="140">
        <v>-235.92099999999999</v>
      </c>
      <c r="IK16" s="140">
        <v>184.9194</v>
      </c>
      <c r="IL16" s="140">
        <v>0</v>
      </c>
      <c r="IM16" s="140">
        <v>-31.517499999999998</v>
      </c>
      <c r="IN16" s="140">
        <v>-26.0091</v>
      </c>
      <c r="IO16" s="141">
        <v>39.517499999999998</v>
      </c>
      <c r="IP16" s="140">
        <v>-38.455599999999997</v>
      </c>
      <c r="IQ16" s="140">
        <v>-20.107800000000001</v>
      </c>
      <c r="IR16" s="140">
        <v>155.8717</v>
      </c>
      <c r="IS16" s="140">
        <v>37.130200000000002</v>
      </c>
      <c r="IT16" s="140">
        <v>139.68039999999999</v>
      </c>
      <c r="IU16" s="140">
        <v>140.3912</v>
      </c>
      <c r="IV16" s="140">
        <v>21.602699999999999</v>
      </c>
      <c r="IW16" s="140">
        <v>-5.9024000000000001</v>
      </c>
      <c r="IX16" s="140">
        <v>-156.02510000000001</v>
      </c>
      <c r="IY16" s="140">
        <v>-157.85759999999999</v>
      </c>
      <c r="IZ16" s="140">
        <v>159.1294</v>
      </c>
      <c r="JA16" s="140">
        <v>-12.0755</v>
      </c>
      <c r="JB16" s="139"/>
      <c r="JC16" s="140">
        <v>6.8</v>
      </c>
      <c r="JD16" s="140">
        <v>1.254</v>
      </c>
      <c r="JE16" s="140">
        <v>1.252</v>
      </c>
      <c r="JF16" s="140">
        <v>-7.68</v>
      </c>
      <c r="JG16" s="140">
        <v>-17.68</v>
      </c>
      <c r="JH16" s="139"/>
      <c r="JI16" s="140">
        <v>18.049900000000001</v>
      </c>
      <c r="JJ16" s="140">
        <v>-27.5685</v>
      </c>
      <c r="JK16" s="140">
        <v>-41.924199999999999</v>
      </c>
      <c r="JL16" s="140">
        <v>23.2</v>
      </c>
      <c r="JM16" s="140">
        <v>55.83</v>
      </c>
      <c r="JN16" s="140">
        <v>53.521999999999998</v>
      </c>
      <c r="JO16" s="139"/>
      <c r="JP16" s="139"/>
      <c r="JQ16" s="140">
        <v>32.8245</v>
      </c>
      <c r="JR16" s="140">
        <v>31.289899999999999</v>
      </c>
      <c r="JS16" s="140">
        <v>32.967599999999997</v>
      </c>
      <c r="JT16" s="139"/>
      <c r="JU16" s="140">
        <v>37.5</v>
      </c>
      <c r="JV16" s="140">
        <v>23.539100000000001</v>
      </c>
      <c r="JW16" s="140">
        <v>5.51</v>
      </c>
      <c r="JX16" s="139"/>
      <c r="JY16" s="140">
        <v>-59.158000000000001</v>
      </c>
      <c r="JZ16" s="140">
        <v>82.7714</v>
      </c>
      <c r="KA16" s="140">
        <v>69.116500000000002</v>
      </c>
      <c r="KB16" s="140">
        <v>-58.146299999999997</v>
      </c>
      <c r="KC16" s="140">
        <v>-81.242599999999996</v>
      </c>
      <c r="KD16" s="140">
        <v>59.540999999999997</v>
      </c>
      <c r="KE16" s="140">
        <v>20.204799999999999</v>
      </c>
      <c r="KF16" s="140">
        <v>-53.7</v>
      </c>
      <c r="KG16" s="140">
        <v>53.1</v>
      </c>
      <c r="KH16" s="140">
        <v>-367.08370000000002</v>
      </c>
      <c r="KI16" s="140">
        <v>527.06809999999996</v>
      </c>
    </row>
    <row r="17" spans="1:295" ht="18" customHeight="1" x14ac:dyDescent="0.3">
      <c r="A17" s="132" t="s">
        <v>56</v>
      </c>
      <c r="B17" s="132" t="s">
        <v>815</v>
      </c>
      <c r="C17" s="133"/>
      <c r="D17" s="134">
        <v>10.077500000000001</v>
      </c>
      <c r="E17" s="134">
        <v>-16.0566</v>
      </c>
      <c r="F17" s="134">
        <v>-35.158900000000003</v>
      </c>
      <c r="G17" s="134">
        <v>24.047899999999998</v>
      </c>
      <c r="H17" s="133"/>
      <c r="I17" s="134">
        <v>34.326099999999997</v>
      </c>
      <c r="J17" s="134">
        <v>-60.255600000000001</v>
      </c>
      <c r="K17" s="134">
        <v>44.576599999999999</v>
      </c>
      <c r="L17" s="134">
        <v>22.533300000000001</v>
      </c>
      <c r="M17" s="134">
        <v>21.9297</v>
      </c>
      <c r="N17" s="134">
        <v>0</v>
      </c>
      <c r="O17" s="134">
        <v>-23.13</v>
      </c>
      <c r="P17" s="134">
        <v>17.600000000000001</v>
      </c>
      <c r="Q17" s="134">
        <v>9.1080000000000005</v>
      </c>
      <c r="R17" s="134">
        <v>-17.600000000000001</v>
      </c>
      <c r="S17" s="134">
        <v>13.9724</v>
      </c>
      <c r="T17" s="134">
        <v>34.531599999999997</v>
      </c>
      <c r="U17" s="134">
        <v>11.4276</v>
      </c>
      <c r="V17" s="134">
        <v>11.4811</v>
      </c>
      <c r="W17" s="134">
        <v>19.0749</v>
      </c>
      <c r="X17" s="134">
        <v>16.369800000000001</v>
      </c>
      <c r="Y17" s="134">
        <v>5.9032</v>
      </c>
      <c r="Z17" s="134">
        <v>8.6014999999999997</v>
      </c>
      <c r="AA17" s="133"/>
      <c r="AB17" s="133"/>
      <c r="AC17" s="134">
        <v>-61.12</v>
      </c>
      <c r="AD17" s="134">
        <v>-60.93</v>
      </c>
      <c r="AE17" s="133"/>
      <c r="AF17" s="134">
        <v>0</v>
      </c>
      <c r="AG17" s="134">
        <v>22</v>
      </c>
      <c r="AH17" s="134">
        <v>9.2360000000000007</v>
      </c>
      <c r="AI17" s="134">
        <v>0.191</v>
      </c>
      <c r="AJ17" s="135">
        <v>-42.93</v>
      </c>
      <c r="AK17" s="134">
        <v>-43.35</v>
      </c>
      <c r="AL17" s="134">
        <v>-72.52</v>
      </c>
      <c r="AM17" s="134">
        <v>43.43</v>
      </c>
      <c r="AN17" s="134">
        <v>43.53</v>
      </c>
      <c r="AO17" s="134">
        <v>7.9626999999999999</v>
      </c>
      <c r="AP17" s="134">
        <v>15.2317</v>
      </c>
      <c r="AQ17" s="134">
        <v>59.003799999999998</v>
      </c>
      <c r="AR17" s="134">
        <v>60.143599999999999</v>
      </c>
      <c r="AS17" s="134">
        <v>30.460100000000001</v>
      </c>
      <c r="AT17" s="134">
        <v>-38.890599999999999</v>
      </c>
      <c r="AU17" s="134">
        <v>-38.899500000000003</v>
      </c>
      <c r="AV17" s="134">
        <v>12.335800000000001</v>
      </c>
      <c r="AW17" s="134">
        <v>11.7936</v>
      </c>
      <c r="AX17" s="134">
        <v>59.884799999999998</v>
      </c>
      <c r="AY17" s="134">
        <v>60.887999999999998</v>
      </c>
      <c r="AZ17" s="134">
        <v>-40.836100000000002</v>
      </c>
      <c r="BA17" s="134">
        <v>-43.812199999999997</v>
      </c>
      <c r="BB17" s="134">
        <v>-220.70509999999999</v>
      </c>
      <c r="BC17" s="134">
        <v>7.6776999999999997</v>
      </c>
      <c r="BD17" s="134">
        <v>-3.1</v>
      </c>
      <c r="BE17" s="134">
        <v>-3.1</v>
      </c>
      <c r="BF17" s="134">
        <v>43.640099999999997</v>
      </c>
      <c r="BG17" s="134">
        <v>42.430500000000002</v>
      </c>
      <c r="BH17" s="134">
        <v>-4.8429000000000002</v>
      </c>
      <c r="BI17" s="133"/>
      <c r="BJ17" s="134">
        <v>-18.077200000000001</v>
      </c>
      <c r="BK17" s="134">
        <v>6.1764999999999999</v>
      </c>
      <c r="BL17" s="134">
        <v>4.8971999999999998</v>
      </c>
      <c r="BM17" s="134">
        <v>3.3988</v>
      </c>
      <c r="BN17" s="134">
        <v>259.1936</v>
      </c>
      <c r="BO17" s="134">
        <v>118.77800000000001</v>
      </c>
      <c r="BP17" s="134">
        <v>118.99160000000001</v>
      </c>
      <c r="BQ17" s="134">
        <v>8.9410000000000007</v>
      </c>
      <c r="BR17" s="134">
        <v>516.81560000000002</v>
      </c>
      <c r="BS17" s="133"/>
      <c r="BT17" s="134">
        <v>-113.6648</v>
      </c>
      <c r="BU17" s="134">
        <v>116.1563</v>
      </c>
      <c r="BV17" s="134">
        <v>77.401399999999995</v>
      </c>
      <c r="BW17" s="134">
        <v>19.68</v>
      </c>
      <c r="BX17" s="134">
        <v>20.28</v>
      </c>
      <c r="BY17" s="134">
        <v>42.98</v>
      </c>
      <c r="BZ17" s="134">
        <v>62.47</v>
      </c>
      <c r="CA17" s="134">
        <v>-102.0711</v>
      </c>
      <c r="CB17" s="134">
        <v>-101.8032</v>
      </c>
      <c r="CC17" s="134">
        <v>180.5675</v>
      </c>
      <c r="CD17" s="134">
        <v>181.31379999999999</v>
      </c>
      <c r="CE17" s="134">
        <v>27.2059</v>
      </c>
      <c r="CF17" s="134">
        <v>-98.674099999999996</v>
      </c>
      <c r="CG17" s="134">
        <v>-97.965699999999998</v>
      </c>
      <c r="CH17" s="134">
        <v>2.6556000000000002</v>
      </c>
      <c r="CI17" s="134">
        <v>-65.476699999999994</v>
      </c>
      <c r="CJ17" s="133"/>
      <c r="CK17" s="133"/>
      <c r="CL17" s="134">
        <v>35.1</v>
      </c>
      <c r="CM17" s="134">
        <v>134</v>
      </c>
      <c r="CN17" s="134">
        <v>-14.61</v>
      </c>
      <c r="CO17" s="134">
        <v>10.3339</v>
      </c>
      <c r="CP17" s="134">
        <v>10.4587</v>
      </c>
      <c r="CQ17" s="134">
        <v>10.957700000000001</v>
      </c>
      <c r="CR17" s="134">
        <v>75.400300000000001</v>
      </c>
      <c r="CS17" s="134">
        <v>75.731700000000004</v>
      </c>
      <c r="CT17" s="134">
        <v>-31.7273</v>
      </c>
      <c r="CU17" s="134">
        <v>-81.219300000000004</v>
      </c>
      <c r="CV17" s="134">
        <v>-33.875</v>
      </c>
      <c r="CW17" s="134">
        <v>12.1281</v>
      </c>
      <c r="CX17" s="134">
        <v>40.65</v>
      </c>
      <c r="CY17" s="134">
        <v>22.78</v>
      </c>
      <c r="CZ17" s="135">
        <v>31.6479</v>
      </c>
      <c r="DA17" s="135">
        <v>29.6677</v>
      </c>
      <c r="DB17" s="134">
        <v>22.8583</v>
      </c>
      <c r="DC17" s="133"/>
      <c r="DD17" s="134">
        <v>65.751400000000004</v>
      </c>
      <c r="DE17" s="134">
        <v>64.404600000000002</v>
      </c>
      <c r="DF17" s="134">
        <v>-52.332099999999997</v>
      </c>
      <c r="DG17" s="133"/>
      <c r="DH17" s="134">
        <v>-12.5625</v>
      </c>
      <c r="DI17" s="135">
        <v>-81.7</v>
      </c>
      <c r="DJ17" s="135">
        <v>-81.849999999999994</v>
      </c>
      <c r="DK17" s="135">
        <v>26.136500000000002</v>
      </c>
      <c r="DL17" s="134">
        <v>36.630200000000002</v>
      </c>
      <c r="DM17" s="134">
        <v>27.254200000000001</v>
      </c>
      <c r="DN17" s="134">
        <v>52.166699999999999</v>
      </c>
      <c r="DO17" s="135">
        <v>37.29</v>
      </c>
      <c r="DP17" s="134">
        <v>0.09</v>
      </c>
      <c r="DQ17" s="134">
        <v>47.244</v>
      </c>
      <c r="DR17" s="134">
        <v>50.269100000000002</v>
      </c>
      <c r="DS17" s="134">
        <v>-10.15</v>
      </c>
      <c r="DT17" s="134">
        <v>-10.29</v>
      </c>
      <c r="DU17" s="134">
        <v>57.26</v>
      </c>
      <c r="DV17" s="134">
        <v>57.25</v>
      </c>
      <c r="DW17" s="134">
        <v>53.927300000000002</v>
      </c>
      <c r="DX17" s="134">
        <v>51.9636</v>
      </c>
      <c r="DY17" s="134">
        <v>-104.3441</v>
      </c>
      <c r="DZ17" s="134">
        <v>-101.4636</v>
      </c>
      <c r="EA17" s="134">
        <v>93.577100000000002</v>
      </c>
      <c r="EB17" s="134">
        <v>56.759799999999998</v>
      </c>
      <c r="EC17" s="134">
        <v>54.2346</v>
      </c>
      <c r="ED17" s="134">
        <v>55.375700000000002</v>
      </c>
      <c r="EE17" s="134">
        <v>10.255699999999999</v>
      </c>
      <c r="EF17" s="134">
        <v>-4.2990000000000004</v>
      </c>
      <c r="EG17" s="134">
        <v>-30.053999999999998</v>
      </c>
      <c r="EH17" s="134">
        <v>6.3600000000000004E-2</v>
      </c>
      <c r="EI17" s="134">
        <v>-167.0455</v>
      </c>
      <c r="EJ17" s="133"/>
      <c r="EK17" s="134">
        <v>-33.630899999999997</v>
      </c>
      <c r="EL17" s="134">
        <v>-31.584299999999999</v>
      </c>
      <c r="EM17" s="134">
        <v>78.508099999999999</v>
      </c>
      <c r="EN17" s="134">
        <v>-19.417000000000002</v>
      </c>
      <c r="EO17" s="134">
        <v>-18.540700000000001</v>
      </c>
      <c r="EP17" s="134">
        <v>16.943999999999999</v>
      </c>
      <c r="EQ17" s="134">
        <v>-94.874200000000002</v>
      </c>
      <c r="ER17" s="134">
        <v>-96.4529</v>
      </c>
      <c r="ES17" s="134">
        <v>38.945099999999996</v>
      </c>
      <c r="ET17" s="134">
        <v>0</v>
      </c>
      <c r="EU17" s="134">
        <v>0</v>
      </c>
      <c r="EV17" s="134">
        <v>0</v>
      </c>
      <c r="EW17" s="134">
        <v>13.5061</v>
      </c>
      <c r="EX17" s="134">
        <v>-92.197100000000006</v>
      </c>
      <c r="EY17" s="134">
        <v>-17.088999999999999</v>
      </c>
      <c r="EZ17" s="134">
        <v>-16.578499999999998</v>
      </c>
      <c r="FA17" s="134">
        <v>5.6822999999999997</v>
      </c>
      <c r="FB17" s="134">
        <v>6.9180999999999999</v>
      </c>
      <c r="FC17" s="134">
        <v>-35.759399999999999</v>
      </c>
      <c r="FD17" s="134">
        <v>4.1445999999999996</v>
      </c>
      <c r="FE17" s="134">
        <v>4.0907</v>
      </c>
      <c r="FF17" s="133"/>
      <c r="FG17" s="134">
        <v>40.205599999999997</v>
      </c>
      <c r="FH17" s="134">
        <v>40.816099999999999</v>
      </c>
      <c r="FI17" s="134">
        <v>39.380200000000002</v>
      </c>
      <c r="FJ17" s="135">
        <v>103.6555</v>
      </c>
      <c r="FK17" s="134">
        <v>102.1484</v>
      </c>
      <c r="FL17" s="134">
        <v>-113.5354</v>
      </c>
      <c r="FM17" s="134">
        <v>105.85590000000001</v>
      </c>
      <c r="FN17" s="134">
        <v>105.012</v>
      </c>
      <c r="FO17" s="134">
        <v>-107.0671</v>
      </c>
      <c r="FP17" s="134">
        <v>-102.5437</v>
      </c>
      <c r="FQ17" s="134">
        <v>-9.0584000000000007</v>
      </c>
      <c r="FR17" s="134">
        <v>-10.47</v>
      </c>
      <c r="FS17" s="134">
        <v>13.2601</v>
      </c>
      <c r="FT17" s="134">
        <v>0.751</v>
      </c>
      <c r="FU17" s="134">
        <v>-8.56</v>
      </c>
      <c r="FV17" s="134">
        <v>17.079999999999998</v>
      </c>
      <c r="FW17" s="134">
        <v>-9.4669000000000008</v>
      </c>
      <c r="FX17" s="133"/>
      <c r="FY17" s="133"/>
      <c r="FZ17" s="134">
        <v>4.2610000000000001</v>
      </c>
      <c r="GA17" s="133"/>
      <c r="GB17" s="134">
        <v>49.21</v>
      </c>
      <c r="GC17" s="134">
        <v>105.9301</v>
      </c>
      <c r="GD17" s="134">
        <v>109.2547</v>
      </c>
      <c r="GE17" s="134">
        <v>13.9</v>
      </c>
      <c r="GF17" s="134">
        <v>83.477400000000003</v>
      </c>
      <c r="GG17" s="135">
        <v>0.2</v>
      </c>
      <c r="GH17" s="134">
        <v>0</v>
      </c>
      <c r="GI17" s="134">
        <v>-8.4757999999999996</v>
      </c>
      <c r="GJ17" s="134">
        <v>-8.5457000000000001</v>
      </c>
      <c r="GK17" s="134">
        <v>1.2501</v>
      </c>
      <c r="GL17" s="133"/>
      <c r="GM17" s="133"/>
      <c r="GN17" s="134">
        <v>-21.1004</v>
      </c>
      <c r="GO17" s="134">
        <v>-6.0694999999999997</v>
      </c>
      <c r="GP17" s="134">
        <v>21.010899999999999</v>
      </c>
      <c r="GQ17" s="134">
        <v>6.891</v>
      </c>
      <c r="GR17" s="134">
        <v>57.165999999999997</v>
      </c>
      <c r="GS17" s="134">
        <v>54.036200000000001</v>
      </c>
      <c r="GT17" s="134">
        <v>-120.8409</v>
      </c>
      <c r="GU17" s="134">
        <v>-16.944299999999998</v>
      </c>
      <c r="GV17" s="134">
        <v>39.770800000000001</v>
      </c>
      <c r="GW17" s="134">
        <v>26.3523</v>
      </c>
      <c r="GX17" s="134">
        <v>13.268599999999999</v>
      </c>
      <c r="GY17" s="134">
        <v>3.0958000000000001</v>
      </c>
      <c r="GZ17" s="134">
        <v>2.8477000000000001</v>
      </c>
      <c r="HA17" s="134">
        <v>14.860799999999999</v>
      </c>
      <c r="HB17" s="134">
        <v>71.496600000000001</v>
      </c>
      <c r="HC17" s="134">
        <v>71.780100000000004</v>
      </c>
      <c r="HD17" s="133"/>
      <c r="HE17" s="133"/>
      <c r="HF17" s="133"/>
      <c r="HG17" s="134">
        <v>622.80859999999996</v>
      </c>
      <c r="HH17" s="134">
        <v>245.81309999999999</v>
      </c>
      <c r="HI17" s="134">
        <v>-70.729799999999997</v>
      </c>
      <c r="HJ17" s="134">
        <v>-70.244799999999998</v>
      </c>
      <c r="HK17" s="134">
        <v>-67.152000000000001</v>
      </c>
      <c r="HL17" s="134">
        <v>-59.118400000000001</v>
      </c>
      <c r="HM17" s="134">
        <v>49.956899999999997</v>
      </c>
      <c r="HN17" s="134">
        <v>48.4435</v>
      </c>
      <c r="HO17" s="133"/>
      <c r="HP17" s="133"/>
      <c r="HQ17" s="134">
        <v>5.6059000000000001</v>
      </c>
      <c r="HR17" s="134">
        <v>4.8148</v>
      </c>
      <c r="HS17" s="134">
        <v>-64.817700000000002</v>
      </c>
      <c r="HT17" s="134">
        <v>-64.240499999999997</v>
      </c>
      <c r="HU17" s="134">
        <v>66.63</v>
      </c>
      <c r="HV17" s="134">
        <v>66.13</v>
      </c>
      <c r="HW17" s="134">
        <v>12.4</v>
      </c>
      <c r="HX17" s="134">
        <v>12.6</v>
      </c>
      <c r="HY17" s="134">
        <v>21.391500000000001</v>
      </c>
      <c r="HZ17" s="134">
        <v>31.28</v>
      </c>
      <c r="IA17" s="134">
        <v>-410.54289999999997</v>
      </c>
      <c r="IB17" s="134">
        <v>106.16630000000001</v>
      </c>
      <c r="IC17" s="134">
        <v>107.6024</v>
      </c>
      <c r="ID17" s="134">
        <v>13.9</v>
      </c>
      <c r="IE17" s="134">
        <v>-36</v>
      </c>
      <c r="IF17" s="134">
        <v>-4.5</v>
      </c>
      <c r="IG17" s="134">
        <v>-4.4000000000000004</v>
      </c>
      <c r="IH17" s="133"/>
      <c r="II17" s="133"/>
      <c r="IJ17" s="134">
        <v>-235.85659999999999</v>
      </c>
      <c r="IK17" s="134">
        <v>187.49850000000001</v>
      </c>
      <c r="IL17" s="134">
        <v>0</v>
      </c>
      <c r="IM17" s="134">
        <v>-22.89</v>
      </c>
      <c r="IN17" s="134">
        <v>-20.148900000000001</v>
      </c>
      <c r="IO17" s="135">
        <v>30.89</v>
      </c>
      <c r="IP17" s="134">
        <v>-35.107900000000001</v>
      </c>
      <c r="IQ17" s="134">
        <v>-17.2806</v>
      </c>
      <c r="IR17" s="134">
        <v>148.7833</v>
      </c>
      <c r="IS17" s="134">
        <v>27.8673</v>
      </c>
      <c r="IT17" s="134">
        <v>143.95249999999999</v>
      </c>
      <c r="IU17" s="134">
        <v>142.08930000000001</v>
      </c>
      <c r="IV17" s="134">
        <v>18.160399999999999</v>
      </c>
      <c r="IW17" s="134">
        <v>-12.668699999999999</v>
      </c>
      <c r="IX17" s="134">
        <v>-152.34630000000001</v>
      </c>
      <c r="IY17" s="134">
        <v>-163.1044</v>
      </c>
      <c r="IZ17" s="134">
        <v>161.00239999999999</v>
      </c>
      <c r="JA17" s="134">
        <v>-11.5207</v>
      </c>
      <c r="JB17" s="133"/>
      <c r="JC17" s="134">
        <v>5.68</v>
      </c>
      <c r="JD17" s="134">
        <v>1.2</v>
      </c>
      <c r="JE17" s="134">
        <v>1.198</v>
      </c>
      <c r="JF17" s="134">
        <v>-5.84</v>
      </c>
      <c r="JG17" s="134">
        <v>-17.68</v>
      </c>
      <c r="JH17" s="133"/>
      <c r="JI17" s="134">
        <v>18.4894</v>
      </c>
      <c r="JJ17" s="134">
        <v>-27.422000000000001</v>
      </c>
      <c r="JK17" s="134">
        <v>-42.012700000000002</v>
      </c>
      <c r="JL17" s="134">
        <v>22.3</v>
      </c>
      <c r="JM17" s="134">
        <v>53.408999999999999</v>
      </c>
      <c r="JN17" s="134">
        <v>52.781999999999996</v>
      </c>
      <c r="JO17" s="133"/>
      <c r="JP17" s="133"/>
      <c r="JQ17" s="134">
        <v>33.173400000000001</v>
      </c>
      <c r="JR17" s="134">
        <v>31.0379</v>
      </c>
      <c r="JS17" s="134">
        <v>33.390500000000003</v>
      </c>
      <c r="JT17" s="133"/>
      <c r="JU17" s="134">
        <v>35.5</v>
      </c>
      <c r="JV17" s="134">
        <v>23.504899999999999</v>
      </c>
      <c r="JW17" s="134">
        <v>5.51</v>
      </c>
      <c r="JX17" s="133"/>
      <c r="JY17" s="134">
        <v>-60.181899999999999</v>
      </c>
      <c r="JZ17" s="134">
        <v>81.776799999999994</v>
      </c>
      <c r="KA17" s="134">
        <v>67.703599999999994</v>
      </c>
      <c r="KB17" s="134">
        <v>-60.094299999999997</v>
      </c>
      <c r="KC17" s="134">
        <v>-80.593100000000007</v>
      </c>
      <c r="KD17" s="134">
        <v>58.624699999999997</v>
      </c>
      <c r="KE17" s="134">
        <v>20.1814</v>
      </c>
      <c r="KF17" s="134">
        <v>-51.9</v>
      </c>
      <c r="KG17" s="134">
        <v>52.1</v>
      </c>
      <c r="KH17" s="134">
        <v>-363.27199999999999</v>
      </c>
      <c r="KI17" s="134">
        <v>519.25509999999997</v>
      </c>
    </row>
    <row r="18" spans="1:295" ht="18" customHeight="1" x14ac:dyDescent="0.3">
      <c r="A18" s="132" t="s">
        <v>56</v>
      </c>
      <c r="B18" s="132" t="s">
        <v>816</v>
      </c>
      <c r="C18" s="136"/>
      <c r="D18" s="137">
        <v>9.9121000000000006</v>
      </c>
      <c r="E18" s="137">
        <v>-15.5801</v>
      </c>
      <c r="F18" s="137">
        <v>-35.285800000000002</v>
      </c>
      <c r="G18" s="137">
        <v>25.144400000000001</v>
      </c>
      <c r="H18" s="136"/>
      <c r="I18" s="137">
        <v>34.752499999999998</v>
      </c>
      <c r="J18" s="137">
        <v>-61.1128</v>
      </c>
      <c r="K18" s="137">
        <v>45.2883</v>
      </c>
      <c r="L18" s="137">
        <v>22.815300000000001</v>
      </c>
      <c r="M18" s="137">
        <v>22.209</v>
      </c>
      <c r="N18" s="137">
        <v>0</v>
      </c>
      <c r="O18" s="137">
        <v>-22.567</v>
      </c>
      <c r="P18" s="137">
        <v>15.4</v>
      </c>
      <c r="Q18" s="137">
        <v>9.9359999999999999</v>
      </c>
      <c r="R18" s="137">
        <v>-15.4</v>
      </c>
      <c r="S18" s="137">
        <v>14.287699999999999</v>
      </c>
      <c r="T18" s="137">
        <v>35.063800000000001</v>
      </c>
      <c r="U18" s="137">
        <v>11.4488</v>
      </c>
      <c r="V18" s="137">
        <v>11.5694</v>
      </c>
      <c r="W18" s="137">
        <v>19.644200000000001</v>
      </c>
      <c r="X18" s="137">
        <v>16.2014</v>
      </c>
      <c r="Y18" s="137">
        <v>5.6443000000000003</v>
      </c>
      <c r="Z18" s="137">
        <v>8.6052999999999997</v>
      </c>
      <c r="AA18" s="136"/>
      <c r="AB18" s="136"/>
      <c r="AC18" s="137">
        <v>-62.64</v>
      </c>
      <c r="AD18" s="137">
        <v>-62.75</v>
      </c>
      <c r="AE18" s="136"/>
      <c r="AF18" s="137">
        <v>0</v>
      </c>
      <c r="AG18" s="137">
        <v>22</v>
      </c>
      <c r="AH18" s="137">
        <v>9.1780000000000008</v>
      </c>
      <c r="AI18" s="137">
        <v>0.19400000000000001</v>
      </c>
      <c r="AJ18" s="138">
        <v>-49.45</v>
      </c>
      <c r="AK18" s="137">
        <v>-48.63</v>
      </c>
      <c r="AL18" s="137">
        <v>-69.44</v>
      </c>
      <c r="AM18" s="137">
        <v>49.95</v>
      </c>
      <c r="AN18" s="137">
        <v>49.36</v>
      </c>
      <c r="AO18" s="137">
        <v>7.3967000000000001</v>
      </c>
      <c r="AP18" s="137">
        <v>15.5915</v>
      </c>
      <c r="AQ18" s="137">
        <v>60.349899999999998</v>
      </c>
      <c r="AR18" s="137">
        <v>61.422499999999999</v>
      </c>
      <c r="AS18" s="137">
        <v>32.394199999999998</v>
      </c>
      <c r="AT18" s="137">
        <v>-45.907899999999998</v>
      </c>
      <c r="AU18" s="137">
        <v>-45.842500000000001</v>
      </c>
      <c r="AV18" s="137">
        <v>27.7944</v>
      </c>
      <c r="AW18" s="137">
        <v>33.398400000000002</v>
      </c>
      <c r="AX18" s="137">
        <v>60.305</v>
      </c>
      <c r="AY18" s="137">
        <v>59.829500000000003</v>
      </c>
      <c r="AZ18" s="137">
        <v>-29.019600000000001</v>
      </c>
      <c r="BA18" s="137">
        <v>-21.946999999999999</v>
      </c>
      <c r="BB18" s="137">
        <v>-244.8698</v>
      </c>
      <c r="BC18" s="137">
        <v>7.383</v>
      </c>
      <c r="BD18" s="137">
        <v>-3.2</v>
      </c>
      <c r="BE18" s="137">
        <v>-3.3</v>
      </c>
      <c r="BF18" s="137">
        <v>48.385199999999998</v>
      </c>
      <c r="BG18" s="137">
        <v>48.784700000000001</v>
      </c>
      <c r="BH18" s="137">
        <v>-4.7869999999999999</v>
      </c>
      <c r="BI18" s="136"/>
      <c r="BJ18" s="137">
        <v>-23.6677</v>
      </c>
      <c r="BK18" s="137">
        <v>6.1390000000000002</v>
      </c>
      <c r="BL18" s="137">
        <v>5.6475</v>
      </c>
      <c r="BM18" s="137">
        <v>3.8944000000000001</v>
      </c>
      <c r="BN18" s="137">
        <v>278.08460000000002</v>
      </c>
      <c r="BO18" s="137">
        <v>115.1768</v>
      </c>
      <c r="BP18" s="137">
        <v>115.5125</v>
      </c>
      <c r="BQ18" s="137">
        <v>10.202400000000001</v>
      </c>
      <c r="BR18" s="137">
        <v>519.16319999999996</v>
      </c>
      <c r="BS18" s="136"/>
      <c r="BT18" s="137">
        <v>-118.47369999999999</v>
      </c>
      <c r="BU18" s="137">
        <v>118.8295</v>
      </c>
      <c r="BV18" s="137">
        <v>78.319500000000005</v>
      </c>
      <c r="BW18" s="137">
        <v>19.760000000000002</v>
      </c>
      <c r="BX18" s="137">
        <v>20.100000000000001</v>
      </c>
      <c r="BY18" s="137">
        <v>43.44</v>
      </c>
      <c r="BZ18" s="137">
        <v>63.12</v>
      </c>
      <c r="CA18" s="137">
        <v>-103.8126</v>
      </c>
      <c r="CB18" s="137">
        <v>-103.54470000000001</v>
      </c>
      <c r="CC18" s="137">
        <v>181.95099999999999</v>
      </c>
      <c r="CD18" s="137">
        <v>183.0136</v>
      </c>
      <c r="CE18" s="137">
        <v>27.392600000000002</v>
      </c>
      <c r="CF18" s="137">
        <v>-102.58620000000001</v>
      </c>
      <c r="CG18" s="137">
        <v>-102.43300000000001</v>
      </c>
      <c r="CH18" s="137">
        <v>1.9177</v>
      </c>
      <c r="CI18" s="137">
        <v>-67.386600000000001</v>
      </c>
      <c r="CJ18" s="136"/>
      <c r="CK18" s="136"/>
      <c r="CL18" s="137">
        <v>39.1</v>
      </c>
      <c r="CM18" s="137">
        <v>134.4</v>
      </c>
      <c r="CN18" s="137">
        <v>-14.73</v>
      </c>
      <c r="CO18" s="137">
        <v>9.5889000000000006</v>
      </c>
      <c r="CP18" s="137">
        <v>9.8095999999999997</v>
      </c>
      <c r="CQ18" s="137">
        <v>10.0724</v>
      </c>
      <c r="CR18" s="137">
        <v>74.878100000000003</v>
      </c>
      <c r="CS18" s="137">
        <v>74.804500000000004</v>
      </c>
      <c r="CT18" s="137">
        <v>-34.5214</v>
      </c>
      <c r="CU18" s="137">
        <v>-77.882400000000004</v>
      </c>
      <c r="CV18" s="137">
        <v>-37.500300000000003</v>
      </c>
      <c r="CW18" s="137">
        <v>11.915800000000001</v>
      </c>
      <c r="CX18" s="137">
        <v>38.159999999999997</v>
      </c>
      <c r="CY18" s="137">
        <v>21.87</v>
      </c>
      <c r="CZ18" s="137">
        <v>31.6479</v>
      </c>
      <c r="DA18" s="137">
        <v>29.8874</v>
      </c>
      <c r="DB18" s="137">
        <v>22.936199999999999</v>
      </c>
      <c r="DC18" s="136"/>
      <c r="DD18" s="137">
        <v>67.521799999999999</v>
      </c>
      <c r="DE18" s="137">
        <v>67.075500000000005</v>
      </c>
      <c r="DF18" s="137">
        <v>-49.0032</v>
      </c>
      <c r="DG18" s="136"/>
      <c r="DH18" s="137">
        <v>-12.7013</v>
      </c>
      <c r="DI18" s="137">
        <v>-81.7</v>
      </c>
      <c r="DJ18" s="137">
        <v>-82</v>
      </c>
      <c r="DK18" s="137">
        <v>26.276599999999998</v>
      </c>
      <c r="DL18" s="137">
        <v>37.216200000000001</v>
      </c>
      <c r="DM18" s="137">
        <v>28.1934</v>
      </c>
      <c r="DN18" s="137">
        <v>53.3386</v>
      </c>
      <c r="DO18" s="137">
        <v>37.29</v>
      </c>
      <c r="DP18" s="137">
        <v>0.12</v>
      </c>
      <c r="DQ18" s="137">
        <v>46.097000000000001</v>
      </c>
      <c r="DR18" s="137">
        <v>49.219000000000001</v>
      </c>
      <c r="DS18" s="137">
        <v>-12.54</v>
      </c>
      <c r="DT18" s="137">
        <v>-12.64</v>
      </c>
      <c r="DU18" s="137">
        <v>64.430000000000007</v>
      </c>
      <c r="DV18" s="137">
        <v>57.93</v>
      </c>
      <c r="DW18" s="137">
        <v>50.218200000000003</v>
      </c>
      <c r="DX18" s="137">
        <v>48.563600000000001</v>
      </c>
      <c r="DY18" s="137">
        <v>-106.5219</v>
      </c>
      <c r="DZ18" s="137">
        <v>-103.36360000000001</v>
      </c>
      <c r="EA18" s="137">
        <v>92.911100000000005</v>
      </c>
      <c r="EB18" s="137">
        <v>55.867400000000004</v>
      </c>
      <c r="EC18" s="137">
        <v>54.164099999999998</v>
      </c>
      <c r="ED18" s="137">
        <v>54.777799999999999</v>
      </c>
      <c r="EE18" s="137">
        <v>8.2815999999999992</v>
      </c>
      <c r="EF18" s="137">
        <v>-5.3639999999999999</v>
      </c>
      <c r="EG18" s="137">
        <v>-29.116</v>
      </c>
      <c r="EH18" s="137">
        <v>2.1654</v>
      </c>
      <c r="EI18" s="137">
        <v>-168.18350000000001</v>
      </c>
      <c r="EJ18" s="136"/>
      <c r="EK18" s="137">
        <v>-33.974499999999999</v>
      </c>
      <c r="EL18" s="137">
        <v>-31.213799999999999</v>
      </c>
      <c r="EM18" s="137">
        <v>79.7226</v>
      </c>
      <c r="EN18" s="137">
        <v>-21.245999999999999</v>
      </c>
      <c r="EO18" s="137">
        <v>-18.998999999999999</v>
      </c>
      <c r="EP18" s="137">
        <v>16.943999999999999</v>
      </c>
      <c r="EQ18" s="137">
        <v>-95.781700000000001</v>
      </c>
      <c r="ER18" s="137">
        <v>-97.255700000000004</v>
      </c>
      <c r="ES18" s="137">
        <v>40.089599999999997</v>
      </c>
      <c r="ET18" s="137">
        <v>0</v>
      </c>
      <c r="EU18" s="137">
        <v>0</v>
      </c>
      <c r="EV18" s="137">
        <v>0</v>
      </c>
      <c r="EW18" s="137">
        <v>13.6241</v>
      </c>
      <c r="EX18" s="137">
        <v>-96.681200000000004</v>
      </c>
      <c r="EY18" s="137">
        <v>-16.934200000000001</v>
      </c>
      <c r="EZ18" s="137">
        <v>-16.286799999999999</v>
      </c>
      <c r="FA18" s="137">
        <v>5.9939999999999998</v>
      </c>
      <c r="FB18" s="137">
        <v>7.4015000000000004</v>
      </c>
      <c r="FC18" s="137">
        <v>-36.055500000000002</v>
      </c>
      <c r="FD18" s="137">
        <v>4.0236000000000001</v>
      </c>
      <c r="FE18" s="137">
        <v>3.9971999999999999</v>
      </c>
      <c r="FF18" s="136"/>
      <c r="FG18" s="137">
        <v>40.146599999999999</v>
      </c>
      <c r="FH18" s="137">
        <v>40.626399999999997</v>
      </c>
      <c r="FI18" s="137">
        <v>39.374600000000001</v>
      </c>
      <c r="FJ18" s="137">
        <v>104.15779999999999</v>
      </c>
      <c r="FK18" s="137">
        <v>104.15779999999999</v>
      </c>
      <c r="FL18" s="137">
        <v>-124.2526</v>
      </c>
      <c r="FM18" s="137">
        <v>109.68170000000001</v>
      </c>
      <c r="FN18" s="137">
        <v>109.2581</v>
      </c>
      <c r="FO18" s="137">
        <v>-113.28619999999999</v>
      </c>
      <c r="FP18" s="137">
        <v>-105.1469</v>
      </c>
      <c r="FQ18" s="137">
        <v>-18.015999999999998</v>
      </c>
      <c r="FR18" s="137">
        <v>-15.54</v>
      </c>
      <c r="FS18" s="137">
        <v>12.0662</v>
      </c>
      <c r="FT18" s="137">
        <v>0.78639999999999999</v>
      </c>
      <c r="FU18" s="137">
        <v>-7.47</v>
      </c>
      <c r="FV18" s="137">
        <v>13.47</v>
      </c>
      <c r="FW18" s="137">
        <v>-18.179300000000001</v>
      </c>
      <c r="FX18" s="136"/>
      <c r="FY18" s="136"/>
      <c r="FZ18" s="137">
        <v>4.306</v>
      </c>
      <c r="GA18" s="136"/>
      <c r="GB18" s="137">
        <v>43.65</v>
      </c>
      <c r="GC18" s="137">
        <v>106.9149</v>
      </c>
      <c r="GD18" s="137">
        <v>114.2261</v>
      </c>
      <c r="GE18" s="137">
        <v>13.54</v>
      </c>
      <c r="GF18" s="137">
        <v>80.098699999999994</v>
      </c>
      <c r="GG18" s="138">
        <v>0.15</v>
      </c>
      <c r="GH18" s="137">
        <v>0</v>
      </c>
      <c r="GI18" s="137">
        <v>-7.9284999999999997</v>
      </c>
      <c r="GJ18" s="137">
        <v>-8.4019999999999992</v>
      </c>
      <c r="GK18" s="137">
        <v>1.2513000000000001</v>
      </c>
      <c r="GL18" s="136"/>
      <c r="GM18" s="136"/>
      <c r="GN18" s="137">
        <v>-20.385400000000001</v>
      </c>
      <c r="GO18" s="137">
        <v>-8.3104999999999993</v>
      </c>
      <c r="GP18" s="137">
        <v>19.173999999999999</v>
      </c>
      <c r="GQ18" s="137">
        <v>8.5673999999999992</v>
      </c>
      <c r="GR18" s="137">
        <v>57.850299999999997</v>
      </c>
      <c r="GS18" s="137">
        <v>59.249400000000001</v>
      </c>
      <c r="GT18" s="137">
        <v>-124.7657</v>
      </c>
      <c r="GU18" s="137">
        <v>-17.062100000000001</v>
      </c>
      <c r="GV18" s="137">
        <v>40.758800000000001</v>
      </c>
      <c r="GW18" s="137">
        <v>27.817599999999999</v>
      </c>
      <c r="GX18" s="137">
        <v>12.0871</v>
      </c>
      <c r="GY18" s="137">
        <v>3.5743</v>
      </c>
      <c r="GZ18" s="137">
        <v>3.2801999999999998</v>
      </c>
      <c r="HA18" s="137">
        <v>13.1851</v>
      </c>
      <c r="HB18" s="137">
        <v>72.679900000000004</v>
      </c>
      <c r="HC18" s="137">
        <v>73.292699999999996</v>
      </c>
      <c r="HD18" s="136"/>
      <c r="HE18" s="136"/>
      <c r="HF18" s="136"/>
      <c r="HG18" s="137">
        <v>617.15380000000005</v>
      </c>
      <c r="HH18" s="137">
        <v>242.22130000000001</v>
      </c>
      <c r="HI18" s="137">
        <v>-71.942099999999996</v>
      </c>
      <c r="HJ18" s="137">
        <v>-69.925399999999996</v>
      </c>
      <c r="HK18" s="137">
        <v>-65.987200000000001</v>
      </c>
      <c r="HL18" s="137">
        <v>-59.386099999999999</v>
      </c>
      <c r="HM18" s="137">
        <v>49.362099999999998</v>
      </c>
      <c r="HN18" s="137">
        <v>47.310299999999998</v>
      </c>
      <c r="HO18" s="137">
        <v>-68.848200000000006</v>
      </c>
      <c r="HP18" s="136"/>
      <c r="HQ18" s="137">
        <v>6.4518000000000004</v>
      </c>
      <c r="HR18" s="137">
        <v>6.2431000000000001</v>
      </c>
      <c r="HS18" s="137">
        <v>-66.777699999999996</v>
      </c>
      <c r="HT18" s="137">
        <v>-66.729200000000006</v>
      </c>
      <c r="HU18" s="137">
        <v>68.739999999999995</v>
      </c>
      <c r="HV18" s="137">
        <v>68.22</v>
      </c>
      <c r="HW18" s="137">
        <v>10.1</v>
      </c>
      <c r="HX18" s="137">
        <v>11.4</v>
      </c>
      <c r="HY18" s="137">
        <v>21.412800000000001</v>
      </c>
      <c r="HZ18" s="137">
        <v>33.68</v>
      </c>
      <c r="IA18" s="137">
        <v>-411.45760000000001</v>
      </c>
      <c r="IB18" s="137">
        <v>107.8734</v>
      </c>
      <c r="IC18" s="137">
        <v>107.7783</v>
      </c>
      <c r="ID18" s="137">
        <v>13.9</v>
      </c>
      <c r="IE18" s="137">
        <v>-35.299999999999997</v>
      </c>
      <c r="IF18" s="137">
        <v>-4.5</v>
      </c>
      <c r="IG18" s="137">
        <v>-4.4000000000000004</v>
      </c>
      <c r="IH18" s="136"/>
      <c r="II18" s="136"/>
      <c r="IJ18" s="137">
        <v>-238.18629999999999</v>
      </c>
      <c r="IK18" s="137">
        <v>190.2234</v>
      </c>
      <c r="IL18" s="137">
        <v>28.548500000000001</v>
      </c>
      <c r="IM18" s="137">
        <v>-19.581299999999999</v>
      </c>
      <c r="IN18" s="137">
        <v>-16.517800000000001</v>
      </c>
      <c r="IO18" s="138">
        <v>27.581299999999999</v>
      </c>
      <c r="IP18" s="137">
        <v>-26.742999999999999</v>
      </c>
      <c r="IQ18" s="137">
        <v>-20.4148</v>
      </c>
      <c r="IR18" s="137">
        <v>147.82550000000001</v>
      </c>
      <c r="IS18" s="137">
        <v>28.511199999999999</v>
      </c>
      <c r="IT18" s="137">
        <v>147.33940000000001</v>
      </c>
      <c r="IU18" s="137">
        <v>144.67619999999999</v>
      </c>
      <c r="IV18" s="137">
        <v>20.6021</v>
      </c>
      <c r="IW18" s="137">
        <v>-20.552600000000002</v>
      </c>
      <c r="IX18" s="137">
        <v>-148.47190000000001</v>
      </c>
      <c r="IY18" s="137">
        <v>-166.38570000000001</v>
      </c>
      <c r="IZ18" s="137">
        <v>166.08920000000001</v>
      </c>
      <c r="JA18" s="137">
        <v>-12.1799</v>
      </c>
      <c r="JB18" s="136"/>
      <c r="JC18" s="137">
        <v>5.28</v>
      </c>
      <c r="JD18" s="137">
        <v>1.0840000000000001</v>
      </c>
      <c r="JE18" s="137">
        <v>1.081</v>
      </c>
      <c r="JF18" s="137">
        <v>-5.28</v>
      </c>
      <c r="JG18" s="137">
        <v>-18.32</v>
      </c>
      <c r="JH18" s="136"/>
      <c r="JI18" s="137">
        <v>18.724299999999999</v>
      </c>
      <c r="JJ18" s="137">
        <v>-26.778099999999998</v>
      </c>
      <c r="JK18" s="137">
        <v>-42.305599999999998</v>
      </c>
      <c r="JL18" s="137">
        <v>21.9</v>
      </c>
      <c r="JM18" s="137">
        <v>53.741</v>
      </c>
      <c r="JN18" s="137">
        <v>53.758000000000003</v>
      </c>
      <c r="JO18" s="136"/>
      <c r="JP18" s="136"/>
      <c r="JQ18" s="137">
        <v>31.783000000000001</v>
      </c>
      <c r="JR18" s="137">
        <v>32.205300000000001</v>
      </c>
      <c r="JS18" s="137">
        <v>32.956800000000001</v>
      </c>
      <c r="JT18" s="136"/>
      <c r="JU18" s="137">
        <v>37.1</v>
      </c>
      <c r="JV18" s="137">
        <v>22.871099999999998</v>
      </c>
      <c r="JW18" s="137">
        <v>5.58</v>
      </c>
      <c r="JX18" s="136"/>
      <c r="JY18" s="137">
        <v>-59.771599999999999</v>
      </c>
      <c r="JZ18" s="137">
        <v>80.901499999999999</v>
      </c>
      <c r="KA18" s="137">
        <v>67.032300000000006</v>
      </c>
      <c r="KB18" s="137">
        <v>-59.749600000000001</v>
      </c>
      <c r="KC18" s="137">
        <v>-79.896199999999993</v>
      </c>
      <c r="KD18" s="137">
        <v>58.469099999999997</v>
      </c>
      <c r="KE18" s="137">
        <v>20.3309</v>
      </c>
      <c r="KF18" s="137">
        <v>-53.5</v>
      </c>
      <c r="KG18" s="137">
        <v>53.7</v>
      </c>
      <c r="KH18" s="137">
        <v>-373.13990000000001</v>
      </c>
      <c r="KI18" s="137">
        <v>529.12980000000005</v>
      </c>
    </row>
    <row r="19" spans="1:295" ht="18" customHeight="1" x14ac:dyDescent="0.3">
      <c r="A19" s="132" t="s">
        <v>56</v>
      </c>
      <c r="B19" s="132" t="s">
        <v>817</v>
      </c>
      <c r="C19" s="136"/>
      <c r="D19" s="137">
        <v>10.0969</v>
      </c>
      <c r="E19" s="137">
        <v>-15.9748</v>
      </c>
      <c r="F19" s="137">
        <v>-34.880299999999998</v>
      </c>
      <c r="G19" s="137">
        <v>25.795500000000001</v>
      </c>
      <c r="H19" s="136"/>
      <c r="I19" s="137">
        <v>36.631399999999999</v>
      </c>
      <c r="J19" s="137">
        <v>-63.88</v>
      </c>
      <c r="K19" s="137">
        <v>46.945099999999996</v>
      </c>
      <c r="L19" s="137">
        <v>23.589300000000001</v>
      </c>
      <c r="M19" s="137">
        <v>23.227399999999999</v>
      </c>
      <c r="N19" s="137">
        <v>-2.2200000000000002</v>
      </c>
      <c r="O19" s="137">
        <v>-22.488</v>
      </c>
      <c r="P19" s="137">
        <v>15.4</v>
      </c>
      <c r="Q19" s="137">
        <v>9.9359999999999999</v>
      </c>
      <c r="R19" s="137">
        <v>-15.4</v>
      </c>
      <c r="S19" s="137">
        <v>14.2646</v>
      </c>
      <c r="T19" s="137">
        <v>37.370600000000003</v>
      </c>
      <c r="U19" s="137">
        <v>11.8771</v>
      </c>
      <c r="V19" s="137">
        <v>11.932499999999999</v>
      </c>
      <c r="W19" s="137">
        <v>19.5092</v>
      </c>
      <c r="X19" s="137">
        <v>15.7234</v>
      </c>
      <c r="Y19" s="137">
        <v>6.4617000000000004</v>
      </c>
      <c r="Z19" s="137">
        <v>7.3918999999999997</v>
      </c>
      <c r="AA19" s="136"/>
      <c r="AB19" s="136"/>
      <c r="AC19" s="137">
        <v>-64.760000000000005</v>
      </c>
      <c r="AD19" s="137">
        <v>-64.52</v>
      </c>
      <c r="AE19" s="136"/>
      <c r="AF19" s="137">
        <v>0</v>
      </c>
      <c r="AG19" s="137">
        <v>19.8</v>
      </c>
      <c r="AH19" s="137">
        <v>10.691000000000001</v>
      </c>
      <c r="AI19" s="137">
        <v>0.19900000000000001</v>
      </c>
      <c r="AJ19" s="138">
        <v>-52.47</v>
      </c>
      <c r="AK19" s="137">
        <v>-53.06</v>
      </c>
      <c r="AL19" s="137">
        <v>-63.18</v>
      </c>
      <c r="AM19" s="137">
        <v>52.97</v>
      </c>
      <c r="AN19" s="137">
        <v>53.84</v>
      </c>
      <c r="AO19" s="137">
        <v>8.2707999999999995</v>
      </c>
      <c r="AP19" s="137">
        <v>15.0596</v>
      </c>
      <c r="AQ19" s="137">
        <v>61.582000000000001</v>
      </c>
      <c r="AR19" s="137">
        <v>63.395000000000003</v>
      </c>
      <c r="AS19" s="137">
        <v>32.516599999999997</v>
      </c>
      <c r="AT19" s="137">
        <v>-45.4497</v>
      </c>
      <c r="AU19" s="137">
        <v>-45.156799999999997</v>
      </c>
      <c r="AV19" s="137">
        <v>19.979900000000001</v>
      </c>
      <c r="AW19" s="137">
        <v>20.59</v>
      </c>
      <c r="AX19" s="137">
        <v>59.863</v>
      </c>
      <c r="AY19" s="137">
        <v>62.6755</v>
      </c>
      <c r="AZ19" s="137">
        <v>-34.515300000000003</v>
      </c>
      <c r="BA19" s="137">
        <v>-28.8918</v>
      </c>
      <c r="BB19" s="137">
        <v>-248.06970000000001</v>
      </c>
      <c r="BC19" s="137">
        <v>2.9049999999999998</v>
      </c>
      <c r="BD19" s="137">
        <v>-0.5</v>
      </c>
      <c r="BE19" s="137">
        <v>-0.4</v>
      </c>
      <c r="BF19" s="137">
        <v>51.344200000000001</v>
      </c>
      <c r="BG19" s="137">
        <v>50.1723</v>
      </c>
      <c r="BH19" s="137">
        <v>-4.8635999999999999</v>
      </c>
      <c r="BI19" s="136"/>
      <c r="BJ19" s="137">
        <v>-21.420200000000001</v>
      </c>
      <c r="BK19" s="137">
        <v>6.8493000000000004</v>
      </c>
      <c r="BL19" s="137">
        <v>5.4675000000000002</v>
      </c>
      <c r="BM19" s="137">
        <v>3.76</v>
      </c>
      <c r="BN19" s="137">
        <v>281.0754</v>
      </c>
      <c r="BO19" s="137">
        <v>120.7312</v>
      </c>
      <c r="BP19" s="137">
        <v>120.6091</v>
      </c>
      <c r="BQ19" s="137">
        <v>6.0944000000000003</v>
      </c>
      <c r="BR19" s="137">
        <v>541.38210000000004</v>
      </c>
      <c r="BS19" s="136"/>
      <c r="BT19" s="137">
        <v>-126.6088</v>
      </c>
      <c r="BU19" s="137">
        <v>128.6225</v>
      </c>
      <c r="BV19" s="137">
        <v>81.383300000000006</v>
      </c>
      <c r="BW19" s="137">
        <v>20.48</v>
      </c>
      <c r="BX19" s="137">
        <v>21.33</v>
      </c>
      <c r="BY19" s="137">
        <v>45.41</v>
      </c>
      <c r="BZ19" s="137">
        <v>65.23</v>
      </c>
      <c r="CA19" s="137">
        <v>-108.2332</v>
      </c>
      <c r="CB19" s="137">
        <v>-109.4388</v>
      </c>
      <c r="CC19" s="137">
        <v>186.1292</v>
      </c>
      <c r="CD19" s="137">
        <v>187.42140000000001</v>
      </c>
      <c r="CE19" s="137">
        <v>24.506399999999999</v>
      </c>
      <c r="CF19" s="137">
        <v>-107.96939999999999</v>
      </c>
      <c r="CG19" s="137">
        <v>-106.88939999999999</v>
      </c>
      <c r="CH19" s="137">
        <v>2.9563999999999999</v>
      </c>
      <c r="CI19" s="137">
        <v>-70.252799999999993</v>
      </c>
      <c r="CJ19" s="136"/>
      <c r="CK19" s="136"/>
      <c r="CL19" s="137">
        <v>40.4</v>
      </c>
      <c r="CM19" s="137">
        <v>139.69999999999999</v>
      </c>
      <c r="CN19" s="137">
        <v>-14.85</v>
      </c>
      <c r="CO19" s="137">
        <v>9.8533000000000008</v>
      </c>
      <c r="CP19" s="137">
        <v>9.7756000000000007</v>
      </c>
      <c r="CQ19" s="137">
        <v>10.460699999999999</v>
      </c>
      <c r="CR19" s="137">
        <v>77.2727</v>
      </c>
      <c r="CS19" s="137">
        <v>76.430700000000002</v>
      </c>
      <c r="CT19" s="137">
        <v>-35.686500000000002</v>
      </c>
      <c r="CU19" s="137">
        <v>-80.632400000000004</v>
      </c>
      <c r="CV19" s="137">
        <v>-38.8215</v>
      </c>
      <c r="CW19" s="137">
        <v>12.601000000000001</v>
      </c>
      <c r="CX19" s="137">
        <v>43.09</v>
      </c>
      <c r="CY19" s="137">
        <v>23.81</v>
      </c>
      <c r="CZ19" s="137">
        <v>33.054200000000002</v>
      </c>
      <c r="DA19" s="137">
        <v>31.2057</v>
      </c>
      <c r="DB19" s="137">
        <v>23.679400000000001</v>
      </c>
      <c r="DC19" s="136"/>
      <c r="DD19" s="137">
        <v>70.115899999999996</v>
      </c>
      <c r="DE19" s="137">
        <v>69.461299999999994</v>
      </c>
      <c r="DF19" s="137">
        <v>-50.866500000000002</v>
      </c>
      <c r="DG19" s="136"/>
      <c r="DH19" s="137">
        <v>-13.045299999999999</v>
      </c>
      <c r="DI19" s="137">
        <v>-86.6</v>
      </c>
      <c r="DJ19" s="137">
        <v>-86.5</v>
      </c>
      <c r="DK19" s="138">
        <v>26.279299999999999</v>
      </c>
      <c r="DL19" s="137">
        <v>39.559899999999999</v>
      </c>
      <c r="DM19" s="137">
        <v>31.950600000000001</v>
      </c>
      <c r="DN19" s="137">
        <v>56.268300000000004</v>
      </c>
      <c r="DO19" s="137">
        <v>39.26</v>
      </c>
      <c r="DP19" s="137">
        <v>-0.39</v>
      </c>
      <c r="DQ19" s="137">
        <v>44.5625</v>
      </c>
      <c r="DR19" s="137">
        <v>51.550400000000003</v>
      </c>
      <c r="DS19" s="137">
        <v>-13.6</v>
      </c>
      <c r="DT19" s="137">
        <v>-13.65</v>
      </c>
      <c r="DU19" s="137">
        <v>68.900000000000006</v>
      </c>
      <c r="DV19" s="137">
        <v>60.13</v>
      </c>
      <c r="DW19" s="137">
        <v>51.9818</v>
      </c>
      <c r="DX19" s="137">
        <v>51.436399999999999</v>
      </c>
      <c r="DY19" s="137">
        <v>-111.8772</v>
      </c>
      <c r="DZ19" s="137">
        <v>-108.63639999999999</v>
      </c>
      <c r="EA19" s="137">
        <v>96.852400000000003</v>
      </c>
      <c r="EB19" s="137">
        <v>60.105400000000003</v>
      </c>
      <c r="EC19" s="137">
        <v>57.1706</v>
      </c>
      <c r="ED19" s="137">
        <v>58.6541</v>
      </c>
      <c r="EE19" s="137">
        <v>8.1084999999999994</v>
      </c>
      <c r="EF19" s="137">
        <v>-5.2023000000000001</v>
      </c>
      <c r="EG19" s="137">
        <v>-29.192</v>
      </c>
      <c r="EH19" s="137">
        <v>4.1241000000000003</v>
      </c>
      <c r="EI19" s="137">
        <v>-179.8048</v>
      </c>
      <c r="EJ19" s="136"/>
      <c r="EK19" s="137">
        <v>-34.505499999999998</v>
      </c>
      <c r="EL19" s="137">
        <v>-31.839500000000001</v>
      </c>
      <c r="EM19" s="137">
        <v>81.038300000000007</v>
      </c>
      <c r="EN19" s="137">
        <v>-18.6997</v>
      </c>
      <c r="EO19" s="137">
        <v>-17.872599999999998</v>
      </c>
      <c r="EP19" s="137">
        <v>13.872</v>
      </c>
      <c r="EQ19" s="137">
        <v>-96.753</v>
      </c>
      <c r="ER19" s="137">
        <v>-98.424000000000007</v>
      </c>
      <c r="ES19" s="137">
        <v>40.327599999999997</v>
      </c>
      <c r="ET19" s="137">
        <v>0</v>
      </c>
      <c r="EU19" s="137">
        <v>0</v>
      </c>
      <c r="EV19" s="137">
        <v>0</v>
      </c>
      <c r="EW19" s="137">
        <v>13.915800000000001</v>
      </c>
      <c r="EX19" s="137">
        <v>-92.495800000000003</v>
      </c>
      <c r="EY19" s="137">
        <v>-17.268799999999999</v>
      </c>
      <c r="EZ19" s="137">
        <v>-16.739699999999999</v>
      </c>
      <c r="FA19" s="137">
        <v>8.1646999999999998</v>
      </c>
      <c r="FB19" s="137">
        <v>7.7161</v>
      </c>
      <c r="FC19" s="137">
        <v>-35.655799999999999</v>
      </c>
      <c r="FD19" s="137">
        <v>4.3837999999999999</v>
      </c>
      <c r="FE19" s="137">
        <v>4.3353999999999999</v>
      </c>
      <c r="FF19" s="136"/>
      <c r="FG19" s="137">
        <v>40.254300000000001</v>
      </c>
      <c r="FH19" s="137">
        <v>41.765500000000003</v>
      </c>
      <c r="FI19" s="137">
        <v>40.587000000000003</v>
      </c>
      <c r="FJ19" s="137">
        <v>110.0188</v>
      </c>
      <c r="FK19" s="137">
        <v>108.8466</v>
      </c>
      <c r="FL19" s="137">
        <v>-140.9982</v>
      </c>
      <c r="FM19" s="137">
        <v>113.75149999999999</v>
      </c>
      <c r="FN19" s="137">
        <v>113.0484</v>
      </c>
      <c r="FO19" s="137">
        <v>-123.96339999999999</v>
      </c>
      <c r="FP19" s="137">
        <v>-115.4288</v>
      </c>
      <c r="FQ19" s="137">
        <v>-23.077100000000002</v>
      </c>
      <c r="FR19" s="137">
        <v>-17.04</v>
      </c>
      <c r="FS19" s="137">
        <v>12.976900000000001</v>
      </c>
      <c r="FT19" s="137">
        <v>0.78639999999999999</v>
      </c>
      <c r="FU19" s="137">
        <v>-8.0299999999999994</v>
      </c>
      <c r="FV19" s="137">
        <v>12.73</v>
      </c>
      <c r="FW19" s="137">
        <v>-24.0046</v>
      </c>
      <c r="FX19" s="136"/>
      <c r="FY19" s="137">
        <v>-15.553000000000001</v>
      </c>
      <c r="FZ19" s="137">
        <v>4.2489999999999997</v>
      </c>
      <c r="GA19" s="136"/>
      <c r="GB19" s="137">
        <v>43.5</v>
      </c>
      <c r="GC19" s="137">
        <v>118.69580000000001</v>
      </c>
      <c r="GD19" s="137">
        <v>124.7298</v>
      </c>
      <c r="GE19" s="138">
        <v>13.61</v>
      </c>
      <c r="GF19" s="137">
        <v>81.722200000000001</v>
      </c>
      <c r="GG19" s="137">
        <v>0.1</v>
      </c>
      <c r="GH19" s="137">
        <v>-1.9239999999999999</v>
      </c>
      <c r="GI19" s="137">
        <v>-7.8178000000000001</v>
      </c>
      <c r="GJ19" s="137">
        <v>-8.2536000000000005</v>
      </c>
      <c r="GK19" s="137">
        <v>1.3055000000000001</v>
      </c>
      <c r="GL19" s="136"/>
      <c r="GM19" s="136"/>
      <c r="GN19" s="137">
        <v>-21.3933</v>
      </c>
      <c r="GO19" s="137">
        <v>-10.1692</v>
      </c>
      <c r="GP19" s="137">
        <v>19.544499999999999</v>
      </c>
      <c r="GQ19" s="137">
        <v>10.106</v>
      </c>
      <c r="GR19" s="137">
        <v>58.7164</v>
      </c>
      <c r="GS19" s="137">
        <v>58.680199999999999</v>
      </c>
      <c r="GT19" s="137">
        <v>-133.76779999999999</v>
      </c>
      <c r="GU19" s="137">
        <v>-17.451499999999999</v>
      </c>
      <c r="GV19" s="137">
        <v>41.179900000000004</v>
      </c>
      <c r="GW19" s="137">
        <v>26.798200000000001</v>
      </c>
      <c r="GX19" s="138">
        <v>11.8589</v>
      </c>
      <c r="GY19" s="137">
        <v>4.1017000000000001</v>
      </c>
      <c r="GZ19" s="137">
        <v>3.8708</v>
      </c>
      <c r="HA19" s="137">
        <v>13.6595</v>
      </c>
      <c r="HB19" s="137">
        <v>71.3977</v>
      </c>
      <c r="HC19" s="137">
        <v>71.174199999999999</v>
      </c>
      <c r="HD19" s="136"/>
      <c r="HE19" s="136"/>
      <c r="HF19" s="136"/>
      <c r="HG19" s="138">
        <v>614.15219999999999</v>
      </c>
      <c r="HH19" s="137">
        <v>234.71889999999999</v>
      </c>
      <c r="HI19" s="137">
        <v>-71.680400000000006</v>
      </c>
      <c r="HJ19" s="137">
        <v>-71.394499999999994</v>
      </c>
      <c r="HK19" s="137">
        <v>-65.960899999999995</v>
      </c>
      <c r="HL19" s="137">
        <v>-57.911700000000003</v>
      </c>
      <c r="HM19" s="137">
        <v>55.255299999999998</v>
      </c>
      <c r="HN19" s="137">
        <v>49.402799999999999</v>
      </c>
      <c r="HO19" s="136"/>
      <c r="HP19" s="136"/>
      <c r="HQ19" s="137">
        <v>6.4737999999999998</v>
      </c>
      <c r="HR19" s="137">
        <v>6.3639000000000001</v>
      </c>
      <c r="HS19" s="137">
        <v>-70.255600000000001</v>
      </c>
      <c r="HT19" s="137">
        <v>-70.018500000000003</v>
      </c>
      <c r="HU19" s="137">
        <v>58.19</v>
      </c>
      <c r="HV19" s="137">
        <v>57.71</v>
      </c>
      <c r="HW19" s="137">
        <v>12.9</v>
      </c>
      <c r="HX19" s="137">
        <v>12.4</v>
      </c>
      <c r="HY19" s="137">
        <v>21.372199999999999</v>
      </c>
      <c r="HZ19" s="137">
        <v>33.36</v>
      </c>
      <c r="IA19" s="137">
        <v>-410.16399999999999</v>
      </c>
      <c r="IB19" s="137">
        <v>107.5215</v>
      </c>
      <c r="IC19" s="137">
        <v>108.2191</v>
      </c>
      <c r="ID19" s="137">
        <v>14.5</v>
      </c>
      <c r="IE19" s="137">
        <v>-34.799999999999997</v>
      </c>
      <c r="IF19" s="137">
        <v>-5.4</v>
      </c>
      <c r="IG19" s="137">
        <v>-5.4</v>
      </c>
      <c r="IH19" s="136"/>
      <c r="II19" s="136"/>
      <c r="IJ19" s="137">
        <v>-225.9024</v>
      </c>
      <c r="IK19" s="137">
        <v>206.76939999999999</v>
      </c>
      <c r="IL19" s="137">
        <v>21.6554</v>
      </c>
      <c r="IM19" s="137">
        <v>-29.367100000000001</v>
      </c>
      <c r="IN19" s="137">
        <v>-13.7209</v>
      </c>
      <c r="IO19" s="138">
        <v>37.367100000000001</v>
      </c>
      <c r="IP19" s="137">
        <v>-39.106699999999996</v>
      </c>
      <c r="IQ19" s="137">
        <v>-25.940799999999999</v>
      </c>
      <c r="IR19" s="137">
        <v>152.1541</v>
      </c>
      <c r="IS19" s="137">
        <v>38.423400000000001</v>
      </c>
      <c r="IT19" s="137">
        <v>141.53800000000001</v>
      </c>
      <c r="IU19" s="137">
        <v>140.42250000000001</v>
      </c>
      <c r="IV19" s="137">
        <v>25.1572</v>
      </c>
      <c r="IW19" s="137">
        <v>-10.1496</v>
      </c>
      <c r="IX19" s="137">
        <v>-153.35910000000001</v>
      </c>
      <c r="IY19" s="137">
        <v>-162.12090000000001</v>
      </c>
      <c r="IZ19" s="137">
        <v>161.99870000000001</v>
      </c>
      <c r="JA19" s="137">
        <v>-11.7844</v>
      </c>
      <c r="JB19" s="136"/>
      <c r="JC19" s="137">
        <v>3.84</v>
      </c>
      <c r="JD19" s="137">
        <v>0.877</v>
      </c>
      <c r="JE19" s="137">
        <v>0.878</v>
      </c>
      <c r="JF19" s="137">
        <v>-4.5599999999999996</v>
      </c>
      <c r="JG19" s="137">
        <v>-17.2</v>
      </c>
      <c r="JH19" s="136"/>
      <c r="JI19" s="137">
        <v>18.4588</v>
      </c>
      <c r="JJ19" s="137">
        <v>-26.1616</v>
      </c>
      <c r="JK19" s="137">
        <v>-41.777700000000003</v>
      </c>
      <c r="JL19" s="137">
        <v>21.1</v>
      </c>
      <c r="JM19" s="137">
        <v>54.936</v>
      </c>
      <c r="JN19" s="137">
        <v>54.823999999999998</v>
      </c>
      <c r="JO19" s="136"/>
      <c r="JP19" s="136"/>
      <c r="JQ19" s="137">
        <v>35.312600000000003</v>
      </c>
      <c r="JR19" s="137">
        <v>32.654299999999999</v>
      </c>
      <c r="JS19" s="137">
        <v>32.182499999999997</v>
      </c>
      <c r="JT19" s="136"/>
      <c r="JU19" s="137">
        <v>35.9</v>
      </c>
      <c r="JV19" s="137">
        <v>22.7911</v>
      </c>
      <c r="JW19" s="137">
        <v>6.07</v>
      </c>
      <c r="JX19" s="136"/>
      <c r="JY19" s="137">
        <v>-58.6753</v>
      </c>
      <c r="JZ19" s="137">
        <v>81.818299999999994</v>
      </c>
      <c r="KA19" s="137">
        <v>67.588300000000004</v>
      </c>
      <c r="KB19" s="137">
        <v>-57.642200000000003</v>
      </c>
      <c r="KC19" s="137">
        <v>-80.256299999999996</v>
      </c>
      <c r="KD19" s="137">
        <v>57.967399999999998</v>
      </c>
      <c r="KE19" s="137">
        <v>21.553100000000001</v>
      </c>
      <c r="KF19" s="137">
        <v>-52.5</v>
      </c>
      <c r="KG19" s="137">
        <v>52</v>
      </c>
      <c r="KH19" s="137">
        <v>-375.12310000000002</v>
      </c>
      <c r="KI19" s="137">
        <v>538.25130000000001</v>
      </c>
    </row>
    <row r="20" spans="1:295" ht="18" customHeight="1" x14ac:dyDescent="0.3">
      <c r="A20" s="132" t="s">
        <v>56</v>
      </c>
      <c r="B20" s="132" t="s">
        <v>818</v>
      </c>
      <c r="C20" s="136"/>
      <c r="D20" s="137">
        <v>10.6759</v>
      </c>
      <c r="E20" s="137">
        <v>-16.535599999999999</v>
      </c>
      <c r="F20" s="137">
        <v>-35.135399999999997</v>
      </c>
      <c r="G20" s="137">
        <v>25.3169</v>
      </c>
      <c r="H20" s="136"/>
      <c r="I20" s="137">
        <v>38.185899999999997</v>
      </c>
      <c r="J20" s="137">
        <v>-64.485200000000006</v>
      </c>
      <c r="K20" s="137">
        <v>49.745699999999999</v>
      </c>
      <c r="L20" s="137">
        <v>25.4312</v>
      </c>
      <c r="M20" s="137">
        <v>24.397400000000001</v>
      </c>
      <c r="N20" s="137">
        <v>-2.2200000000000002</v>
      </c>
      <c r="O20" s="137">
        <v>-23.375</v>
      </c>
      <c r="P20" s="137">
        <v>15.4</v>
      </c>
      <c r="Q20" s="137">
        <v>9.1080000000000005</v>
      </c>
      <c r="R20" s="137">
        <v>-15.4</v>
      </c>
      <c r="S20" s="137">
        <v>14.5624</v>
      </c>
      <c r="T20" s="137">
        <v>36.528199999999998</v>
      </c>
      <c r="U20" s="137">
        <v>12.9169</v>
      </c>
      <c r="V20" s="137">
        <v>13.198399999999999</v>
      </c>
      <c r="W20" s="137">
        <v>22.011199999999999</v>
      </c>
      <c r="X20" s="137">
        <v>16.403300000000002</v>
      </c>
      <c r="Y20" s="137">
        <v>6.0952000000000002</v>
      </c>
      <c r="Z20" s="137">
        <v>8.2940000000000005</v>
      </c>
      <c r="AA20" s="136"/>
      <c r="AB20" s="136"/>
      <c r="AC20" s="137">
        <v>-63.25</v>
      </c>
      <c r="AD20" s="137">
        <v>-63.41</v>
      </c>
      <c r="AE20" s="136"/>
      <c r="AF20" s="137">
        <v>0</v>
      </c>
      <c r="AG20" s="137">
        <v>22</v>
      </c>
      <c r="AH20" s="137">
        <v>11.206</v>
      </c>
      <c r="AI20" s="137">
        <v>0.19800000000000001</v>
      </c>
      <c r="AJ20" s="138">
        <v>-48.37</v>
      </c>
      <c r="AK20" s="137">
        <v>-48.66</v>
      </c>
      <c r="AL20" s="137">
        <v>-68.02</v>
      </c>
      <c r="AM20" s="137">
        <v>48.87</v>
      </c>
      <c r="AN20" s="137">
        <v>49.84</v>
      </c>
      <c r="AO20" s="137">
        <v>8.3198000000000008</v>
      </c>
      <c r="AP20" s="137">
        <v>14.444699999999999</v>
      </c>
      <c r="AQ20" s="137">
        <v>63.800400000000003</v>
      </c>
      <c r="AR20" s="137">
        <v>65.8874</v>
      </c>
      <c r="AS20" s="137">
        <v>35.755200000000002</v>
      </c>
      <c r="AT20" s="137">
        <v>-43.338900000000002</v>
      </c>
      <c r="AU20" s="137">
        <v>-44.3765</v>
      </c>
      <c r="AV20" s="137">
        <v>30.511700000000001</v>
      </c>
      <c r="AW20" s="137">
        <v>26.2409</v>
      </c>
      <c r="AX20" s="137">
        <v>62.636400000000002</v>
      </c>
      <c r="AY20" s="137">
        <v>63.417700000000004</v>
      </c>
      <c r="AZ20" s="137">
        <v>-23.485099999999999</v>
      </c>
      <c r="BA20" s="137">
        <v>-27.974799999999998</v>
      </c>
      <c r="BB20" s="137">
        <v>-289.1748</v>
      </c>
      <c r="BC20" s="137">
        <v>2.0823</v>
      </c>
      <c r="BD20" s="137">
        <v>-0.3</v>
      </c>
      <c r="BE20" s="137">
        <v>-0.4</v>
      </c>
      <c r="BF20" s="137">
        <v>48.497100000000003</v>
      </c>
      <c r="BG20" s="137">
        <v>48.564599999999999</v>
      </c>
      <c r="BH20" s="137">
        <v>-4.8400999999999996</v>
      </c>
      <c r="BI20" s="136"/>
      <c r="BJ20" s="137">
        <v>-24.461600000000001</v>
      </c>
      <c r="BK20" s="137">
        <v>6.6002000000000001</v>
      </c>
      <c r="BL20" s="137">
        <v>6.5990000000000002</v>
      </c>
      <c r="BM20" s="137">
        <v>4.681</v>
      </c>
      <c r="BN20" s="137">
        <v>321.14620000000002</v>
      </c>
      <c r="BO20" s="137">
        <v>152.43989999999999</v>
      </c>
      <c r="BP20" s="137">
        <v>152.28729999999999</v>
      </c>
      <c r="BQ20" s="137">
        <v>-48.8551</v>
      </c>
      <c r="BR20" s="137">
        <v>595.35969999999998</v>
      </c>
      <c r="BS20" s="136"/>
      <c r="BT20" s="137">
        <v>-112.1224</v>
      </c>
      <c r="BU20" s="137">
        <v>113.53530000000001</v>
      </c>
      <c r="BV20" s="137">
        <v>84.546800000000005</v>
      </c>
      <c r="BW20" s="137">
        <v>20.76</v>
      </c>
      <c r="BX20" s="137">
        <v>21.61</v>
      </c>
      <c r="BY20" s="137">
        <v>47.43</v>
      </c>
      <c r="BZ20" s="137">
        <v>65.91</v>
      </c>
      <c r="CA20" s="137">
        <v>-109.0369</v>
      </c>
      <c r="CB20" s="137">
        <v>-109.1709</v>
      </c>
      <c r="CC20" s="138">
        <v>191.0138</v>
      </c>
      <c r="CD20" s="138">
        <v>192.3817</v>
      </c>
      <c r="CE20" s="137">
        <v>25.0213</v>
      </c>
      <c r="CF20" s="137">
        <v>-102.56480000000001</v>
      </c>
      <c r="CG20" s="137">
        <v>-103.0228</v>
      </c>
      <c r="CH20" s="137">
        <v>2.9969999999999999</v>
      </c>
      <c r="CI20" s="137">
        <v>-70.314400000000006</v>
      </c>
      <c r="CJ20" s="136"/>
      <c r="CK20" s="136"/>
      <c r="CL20" s="137">
        <v>40.6</v>
      </c>
      <c r="CM20" s="137">
        <v>141.6</v>
      </c>
      <c r="CN20" s="137">
        <v>-15.53</v>
      </c>
      <c r="CO20" s="137">
        <v>13.9116</v>
      </c>
      <c r="CP20" s="137">
        <v>13.420400000000001</v>
      </c>
      <c r="CQ20" s="137">
        <v>14.239699999999999</v>
      </c>
      <c r="CR20" s="137">
        <v>85.239900000000006</v>
      </c>
      <c r="CS20" s="137">
        <v>85.504400000000004</v>
      </c>
      <c r="CT20" s="137">
        <v>-25.967500000000001</v>
      </c>
      <c r="CU20" s="137">
        <v>-102.2495</v>
      </c>
      <c r="CV20" s="137">
        <v>-26.6645</v>
      </c>
      <c r="CW20" s="137">
        <v>12.527100000000001</v>
      </c>
      <c r="CX20" s="137">
        <v>44.66</v>
      </c>
      <c r="CY20" s="137">
        <v>24.49</v>
      </c>
      <c r="CZ20" s="137">
        <v>34.4604</v>
      </c>
      <c r="DA20" s="137">
        <v>32.524099999999997</v>
      </c>
      <c r="DB20" s="137">
        <v>24.413499999999999</v>
      </c>
      <c r="DC20" s="136"/>
      <c r="DD20" s="137">
        <v>70.530799999999999</v>
      </c>
      <c r="DE20" s="137">
        <v>70.119299999999996</v>
      </c>
      <c r="DF20" s="137">
        <v>-63.2605</v>
      </c>
      <c r="DG20" s="136"/>
      <c r="DH20" s="137">
        <v>-13.2805</v>
      </c>
      <c r="DI20" s="137">
        <v>-95.6</v>
      </c>
      <c r="DJ20" s="137">
        <v>-95.9</v>
      </c>
      <c r="DK20" s="137">
        <v>26.282</v>
      </c>
      <c r="DL20" s="137">
        <v>43.661499999999997</v>
      </c>
      <c r="DM20" s="137">
        <v>37.116700000000002</v>
      </c>
      <c r="DN20" s="137">
        <v>62.127699999999997</v>
      </c>
      <c r="DO20" s="137">
        <v>43.58</v>
      </c>
      <c r="DP20" s="137">
        <v>-1.29</v>
      </c>
      <c r="DQ20" s="137">
        <v>44.298999999999999</v>
      </c>
      <c r="DR20" s="137">
        <v>62.129800000000003</v>
      </c>
      <c r="DS20" s="137">
        <v>-13.65</v>
      </c>
      <c r="DT20" s="137">
        <v>-13.72</v>
      </c>
      <c r="DU20" s="137">
        <v>73.87</v>
      </c>
      <c r="DV20" s="137">
        <v>60.78</v>
      </c>
      <c r="DW20" s="137">
        <v>62.781799999999997</v>
      </c>
      <c r="DX20" s="137">
        <v>61.872700000000002</v>
      </c>
      <c r="DY20" s="137">
        <v>-107.4661</v>
      </c>
      <c r="DZ20" s="137">
        <v>-105.3455</v>
      </c>
      <c r="EA20" s="137">
        <v>110.5595</v>
      </c>
      <c r="EB20" s="137">
        <v>73.94</v>
      </c>
      <c r="EC20" s="137">
        <v>71.115200000000002</v>
      </c>
      <c r="ED20" s="137">
        <v>71.746399999999994</v>
      </c>
      <c r="EE20" s="137">
        <v>9.5169999999999995</v>
      </c>
      <c r="EF20" s="137">
        <v>-5.1787000000000001</v>
      </c>
      <c r="EG20" s="137">
        <v>-29.181999999999999</v>
      </c>
      <c r="EH20" s="137">
        <v>57.5306</v>
      </c>
      <c r="EI20" s="137">
        <v>-194.8725</v>
      </c>
      <c r="EJ20" s="136"/>
      <c r="EK20" s="137">
        <v>-35.3005</v>
      </c>
      <c r="EL20" s="137">
        <v>-32.4876</v>
      </c>
      <c r="EM20" s="137">
        <v>79.739800000000002</v>
      </c>
      <c r="EN20" s="137">
        <v>-18.550799999999999</v>
      </c>
      <c r="EO20" s="137">
        <v>-17.496300000000002</v>
      </c>
      <c r="EP20" s="137">
        <v>12.336</v>
      </c>
      <c r="EQ20" s="137">
        <v>-97.798500000000004</v>
      </c>
      <c r="ER20" s="137">
        <v>-99.393600000000006</v>
      </c>
      <c r="ES20" s="137">
        <v>40.550400000000003</v>
      </c>
      <c r="ET20" s="137">
        <v>0</v>
      </c>
      <c r="EU20" s="137">
        <v>0</v>
      </c>
      <c r="EV20" s="137">
        <v>0</v>
      </c>
      <c r="EW20" s="137">
        <v>14.698</v>
      </c>
      <c r="EX20" s="137">
        <v>-96.631900000000002</v>
      </c>
      <c r="EY20" s="137">
        <v>-15.3499</v>
      </c>
      <c r="EZ20" s="137">
        <v>-14.9931</v>
      </c>
      <c r="FA20" s="137">
        <v>3.1097999999999999</v>
      </c>
      <c r="FB20" s="137">
        <v>7.3451000000000004</v>
      </c>
      <c r="FC20" s="137">
        <v>-33.915399999999998</v>
      </c>
      <c r="FD20" s="137">
        <v>4.6703000000000001</v>
      </c>
      <c r="FE20" s="137">
        <v>4.6296999999999997</v>
      </c>
      <c r="FF20" s="136"/>
      <c r="FG20" s="137">
        <v>40.423900000000003</v>
      </c>
      <c r="FH20" s="137">
        <v>40.688099999999999</v>
      </c>
      <c r="FI20" s="137">
        <v>39.420400000000001</v>
      </c>
      <c r="FJ20" s="137">
        <v>111.0235</v>
      </c>
      <c r="FK20" s="137">
        <v>110.8561</v>
      </c>
      <c r="FL20" s="137">
        <v>-118.2242</v>
      </c>
      <c r="FM20" s="137">
        <v>110.25279999999999</v>
      </c>
      <c r="FN20" s="137">
        <v>109.9671</v>
      </c>
      <c r="FO20" s="137">
        <v>-100.53579999999999</v>
      </c>
      <c r="FP20" s="137">
        <v>-89.264799999999994</v>
      </c>
      <c r="FQ20" s="137">
        <v>-24.234400000000001</v>
      </c>
      <c r="FR20" s="137">
        <v>-12.64</v>
      </c>
      <c r="FS20" s="137">
        <v>13.8729</v>
      </c>
      <c r="FT20" s="137">
        <v>0.88649999999999995</v>
      </c>
      <c r="FU20" s="137">
        <v>-8.83</v>
      </c>
      <c r="FV20" s="137">
        <v>11.37</v>
      </c>
      <c r="FW20" s="137">
        <v>-26.0412</v>
      </c>
      <c r="FX20" s="136"/>
      <c r="FY20" s="137">
        <v>-15.234999999999999</v>
      </c>
      <c r="FZ20" s="137">
        <v>4.3869999999999996</v>
      </c>
      <c r="GA20" s="136"/>
      <c r="GB20" s="137">
        <v>40.75</v>
      </c>
      <c r="GC20" s="137">
        <v>91.522599999999997</v>
      </c>
      <c r="GD20" s="137">
        <v>101.2047</v>
      </c>
      <c r="GE20" s="137">
        <v>13.68</v>
      </c>
      <c r="GF20" s="137">
        <v>77.718500000000006</v>
      </c>
      <c r="GG20" s="137">
        <v>0</v>
      </c>
      <c r="GH20" s="137">
        <v>-2.0076999999999998</v>
      </c>
      <c r="GI20" s="137">
        <v>-7.4215</v>
      </c>
      <c r="GJ20" s="137">
        <v>-8.1331000000000007</v>
      </c>
      <c r="GK20" s="137">
        <v>1.4160999999999999</v>
      </c>
      <c r="GL20" s="136"/>
      <c r="GM20" s="136"/>
      <c r="GN20" s="137">
        <v>-20.9346</v>
      </c>
      <c r="GO20" s="137">
        <v>-11.5421</v>
      </c>
      <c r="GP20" s="137">
        <v>18.5822</v>
      </c>
      <c r="GQ20" s="137">
        <v>11.6557</v>
      </c>
      <c r="GR20" s="137">
        <v>60.629399999999997</v>
      </c>
      <c r="GS20" s="137">
        <v>60.994100000000003</v>
      </c>
      <c r="GT20" s="137">
        <v>-132.86500000000001</v>
      </c>
      <c r="GU20" s="137">
        <v>-18.454499999999999</v>
      </c>
      <c r="GV20" s="137">
        <v>40.2072</v>
      </c>
      <c r="GW20" s="137">
        <v>25.287099999999999</v>
      </c>
      <c r="GX20" s="137">
        <v>11.630599999999999</v>
      </c>
      <c r="GY20" s="137">
        <v>5.1478999999999999</v>
      </c>
      <c r="GZ20" s="137">
        <v>4.915</v>
      </c>
      <c r="HA20" s="137">
        <v>13.107200000000001</v>
      </c>
      <c r="HB20" s="137">
        <v>61.692900000000002</v>
      </c>
      <c r="HC20" s="137">
        <v>62.625999999999998</v>
      </c>
      <c r="HD20" s="136"/>
      <c r="HE20" s="136"/>
      <c r="HF20" s="137">
        <v>-604.77689999999996</v>
      </c>
      <c r="HG20" s="137">
        <v>611.15049999999997</v>
      </c>
      <c r="HH20" s="137">
        <v>203.21039999999999</v>
      </c>
      <c r="HI20" s="137">
        <v>-62.4086</v>
      </c>
      <c r="HJ20" s="137">
        <v>-61.116700000000002</v>
      </c>
      <c r="HK20" s="137">
        <v>-66.487099999999998</v>
      </c>
      <c r="HL20" s="137">
        <v>-57.810600000000001</v>
      </c>
      <c r="HM20" s="137">
        <v>50.064999999999998</v>
      </c>
      <c r="HN20" s="137">
        <v>49.239100000000001</v>
      </c>
      <c r="HO20" s="136"/>
      <c r="HP20" s="136"/>
      <c r="HQ20" s="137">
        <v>9.9894999999999996</v>
      </c>
      <c r="HR20" s="137">
        <v>9.6708999999999996</v>
      </c>
      <c r="HS20" s="137">
        <v>-35.077800000000003</v>
      </c>
      <c r="HT20" s="137">
        <v>-33.927799999999998</v>
      </c>
      <c r="HU20" s="137">
        <v>72.260000000000005</v>
      </c>
      <c r="HV20" s="137">
        <v>71.75</v>
      </c>
      <c r="HW20" s="137">
        <v>10.5</v>
      </c>
      <c r="HX20" s="137">
        <v>10.8</v>
      </c>
      <c r="HY20" s="137">
        <v>20.9621</v>
      </c>
      <c r="HZ20" s="137">
        <v>29.28</v>
      </c>
      <c r="IA20" s="137">
        <v>-401.28140000000002</v>
      </c>
      <c r="IB20" s="137">
        <v>105.59050000000001</v>
      </c>
      <c r="IC20" s="137">
        <v>105.4462</v>
      </c>
      <c r="ID20" s="137">
        <v>13.9</v>
      </c>
      <c r="IE20" s="137">
        <v>-37.700000000000003</v>
      </c>
      <c r="IF20" s="137">
        <v>-8</v>
      </c>
      <c r="IG20" s="137">
        <v>-8</v>
      </c>
      <c r="IH20" s="136"/>
      <c r="II20" s="137">
        <v>1.3080000000000001</v>
      </c>
      <c r="IJ20" s="137">
        <v>-198.85050000000001</v>
      </c>
      <c r="IK20" s="137">
        <v>218.85390000000001</v>
      </c>
      <c r="IL20" s="137">
        <v>0</v>
      </c>
      <c r="IM20" s="137">
        <v>-55.1798</v>
      </c>
      <c r="IN20" s="137">
        <v>-18.697900000000001</v>
      </c>
      <c r="IO20" s="138">
        <v>63.1798</v>
      </c>
      <c r="IP20" s="137">
        <v>-62.3523</v>
      </c>
      <c r="IQ20" s="137">
        <v>-15.745200000000001</v>
      </c>
      <c r="IR20" s="137">
        <v>162.6748</v>
      </c>
      <c r="IS20" s="137">
        <v>61.606299999999997</v>
      </c>
      <c r="IT20" s="137">
        <v>138.14410000000001</v>
      </c>
      <c r="IU20" s="137">
        <v>138.50839999999999</v>
      </c>
      <c r="IV20" s="137">
        <v>15.6729</v>
      </c>
      <c r="IW20" s="137">
        <v>31.216000000000001</v>
      </c>
      <c r="IX20" s="137">
        <v>-161.1763</v>
      </c>
      <c r="IY20" s="137">
        <v>-138.86969999999999</v>
      </c>
      <c r="IZ20" s="137">
        <v>133.964</v>
      </c>
      <c r="JA20" s="137">
        <v>-12.287000000000001</v>
      </c>
      <c r="JB20" s="136"/>
      <c r="JC20" s="137">
        <v>11.12</v>
      </c>
      <c r="JD20" s="137">
        <v>0.879</v>
      </c>
      <c r="JE20" s="137">
        <v>0.86599999999999999</v>
      </c>
      <c r="JF20" s="137">
        <v>-11.44</v>
      </c>
      <c r="JG20" s="137">
        <v>-9.1999999999999993</v>
      </c>
      <c r="JH20" s="136"/>
      <c r="JI20" s="137">
        <v>9.5536999999999992</v>
      </c>
      <c r="JJ20" s="137">
        <v>-22.352900000000002</v>
      </c>
      <c r="JK20" s="137">
        <v>-40.782800000000002</v>
      </c>
      <c r="JL20" s="137">
        <v>25.5</v>
      </c>
      <c r="JM20" s="137">
        <v>53.22</v>
      </c>
      <c r="JN20" s="137">
        <v>52.069000000000003</v>
      </c>
      <c r="JO20" s="137">
        <v>9.9312000000000005</v>
      </c>
      <c r="JP20" s="136"/>
      <c r="JQ20" s="137">
        <v>32.7239</v>
      </c>
      <c r="JR20" s="137">
        <v>32.151000000000003</v>
      </c>
      <c r="JS20" s="137">
        <v>34.253500000000003</v>
      </c>
      <c r="JT20" s="136"/>
      <c r="JU20" s="137">
        <v>38.6</v>
      </c>
      <c r="JV20" s="137">
        <v>23.532599999999999</v>
      </c>
      <c r="JW20" s="137">
        <v>6.16</v>
      </c>
      <c r="JX20" s="136"/>
      <c r="JY20" s="137">
        <v>-57.960999999999999</v>
      </c>
      <c r="JZ20" s="137">
        <v>82.618300000000005</v>
      </c>
      <c r="KA20" s="137">
        <v>67.814899999999994</v>
      </c>
      <c r="KB20" s="137">
        <v>-57.267400000000002</v>
      </c>
      <c r="KC20" s="137">
        <v>-81.703400000000002</v>
      </c>
      <c r="KD20" s="137">
        <v>57.697400000000002</v>
      </c>
      <c r="KE20" s="137">
        <v>23.273499999999999</v>
      </c>
      <c r="KF20" s="137">
        <v>-54.3</v>
      </c>
      <c r="KG20" s="137">
        <v>54.7</v>
      </c>
      <c r="KH20" s="137">
        <v>-390.74740000000003</v>
      </c>
      <c r="KI20" s="137">
        <v>549.2645</v>
      </c>
    </row>
    <row r="21" spans="1:295" ht="18" customHeight="1" x14ac:dyDescent="0.3">
      <c r="A21" s="132" t="s">
        <v>56</v>
      </c>
      <c r="B21" s="132" t="s">
        <v>819</v>
      </c>
      <c r="C21" s="136"/>
      <c r="D21" s="137">
        <v>11.360300000000001</v>
      </c>
      <c r="E21" s="137">
        <v>-17.448499999999999</v>
      </c>
      <c r="F21" s="137">
        <v>-35.382199999999997</v>
      </c>
      <c r="G21" s="137">
        <v>23.137499999999999</v>
      </c>
      <c r="H21" s="136"/>
      <c r="I21" s="137">
        <v>40.2042</v>
      </c>
      <c r="J21" s="137">
        <v>-67.124300000000005</v>
      </c>
      <c r="K21" s="137">
        <v>53.8429</v>
      </c>
      <c r="L21" s="137">
        <v>27.1372</v>
      </c>
      <c r="M21" s="137">
        <v>26.606000000000002</v>
      </c>
      <c r="N21" s="137">
        <v>-6.66</v>
      </c>
      <c r="O21" s="137">
        <v>-26.263000000000002</v>
      </c>
      <c r="P21" s="137">
        <v>17.600000000000001</v>
      </c>
      <c r="Q21" s="137">
        <v>10.763999999999999</v>
      </c>
      <c r="R21" s="137">
        <v>-17.600000000000001</v>
      </c>
      <c r="S21" s="137">
        <v>14.2781</v>
      </c>
      <c r="T21" s="137">
        <v>36.132199999999997</v>
      </c>
      <c r="U21" s="137">
        <v>14.312099999999999</v>
      </c>
      <c r="V21" s="137">
        <v>14.178100000000001</v>
      </c>
      <c r="W21" s="137">
        <v>24.056799999999999</v>
      </c>
      <c r="X21" s="137">
        <v>16.074300000000001</v>
      </c>
      <c r="Y21" s="137">
        <v>5.9127000000000001</v>
      </c>
      <c r="Z21" s="137">
        <v>7.5528000000000004</v>
      </c>
      <c r="AA21" s="136"/>
      <c r="AB21" s="136"/>
      <c r="AC21" s="137">
        <v>-67.069999999999993</v>
      </c>
      <c r="AD21" s="137">
        <v>-67.38</v>
      </c>
      <c r="AE21" s="136"/>
      <c r="AF21" s="137">
        <v>6.66</v>
      </c>
      <c r="AG21" s="137">
        <v>24.2</v>
      </c>
      <c r="AH21" s="137">
        <v>13.065</v>
      </c>
      <c r="AI21" s="137">
        <v>0.21</v>
      </c>
      <c r="AJ21" s="138">
        <v>-49.9</v>
      </c>
      <c r="AK21" s="137">
        <v>-49.74</v>
      </c>
      <c r="AL21" s="137">
        <v>-73.48</v>
      </c>
      <c r="AM21" s="137">
        <v>50.4</v>
      </c>
      <c r="AN21" s="137">
        <v>50.48</v>
      </c>
      <c r="AO21" s="137">
        <v>8.7995999999999999</v>
      </c>
      <c r="AP21" s="137">
        <v>14.2203</v>
      </c>
      <c r="AQ21" s="137">
        <v>66.741900000000001</v>
      </c>
      <c r="AR21" s="137">
        <v>68.620999999999995</v>
      </c>
      <c r="AS21" s="137">
        <v>40.640500000000003</v>
      </c>
      <c r="AT21" s="137">
        <v>-42.587299999999999</v>
      </c>
      <c r="AU21" s="137">
        <v>-42.132100000000001</v>
      </c>
      <c r="AV21" s="137">
        <v>9.1376000000000008</v>
      </c>
      <c r="AW21" s="137">
        <v>9.0928000000000004</v>
      </c>
      <c r="AX21" s="137">
        <v>69.269800000000004</v>
      </c>
      <c r="AY21" s="137">
        <v>70.929900000000004</v>
      </c>
      <c r="AZ21" s="137">
        <v>-39.099600000000002</v>
      </c>
      <c r="BA21" s="137">
        <v>-41.269199999999998</v>
      </c>
      <c r="BB21" s="137">
        <v>-287.03149999999999</v>
      </c>
      <c r="BC21" s="137">
        <v>3.1371000000000002</v>
      </c>
      <c r="BD21" s="137">
        <v>-0.8</v>
      </c>
      <c r="BE21" s="137">
        <v>-0.9</v>
      </c>
      <c r="BF21" s="137">
        <v>47.474699999999999</v>
      </c>
      <c r="BG21" s="137">
        <v>46.960700000000003</v>
      </c>
      <c r="BH21" s="137">
        <v>-5.048</v>
      </c>
      <c r="BI21" s="136"/>
      <c r="BJ21" s="137">
        <v>-21.026499999999999</v>
      </c>
      <c r="BK21" s="137">
        <v>6.4353999999999996</v>
      </c>
      <c r="BL21" s="137">
        <v>7.0343999999999998</v>
      </c>
      <c r="BM21" s="137">
        <v>4.5946999999999996</v>
      </c>
      <c r="BN21" s="137">
        <v>323.92340000000002</v>
      </c>
      <c r="BO21" s="137">
        <v>171.42240000000001</v>
      </c>
      <c r="BP21" s="137">
        <v>170.96459999999999</v>
      </c>
      <c r="BQ21" s="137">
        <v>-53.8919</v>
      </c>
      <c r="BR21" s="137">
        <v>628.59249999999997</v>
      </c>
      <c r="BS21" s="136"/>
      <c r="BT21" s="137">
        <v>-72.578199999999995</v>
      </c>
      <c r="BU21" s="137">
        <v>73.6738</v>
      </c>
      <c r="BV21" s="137">
        <v>81.133799999999994</v>
      </c>
      <c r="BW21" s="137">
        <v>17.45</v>
      </c>
      <c r="BX21" s="137">
        <v>18.95</v>
      </c>
      <c r="BY21" s="137">
        <v>47.4</v>
      </c>
      <c r="BZ21" s="137">
        <v>63.61</v>
      </c>
      <c r="CA21" s="137">
        <v>-119.2176</v>
      </c>
      <c r="CB21" s="137">
        <v>-118.8158</v>
      </c>
      <c r="CC21" s="137">
        <v>195.89840000000001</v>
      </c>
      <c r="CD21" s="137">
        <v>197.34200000000001</v>
      </c>
      <c r="CE21" s="137">
        <v>22.4377</v>
      </c>
      <c r="CF21" s="137">
        <v>-86.39</v>
      </c>
      <c r="CG21" s="137">
        <v>-86.330399999999997</v>
      </c>
      <c r="CH21" s="137">
        <v>3.3336000000000001</v>
      </c>
      <c r="CI21" s="137">
        <v>-66.376599999999996</v>
      </c>
      <c r="CJ21" s="136"/>
      <c r="CK21" s="136"/>
      <c r="CL21" s="137">
        <v>43.1</v>
      </c>
      <c r="CM21" s="137">
        <v>133.30000000000001</v>
      </c>
      <c r="CN21" s="137">
        <v>-15.71</v>
      </c>
      <c r="CO21" s="137">
        <v>21.3675</v>
      </c>
      <c r="CP21" s="137">
        <v>21.6828</v>
      </c>
      <c r="CQ21" s="137">
        <v>21.8477</v>
      </c>
      <c r="CR21" s="137">
        <v>99.572299999999998</v>
      </c>
      <c r="CS21" s="137">
        <v>99.868799999999993</v>
      </c>
      <c r="CT21" s="137">
        <v>-25.468699999999998</v>
      </c>
      <c r="CU21" s="137">
        <v>-113.0521</v>
      </c>
      <c r="CV21" s="137">
        <v>-27.115600000000001</v>
      </c>
      <c r="CW21" s="137">
        <v>12.5585</v>
      </c>
      <c r="CX21" s="137">
        <v>46.58</v>
      </c>
      <c r="CY21" s="137">
        <v>25.32</v>
      </c>
      <c r="CZ21" s="137">
        <v>36.804200000000002</v>
      </c>
      <c r="DA21" s="137">
        <v>34.721400000000003</v>
      </c>
      <c r="DB21" s="137">
        <v>24.950800000000001</v>
      </c>
      <c r="DC21" s="136"/>
      <c r="DD21" s="137">
        <v>66.3887</v>
      </c>
      <c r="DE21" s="137">
        <v>66.519199999999998</v>
      </c>
      <c r="DF21" s="137">
        <v>-76.837999999999994</v>
      </c>
      <c r="DG21" s="136"/>
      <c r="DH21" s="137">
        <v>-13.6549</v>
      </c>
      <c r="DI21" s="137">
        <v>-104.7</v>
      </c>
      <c r="DJ21" s="137">
        <v>-102.5</v>
      </c>
      <c r="DK21" s="137">
        <v>26.578700000000001</v>
      </c>
      <c r="DL21" s="137">
        <v>49.520899999999997</v>
      </c>
      <c r="DM21" s="137">
        <v>42.282800000000002</v>
      </c>
      <c r="DN21" s="137">
        <v>69.158900000000003</v>
      </c>
      <c r="DO21" s="137">
        <v>48.93</v>
      </c>
      <c r="DP21" s="137">
        <v>-2</v>
      </c>
      <c r="DQ21" s="137">
        <v>44.546999999999997</v>
      </c>
      <c r="DR21" s="137">
        <v>76.041799999999995</v>
      </c>
      <c r="DS21" s="137">
        <v>-13.44</v>
      </c>
      <c r="DT21" s="137">
        <v>-13.59</v>
      </c>
      <c r="DU21" s="137">
        <v>71.45</v>
      </c>
      <c r="DV21" s="137">
        <v>60.85</v>
      </c>
      <c r="DW21" s="137">
        <v>76.018199999999993</v>
      </c>
      <c r="DX21" s="137">
        <v>75.145499999999998</v>
      </c>
      <c r="DY21" s="137">
        <v>-111.1044</v>
      </c>
      <c r="DZ21" s="137">
        <v>-108</v>
      </c>
      <c r="EA21" s="137">
        <v>121.0779</v>
      </c>
      <c r="EB21" s="137">
        <v>83.735200000000006</v>
      </c>
      <c r="EC21" s="137">
        <v>81.458699999999993</v>
      </c>
      <c r="ED21" s="137">
        <v>82.500699999999995</v>
      </c>
      <c r="EE21" s="137">
        <v>1.7662</v>
      </c>
      <c r="EF21" s="137">
        <v>-11.469900000000001</v>
      </c>
      <c r="EG21" s="137">
        <v>-28.690999999999999</v>
      </c>
      <c r="EH21" s="137">
        <v>64.396799999999999</v>
      </c>
      <c r="EI21" s="137">
        <v>-248.3057</v>
      </c>
      <c r="EJ21" s="136"/>
      <c r="EK21" s="137">
        <v>-36.958599999999997</v>
      </c>
      <c r="EL21" s="137">
        <v>-33.913200000000003</v>
      </c>
      <c r="EM21" s="137">
        <v>89.271299999999997</v>
      </c>
      <c r="EN21" s="137">
        <v>-29.923999999999999</v>
      </c>
      <c r="EO21" s="137">
        <v>-28.432500000000001</v>
      </c>
      <c r="EP21" s="137">
        <v>9.2639999999999993</v>
      </c>
      <c r="EQ21" s="137">
        <v>-96.660700000000006</v>
      </c>
      <c r="ER21" s="137">
        <v>-98.363100000000003</v>
      </c>
      <c r="ES21" s="137">
        <v>46.798699999999997</v>
      </c>
      <c r="ET21" s="137">
        <v>0</v>
      </c>
      <c r="EU21" s="137">
        <v>0</v>
      </c>
      <c r="EV21" s="137">
        <v>0</v>
      </c>
      <c r="EW21" s="137">
        <v>15.6403</v>
      </c>
      <c r="EX21" s="137">
        <v>-120.9639</v>
      </c>
      <c r="EY21" s="137">
        <v>-14.4254</v>
      </c>
      <c r="EZ21" s="137">
        <v>-14.1465</v>
      </c>
      <c r="FA21" s="137">
        <v>1.7538</v>
      </c>
      <c r="FB21" s="137">
        <v>13.664999999999999</v>
      </c>
      <c r="FC21" s="137">
        <v>-40.1661</v>
      </c>
      <c r="FD21" s="137">
        <v>4.6978</v>
      </c>
      <c r="FE21" s="137">
        <v>4.6512000000000002</v>
      </c>
      <c r="FF21" s="136"/>
      <c r="FG21" s="137">
        <v>41.0501</v>
      </c>
      <c r="FH21" s="137">
        <v>40.178699999999999</v>
      </c>
      <c r="FI21" s="137">
        <v>39.062399999999997</v>
      </c>
      <c r="FJ21" s="137">
        <v>121.5733</v>
      </c>
      <c r="FK21" s="137">
        <v>120.2336</v>
      </c>
      <c r="FL21" s="137">
        <v>-114.7076</v>
      </c>
      <c r="FM21" s="137">
        <v>113.3245</v>
      </c>
      <c r="FN21" s="137">
        <v>113.2437</v>
      </c>
      <c r="FO21" s="137">
        <v>-102.3117</v>
      </c>
      <c r="FP21" s="137">
        <v>-92.6965</v>
      </c>
      <c r="FQ21" s="137">
        <v>-20.462299999999999</v>
      </c>
      <c r="FR21" s="137">
        <v>-14.07</v>
      </c>
      <c r="FS21" s="137">
        <v>12.3665</v>
      </c>
      <c r="FT21" s="137">
        <v>0.86819999999999997</v>
      </c>
      <c r="FU21" s="137">
        <v>-7.71</v>
      </c>
      <c r="FV21" s="137">
        <v>12.29</v>
      </c>
      <c r="FW21" s="137">
        <v>-21.6966</v>
      </c>
      <c r="FX21" s="136"/>
      <c r="FY21" s="136"/>
      <c r="FZ21" s="137">
        <v>4.4210000000000003</v>
      </c>
      <c r="GA21" s="136"/>
      <c r="GB21" s="137">
        <v>41.24</v>
      </c>
      <c r="GC21" s="137">
        <v>94.186199999999999</v>
      </c>
      <c r="GD21" s="137">
        <v>104.1448</v>
      </c>
      <c r="GE21" s="137">
        <v>12.96</v>
      </c>
      <c r="GF21" s="137">
        <v>77.873500000000007</v>
      </c>
      <c r="GG21" s="137">
        <v>0</v>
      </c>
      <c r="GH21" s="137">
        <v>-1.9609000000000001</v>
      </c>
      <c r="GI21" s="137">
        <v>-8.1461000000000006</v>
      </c>
      <c r="GJ21" s="137">
        <v>-8.7766999999999999</v>
      </c>
      <c r="GK21" s="137">
        <v>1.5268999999999999</v>
      </c>
      <c r="GL21" s="136"/>
      <c r="GM21" s="136"/>
      <c r="GN21" s="137">
        <v>-19.1113</v>
      </c>
      <c r="GO21" s="137">
        <v>-14.3437</v>
      </c>
      <c r="GP21" s="137">
        <v>18.195399999999999</v>
      </c>
      <c r="GQ21" s="137">
        <v>14.6083</v>
      </c>
      <c r="GR21" s="137">
        <v>59.951099999999997</v>
      </c>
      <c r="GS21" s="137">
        <v>60.469799999999999</v>
      </c>
      <c r="GT21" s="137">
        <v>-129.40780000000001</v>
      </c>
      <c r="GU21" s="137">
        <v>-19.312000000000001</v>
      </c>
      <c r="GV21" s="137">
        <v>41.621600000000001</v>
      </c>
      <c r="GW21" s="137">
        <v>22.366099999999999</v>
      </c>
      <c r="GX21" s="137">
        <v>11.936500000000001</v>
      </c>
      <c r="GY21" s="137">
        <v>6.2611999999999997</v>
      </c>
      <c r="GZ21" s="137">
        <v>5.8655999999999997</v>
      </c>
      <c r="HA21" s="137">
        <v>14</v>
      </c>
      <c r="HB21" s="137">
        <v>49.722299999999997</v>
      </c>
      <c r="HC21" s="137">
        <v>51.3461</v>
      </c>
      <c r="HD21" s="136"/>
      <c r="HE21" s="136"/>
      <c r="HF21" s="137">
        <v>-597.43259999999998</v>
      </c>
      <c r="HG21" s="137">
        <v>604.81050000000005</v>
      </c>
      <c r="HH21" s="137">
        <v>157.6123</v>
      </c>
      <c r="HI21" s="137">
        <v>-49.946100000000001</v>
      </c>
      <c r="HJ21" s="137">
        <v>-50.275799999999997</v>
      </c>
      <c r="HK21" s="137">
        <v>-64.122100000000003</v>
      </c>
      <c r="HL21" s="137">
        <v>-56.013199999999998</v>
      </c>
      <c r="HM21" s="137">
        <v>40.736400000000003</v>
      </c>
      <c r="HN21" s="137">
        <v>40.317100000000003</v>
      </c>
      <c r="HO21" s="137">
        <v>-62.509300000000003</v>
      </c>
      <c r="HP21" s="137">
        <v>-60.984000000000002</v>
      </c>
      <c r="HQ21" s="137">
        <v>2.3319000000000001</v>
      </c>
      <c r="HR21" s="137">
        <v>2.1231</v>
      </c>
      <c r="HS21" s="137">
        <v>-43.810899999999997</v>
      </c>
      <c r="HT21" s="137">
        <v>-43.608699999999999</v>
      </c>
      <c r="HU21" s="137">
        <v>60.5</v>
      </c>
      <c r="HV21" s="137">
        <v>60.12</v>
      </c>
      <c r="HW21" s="137">
        <v>11.8</v>
      </c>
      <c r="HX21" s="137">
        <v>11.8</v>
      </c>
      <c r="HY21" s="138">
        <v>21.023</v>
      </c>
      <c r="HZ21" s="137">
        <v>13.44</v>
      </c>
      <c r="IA21" s="137">
        <v>-405.02080000000001</v>
      </c>
      <c r="IB21" s="137">
        <v>101.32559999999999</v>
      </c>
      <c r="IC21" s="137">
        <v>101.0401</v>
      </c>
      <c r="ID21" s="137">
        <v>13.9</v>
      </c>
      <c r="IE21" s="137">
        <v>-33.6</v>
      </c>
      <c r="IF21" s="137">
        <v>-2</v>
      </c>
      <c r="IG21" s="137">
        <v>-1.1000000000000001</v>
      </c>
      <c r="IH21" s="137">
        <v>1.4162999999999999</v>
      </c>
      <c r="II21" s="136"/>
      <c r="IJ21" s="137">
        <v>-150.4238</v>
      </c>
      <c r="IK21" s="137">
        <v>270.93060000000003</v>
      </c>
      <c r="IL21" s="137">
        <v>-67.742099999999994</v>
      </c>
      <c r="IM21" s="137">
        <v>-91.624300000000005</v>
      </c>
      <c r="IN21" s="137">
        <v>-16.960799999999999</v>
      </c>
      <c r="IO21" s="138">
        <v>99.624300000000005</v>
      </c>
      <c r="IP21" s="137">
        <v>-100.9996</v>
      </c>
      <c r="IQ21" s="137">
        <v>-12.247400000000001</v>
      </c>
      <c r="IR21" s="137">
        <v>200.24279999999999</v>
      </c>
      <c r="IS21" s="137">
        <v>101.056</v>
      </c>
      <c r="IT21" s="137">
        <v>153.12530000000001</v>
      </c>
      <c r="IU21" s="137">
        <v>153.00649999999999</v>
      </c>
      <c r="IV21" s="137">
        <v>12.211399999999999</v>
      </c>
      <c r="IW21" s="137">
        <v>72.899799999999999</v>
      </c>
      <c r="IX21" s="137">
        <v>-196.56620000000001</v>
      </c>
      <c r="IY21" s="137">
        <v>-124.51900000000001</v>
      </c>
      <c r="IZ21" s="137">
        <v>122.0886</v>
      </c>
      <c r="JA21" s="137">
        <v>-11.864000000000001</v>
      </c>
      <c r="JB21" s="136"/>
      <c r="JC21" s="137">
        <v>9.0399999999999991</v>
      </c>
      <c r="JD21" s="137">
        <v>0.77600000000000002</v>
      </c>
      <c r="JE21" s="137">
        <v>0.77700000000000002</v>
      </c>
      <c r="JF21" s="137">
        <v>-8.56</v>
      </c>
      <c r="JG21" s="137">
        <v>-10.96</v>
      </c>
      <c r="JH21" s="136"/>
      <c r="JI21" s="137">
        <v>12.013400000000001</v>
      </c>
      <c r="JJ21" s="137">
        <v>-21.855499999999999</v>
      </c>
      <c r="JK21" s="137">
        <v>-40.752299999999998</v>
      </c>
      <c r="JL21" s="137">
        <v>23.3</v>
      </c>
      <c r="JM21" s="137">
        <v>53.773000000000003</v>
      </c>
      <c r="JN21" s="137">
        <v>53.801000000000002</v>
      </c>
      <c r="JO21" s="137">
        <v>9.7003000000000004</v>
      </c>
      <c r="JP21" s="136"/>
      <c r="JQ21" s="137">
        <v>26.241399999999999</v>
      </c>
      <c r="JR21" s="137">
        <v>26.253</v>
      </c>
      <c r="JS21" s="137">
        <v>26.749400000000001</v>
      </c>
      <c r="JT21" s="136"/>
      <c r="JU21" s="137">
        <v>34.6</v>
      </c>
      <c r="JV21" s="137">
        <v>22.497800000000002</v>
      </c>
      <c r="JW21" s="137">
        <v>6.63</v>
      </c>
      <c r="JX21" s="136"/>
      <c r="JY21" s="137">
        <v>-55.994999999999997</v>
      </c>
      <c r="JZ21" s="137">
        <v>81.009900000000002</v>
      </c>
      <c r="KA21" s="137">
        <v>64.534300000000002</v>
      </c>
      <c r="KB21" s="137">
        <v>-55.654899999999998</v>
      </c>
      <c r="KC21" s="137">
        <v>-79.273899999999998</v>
      </c>
      <c r="KD21" s="137">
        <v>55.265900000000002</v>
      </c>
      <c r="KE21" s="137">
        <v>23.601700000000001</v>
      </c>
      <c r="KF21" s="137">
        <v>-49.9</v>
      </c>
      <c r="KG21" s="137">
        <v>49.8</v>
      </c>
      <c r="KH21" s="137">
        <v>-433.49040000000002</v>
      </c>
      <c r="KI21" s="137">
        <v>579.79589999999996</v>
      </c>
    </row>
    <row r="22" spans="1:295" ht="18" customHeight="1" x14ac:dyDescent="0.3">
      <c r="A22" s="132" t="s">
        <v>56</v>
      </c>
      <c r="B22" s="132" t="s">
        <v>820</v>
      </c>
      <c r="C22" s="136"/>
      <c r="D22" s="137">
        <v>11.303100000000001</v>
      </c>
      <c r="E22" s="137">
        <v>-17.537099999999999</v>
      </c>
      <c r="F22" s="137">
        <v>-34.314999999999998</v>
      </c>
      <c r="G22" s="137">
        <v>23.000399999999999</v>
      </c>
      <c r="H22" s="136"/>
      <c r="I22" s="137">
        <v>39.640500000000003</v>
      </c>
      <c r="J22" s="137">
        <v>-65.179500000000004</v>
      </c>
      <c r="K22" s="137">
        <v>54.4833</v>
      </c>
      <c r="L22" s="137">
        <v>27.437200000000001</v>
      </c>
      <c r="M22" s="137">
        <v>26.968800000000002</v>
      </c>
      <c r="N22" s="137">
        <v>-4.4400000000000004</v>
      </c>
      <c r="O22" s="137">
        <v>-28.111000000000001</v>
      </c>
      <c r="P22" s="137">
        <v>19.8</v>
      </c>
      <c r="Q22" s="137">
        <v>11.592000000000001</v>
      </c>
      <c r="R22" s="137">
        <v>-19.8</v>
      </c>
      <c r="S22" s="137">
        <v>14.0747</v>
      </c>
      <c r="T22" s="137">
        <v>34.7958</v>
      </c>
      <c r="U22" s="137">
        <v>14.1296</v>
      </c>
      <c r="V22" s="137">
        <v>14.2073</v>
      </c>
      <c r="W22" s="137">
        <v>23.7043</v>
      </c>
      <c r="X22" s="137">
        <v>16.023900000000001</v>
      </c>
      <c r="Y22" s="137">
        <v>5.7760999999999996</v>
      </c>
      <c r="Z22" s="137">
        <v>8.3005999999999993</v>
      </c>
      <c r="AA22" s="136"/>
      <c r="AB22" s="136"/>
      <c r="AC22" s="137">
        <v>-65.989999999999995</v>
      </c>
      <c r="AD22" s="137">
        <v>-65.94</v>
      </c>
      <c r="AE22" s="136"/>
      <c r="AF22" s="137">
        <v>4.4400000000000004</v>
      </c>
      <c r="AG22" s="137">
        <v>26.4</v>
      </c>
      <c r="AH22" s="137">
        <v>12.412000000000001</v>
      </c>
      <c r="AI22" s="137">
        <v>0.20699999999999999</v>
      </c>
      <c r="AJ22" s="138">
        <v>-49.51</v>
      </c>
      <c r="AK22" s="137">
        <v>-48.85</v>
      </c>
      <c r="AL22" s="137">
        <v>-65.94</v>
      </c>
      <c r="AM22" s="137">
        <v>50.01</v>
      </c>
      <c r="AN22" s="137">
        <v>51.2</v>
      </c>
      <c r="AO22" s="137">
        <v>8.5484000000000009</v>
      </c>
      <c r="AP22" s="137">
        <v>14.8177</v>
      </c>
      <c r="AQ22" s="137">
        <v>64.062100000000001</v>
      </c>
      <c r="AR22" s="137">
        <v>67.228700000000003</v>
      </c>
      <c r="AS22" s="137">
        <v>39.2761</v>
      </c>
      <c r="AT22" s="137">
        <v>-37.661499999999997</v>
      </c>
      <c r="AU22" s="137">
        <v>-36.079099999999997</v>
      </c>
      <c r="AV22" s="137">
        <v>31.125299999999999</v>
      </c>
      <c r="AW22" s="137">
        <v>27.602399999999999</v>
      </c>
      <c r="AX22" s="137">
        <v>63.445999999999998</v>
      </c>
      <c r="AY22" s="137">
        <v>64.077600000000004</v>
      </c>
      <c r="AZ22" s="137">
        <v>-25.6221</v>
      </c>
      <c r="BA22" s="137">
        <v>-16.028199999999998</v>
      </c>
      <c r="BB22" s="137">
        <v>-318.21949999999998</v>
      </c>
      <c r="BC22" s="137">
        <v>1.7685999999999999</v>
      </c>
      <c r="BD22" s="137">
        <v>-0.2</v>
      </c>
      <c r="BE22" s="137">
        <v>-0.2</v>
      </c>
      <c r="BF22" s="137">
        <v>41.301699999999997</v>
      </c>
      <c r="BG22" s="137">
        <v>40.793300000000002</v>
      </c>
      <c r="BH22" s="137">
        <v>-4.8395000000000001</v>
      </c>
      <c r="BI22" s="136"/>
      <c r="BJ22" s="137">
        <v>-6.1992000000000003</v>
      </c>
      <c r="BK22" s="137">
        <v>5.8048000000000002</v>
      </c>
      <c r="BL22" s="137">
        <v>6.7026000000000003</v>
      </c>
      <c r="BM22" s="137">
        <v>4.8752000000000004</v>
      </c>
      <c r="BN22" s="137">
        <v>351.23739999999998</v>
      </c>
      <c r="BO22" s="137">
        <v>200.1403</v>
      </c>
      <c r="BP22" s="137">
        <v>201.97139999999999</v>
      </c>
      <c r="BQ22" s="137">
        <v>-65.2376</v>
      </c>
      <c r="BR22" s="137">
        <v>699.69809999999995</v>
      </c>
      <c r="BS22" s="136"/>
      <c r="BT22" s="137">
        <v>-66.301199999999994</v>
      </c>
      <c r="BU22" s="137">
        <v>67.323700000000002</v>
      </c>
      <c r="BV22" s="137">
        <v>82.680599999999998</v>
      </c>
      <c r="BW22" s="137">
        <v>18.62</v>
      </c>
      <c r="BX22" s="137">
        <v>20.63</v>
      </c>
      <c r="BY22" s="137">
        <v>48.39</v>
      </c>
      <c r="BZ22" s="137">
        <v>64.25</v>
      </c>
      <c r="CA22" s="137">
        <v>-127.1211</v>
      </c>
      <c r="CB22" s="137">
        <v>-126.31740000000001</v>
      </c>
      <c r="CC22" s="137">
        <v>203.21129999999999</v>
      </c>
      <c r="CD22" s="137">
        <v>204.3974</v>
      </c>
      <c r="CE22" s="137">
        <v>22.304500000000001</v>
      </c>
      <c r="CF22" s="137">
        <v>-90.135400000000004</v>
      </c>
      <c r="CG22" s="137">
        <v>-90.507000000000005</v>
      </c>
      <c r="CH22" s="137">
        <v>0.37059999999999998</v>
      </c>
      <c r="CI22" s="137">
        <v>-69.132999999999996</v>
      </c>
      <c r="CJ22" s="136"/>
      <c r="CK22" s="136"/>
      <c r="CL22" s="137">
        <v>42</v>
      </c>
      <c r="CM22" s="137">
        <v>137.80000000000001</v>
      </c>
      <c r="CN22" s="137">
        <v>-16.059999999999999</v>
      </c>
      <c r="CO22" s="137">
        <v>20.501200000000001</v>
      </c>
      <c r="CP22" s="137">
        <v>21.218599999999999</v>
      </c>
      <c r="CQ22" s="137">
        <v>20.3154</v>
      </c>
      <c r="CR22" s="137">
        <v>99.9495</v>
      </c>
      <c r="CS22" s="137">
        <v>99.764099999999999</v>
      </c>
      <c r="CT22" s="137">
        <v>1</v>
      </c>
      <c r="CU22" s="137">
        <v>-138.0419</v>
      </c>
      <c r="CV22" s="137">
        <v>0.92059999999999997</v>
      </c>
      <c r="CW22" s="137">
        <v>12.7423</v>
      </c>
      <c r="CX22" s="137">
        <v>47.15</v>
      </c>
      <c r="CY22" s="137">
        <v>26.07</v>
      </c>
      <c r="CZ22" s="137">
        <v>39.616700000000002</v>
      </c>
      <c r="DA22" s="137">
        <v>37.3581</v>
      </c>
      <c r="DB22" s="137">
        <v>26.127800000000001</v>
      </c>
      <c r="DC22" s="136"/>
      <c r="DD22" s="137">
        <v>69.602800000000002</v>
      </c>
      <c r="DE22" s="137">
        <v>68.010499999999993</v>
      </c>
      <c r="DF22" s="137">
        <v>-83.821799999999996</v>
      </c>
      <c r="DG22" s="136"/>
      <c r="DH22" s="137">
        <v>-14.207000000000001</v>
      </c>
      <c r="DI22" s="137">
        <v>-108.2</v>
      </c>
      <c r="DJ22" s="137">
        <v>-107.3</v>
      </c>
      <c r="DK22" s="138">
        <v>27.1555</v>
      </c>
      <c r="DL22" s="137">
        <v>54.7943</v>
      </c>
      <c r="DM22" s="137">
        <v>45.570300000000003</v>
      </c>
      <c r="DN22" s="137">
        <v>77.362099999999998</v>
      </c>
      <c r="DO22" s="137">
        <v>54.24</v>
      </c>
      <c r="DP22" s="137">
        <v>-2.59</v>
      </c>
      <c r="DQ22" s="137">
        <v>43.2605</v>
      </c>
      <c r="DR22" s="137">
        <v>81.332099999999997</v>
      </c>
      <c r="DS22" s="137">
        <v>-11.76</v>
      </c>
      <c r="DT22" s="137">
        <v>-11.94</v>
      </c>
      <c r="DU22" s="137">
        <v>72.22</v>
      </c>
      <c r="DV22" s="137">
        <v>62.27</v>
      </c>
      <c r="DW22" s="137">
        <v>82.327299999999994</v>
      </c>
      <c r="DX22" s="137">
        <v>80.290899999999993</v>
      </c>
      <c r="DY22" s="137">
        <v>-116.8289</v>
      </c>
      <c r="DZ22" s="137">
        <v>-114.06359999999999</v>
      </c>
      <c r="EA22" s="137">
        <v>125.75149999999999</v>
      </c>
      <c r="EB22" s="137">
        <v>89.1648</v>
      </c>
      <c r="EC22" s="137">
        <v>87.904799999999994</v>
      </c>
      <c r="ED22" s="137">
        <v>87.968500000000006</v>
      </c>
      <c r="EE22" s="137">
        <v>-5.5972999999999997</v>
      </c>
      <c r="EF22" s="137">
        <v>-18.3597</v>
      </c>
      <c r="EG22" s="137">
        <v>-28.056999999999999</v>
      </c>
      <c r="EH22" s="137">
        <v>73.608599999999996</v>
      </c>
      <c r="EI22" s="137">
        <v>-343.76830000000001</v>
      </c>
      <c r="EJ22" s="136"/>
      <c r="EK22" s="137">
        <v>-38.202599999999997</v>
      </c>
      <c r="EL22" s="137">
        <v>-35.572600000000001</v>
      </c>
      <c r="EM22" s="137">
        <v>96.632900000000006</v>
      </c>
      <c r="EN22" s="137">
        <v>-34.0229</v>
      </c>
      <c r="EO22" s="137">
        <v>-32.118699999999997</v>
      </c>
      <c r="EP22" s="137">
        <v>0</v>
      </c>
      <c r="EQ22" s="137">
        <v>-100.1084</v>
      </c>
      <c r="ER22" s="137">
        <v>-101.4058</v>
      </c>
      <c r="ES22" s="137">
        <v>54.314799999999998</v>
      </c>
      <c r="ET22" s="137">
        <v>0</v>
      </c>
      <c r="EU22" s="137">
        <v>0</v>
      </c>
      <c r="EV22" s="137">
        <v>0</v>
      </c>
      <c r="EW22" s="137">
        <v>16.3142</v>
      </c>
      <c r="EX22" s="137">
        <v>-131.59129999999999</v>
      </c>
      <c r="EY22" s="137">
        <v>-14.8773</v>
      </c>
      <c r="EZ22" s="137">
        <v>-14.481199999999999</v>
      </c>
      <c r="FA22" s="137">
        <v>2.3022999999999998</v>
      </c>
      <c r="FB22" s="137">
        <v>21.577100000000002</v>
      </c>
      <c r="FC22" s="137">
        <v>-46.743000000000002</v>
      </c>
      <c r="FD22" s="137">
        <v>4.6947999999999999</v>
      </c>
      <c r="FE22" s="137">
        <v>4.6600999999999999</v>
      </c>
      <c r="FF22" s="136"/>
      <c r="FG22" s="137">
        <v>39.469200000000001</v>
      </c>
      <c r="FH22" s="137">
        <v>39.926299999999998</v>
      </c>
      <c r="FI22" s="137">
        <v>38.723700000000001</v>
      </c>
      <c r="FJ22" s="137">
        <v>127.9366</v>
      </c>
      <c r="FK22" s="137">
        <v>128.43899999999999</v>
      </c>
      <c r="FL22" s="137">
        <v>-105.83240000000001</v>
      </c>
      <c r="FM22" s="137">
        <v>120.68680000000001</v>
      </c>
      <c r="FN22" s="137">
        <v>119.8771</v>
      </c>
      <c r="FO22" s="137">
        <v>-97.468000000000004</v>
      </c>
      <c r="FP22" s="137">
        <v>-90.836500000000001</v>
      </c>
      <c r="FQ22" s="137">
        <v>-15.1595</v>
      </c>
      <c r="FR22" s="137">
        <v>-18.149999999999999</v>
      </c>
      <c r="FS22" s="137">
        <v>8.8582000000000001</v>
      </c>
      <c r="FT22" s="137">
        <v>0.7742</v>
      </c>
      <c r="FU22" s="137">
        <v>-5.24</v>
      </c>
      <c r="FV22" s="137">
        <v>11.43</v>
      </c>
      <c r="FW22" s="137">
        <v>-15.7578</v>
      </c>
      <c r="FX22" s="136"/>
      <c r="FY22" s="137">
        <v>-15.257</v>
      </c>
      <c r="FZ22" s="137">
        <v>4.0819999999999999</v>
      </c>
      <c r="GA22" s="136"/>
      <c r="GB22" s="137">
        <v>39.840000000000003</v>
      </c>
      <c r="GC22" s="137">
        <v>90.149299999999997</v>
      </c>
      <c r="GD22" s="137">
        <v>97.564899999999994</v>
      </c>
      <c r="GE22" s="137">
        <v>14.06</v>
      </c>
      <c r="GF22" s="137">
        <v>76.406999999999996</v>
      </c>
      <c r="GG22" s="137">
        <v>0</v>
      </c>
      <c r="GH22" s="137">
        <v>-4.3223000000000003</v>
      </c>
      <c r="GI22" s="137">
        <v>-7.7070999999999996</v>
      </c>
      <c r="GJ22" s="137">
        <v>-8.2726000000000006</v>
      </c>
      <c r="GK22" s="137">
        <v>1.5078</v>
      </c>
      <c r="GL22" s="136"/>
      <c r="GM22" s="136"/>
      <c r="GN22" s="137">
        <v>-18.0395</v>
      </c>
      <c r="GO22" s="137">
        <v>-16.2529</v>
      </c>
      <c r="GP22" s="137">
        <v>17.837399999999999</v>
      </c>
      <c r="GQ22" s="137">
        <v>16.702500000000001</v>
      </c>
      <c r="GR22" s="137">
        <v>57.099400000000003</v>
      </c>
      <c r="GS22" s="137">
        <v>58.512900000000002</v>
      </c>
      <c r="GT22" s="137">
        <v>-134.53579999999999</v>
      </c>
      <c r="GU22" s="137">
        <v>-20.758600000000001</v>
      </c>
      <c r="GV22" s="137">
        <v>43.32</v>
      </c>
      <c r="GW22" s="137">
        <v>20.401700000000002</v>
      </c>
      <c r="GX22" s="137">
        <v>11.4443</v>
      </c>
      <c r="GY22" s="137">
        <v>7.4135999999999997</v>
      </c>
      <c r="GZ22" s="137">
        <v>7.1840000000000002</v>
      </c>
      <c r="HA22" s="137">
        <v>12.8369</v>
      </c>
      <c r="HB22" s="137">
        <v>32.855699999999999</v>
      </c>
      <c r="HC22" s="137">
        <v>34.831699999999998</v>
      </c>
      <c r="HD22" s="136"/>
      <c r="HE22" s="136"/>
      <c r="HF22" s="137">
        <v>-590.8066</v>
      </c>
      <c r="HG22" s="137">
        <v>589.44399999999996</v>
      </c>
      <c r="HH22" s="137">
        <v>72.426100000000005</v>
      </c>
      <c r="HI22" s="137">
        <v>-33.696800000000003</v>
      </c>
      <c r="HJ22" s="137">
        <v>-32.179099999999998</v>
      </c>
      <c r="HK22" s="137">
        <v>-66.509799999999998</v>
      </c>
      <c r="HL22" s="137">
        <v>-58.327399999999997</v>
      </c>
      <c r="HM22" s="137">
        <v>49.314399999999999</v>
      </c>
      <c r="HN22" s="137">
        <v>47.4499</v>
      </c>
      <c r="HO22" s="137">
        <v>-37.411799999999999</v>
      </c>
      <c r="HP22" s="137">
        <v>-34.279000000000003</v>
      </c>
      <c r="HQ22" s="137">
        <v>-12.3461</v>
      </c>
      <c r="HR22" s="137">
        <v>-12.4999</v>
      </c>
      <c r="HS22" s="137">
        <v>-51.826000000000001</v>
      </c>
      <c r="HT22" s="137">
        <v>-51.1648</v>
      </c>
      <c r="HU22" s="137">
        <v>34.700000000000003</v>
      </c>
      <c r="HV22" s="137">
        <v>33.08</v>
      </c>
      <c r="HW22" s="137">
        <v>11.2</v>
      </c>
      <c r="HX22" s="137">
        <v>10.9</v>
      </c>
      <c r="HY22" s="137">
        <v>21.0838</v>
      </c>
      <c r="HZ22" s="137">
        <v>-9.76</v>
      </c>
      <c r="IA22" s="137">
        <v>-371.99740000000003</v>
      </c>
      <c r="IB22" s="137">
        <v>79.626800000000003</v>
      </c>
      <c r="IC22" s="137">
        <v>78.064999999999998</v>
      </c>
      <c r="ID22" s="137">
        <v>12.2</v>
      </c>
      <c r="IE22" s="137">
        <v>-27.3</v>
      </c>
      <c r="IF22" s="137">
        <v>14.2</v>
      </c>
      <c r="IG22" s="137">
        <v>14.4</v>
      </c>
      <c r="IH22" s="136"/>
      <c r="II22" s="137">
        <v>1.2136</v>
      </c>
      <c r="IJ22" s="137">
        <v>-61.024099999999997</v>
      </c>
      <c r="IK22" s="137">
        <v>363.05369999999999</v>
      </c>
      <c r="IL22" s="137">
        <v>-179.55619999999999</v>
      </c>
      <c r="IM22" s="137">
        <v>-194.54509999999999</v>
      </c>
      <c r="IN22" s="137">
        <v>-28.148499999999999</v>
      </c>
      <c r="IO22" s="138">
        <v>202.54509999999999</v>
      </c>
      <c r="IP22" s="137">
        <v>-193.3297</v>
      </c>
      <c r="IQ22" s="137">
        <v>2.6619000000000002</v>
      </c>
      <c r="IR22" s="137">
        <v>284.67829999999998</v>
      </c>
      <c r="IS22" s="137">
        <v>198.4802</v>
      </c>
      <c r="IT22" s="137">
        <v>180.9228</v>
      </c>
      <c r="IU22" s="137">
        <v>178.78909999999999</v>
      </c>
      <c r="IV22" s="137">
        <v>-9.3655000000000008</v>
      </c>
      <c r="IW22" s="137">
        <v>194.3005</v>
      </c>
      <c r="IX22" s="137">
        <v>-287.29910000000001</v>
      </c>
      <c r="IY22" s="137">
        <v>-97.356300000000005</v>
      </c>
      <c r="IZ22" s="137">
        <v>95.9358</v>
      </c>
      <c r="JA22" s="137">
        <v>-12.523199999999999</v>
      </c>
      <c r="JB22" s="136"/>
      <c r="JC22" s="137">
        <v>5.92</v>
      </c>
      <c r="JD22" s="137">
        <v>0.871</v>
      </c>
      <c r="JE22" s="137">
        <v>0.871</v>
      </c>
      <c r="JF22" s="137">
        <v>-5.76</v>
      </c>
      <c r="JG22" s="137">
        <v>-14.4</v>
      </c>
      <c r="JH22" s="136"/>
      <c r="JI22" s="137">
        <v>15.880100000000001</v>
      </c>
      <c r="JJ22" s="137">
        <v>-17.958300000000001</v>
      </c>
      <c r="JK22" s="137">
        <v>-42.540599999999998</v>
      </c>
      <c r="JL22" s="137">
        <v>17.8</v>
      </c>
      <c r="JM22" s="137">
        <v>50.72</v>
      </c>
      <c r="JN22" s="137">
        <v>50.529000000000003</v>
      </c>
      <c r="JO22" s="137">
        <v>9.9219000000000008</v>
      </c>
      <c r="JP22" s="136"/>
      <c r="JQ22" s="137">
        <v>32.478099999999998</v>
      </c>
      <c r="JR22" s="137">
        <v>32.731000000000002</v>
      </c>
      <c r="JS22" s="137">
        <v>31.968699999999998</v>
      </c>
      <c r="JT22" s="136"/>
      <c r="JU22" s="137">
        <v>28.8</v>
      </c>
      <c r="JV22" s="137">
        <v>21.292300000000001</v>
      </c>
      <c r="JW22" s="137">
        <v>6.69</v>
      </c>
      <c r="JX22" s="136"/>
      <c r="JY22" s="137">
        <v>-57.597799999999999</v>
      </c>
      <c r="JZ22" s="137">
        <v>82.992599999999996</v>
      </c>
      <c r="KA22" s="137">
        <v>66.182599999999994</v>
      </c>
      <c r="KB22" s="137">
        <v>-56.467599999999997</v>
      </c>
      <c r="KC22" s="137">
        <v>-81.365600000000001</v>
      </c>
      <c r="KD22" s="137">
        <v>57.721699999999998</v>
      </c>
      <c r="KE22" s="137">
        <v>22.776</v>
      </c>
      <c r="KF22" s="137">
        <v>-44.3</v>
      </c>
      <c r="KG22" s="137">
        <v>43.7</v>
      </c>
      <c r="KH22" s="137">
        <v>-510.48829999999998</v>
      </c>
      <c r="KI22" s="137">
        <v>630.11540000000002</v>
      </c>
    </row>
    <row r="23" spans="1:295" ht="18" customHeight="1" x14ac:dyDescent="0.3">
      <c r="A23" s="132" t="s">
        <v>56</v>
      </c>
      <c r="B23" s="132" t="s">
        <v>821</v>
      </c>
      <c r="C23" s="136"/>
      <c r="D23" s="137">
        <v>12.1165</v>
      </c>
      <c r="E23" s="137">
        <v>-18.361499999999999</v>
      </c>
      <c r="F23" s="137">
        <v>-34.858499999999999</v>
      </c>
      <c r="G23" s="137">
        <v>22.863499999999998</v>
      </c>
      <c r="H23" s="136"/>
      <c r="I23" s="137">
        <v>42.185000000000002</v>
      </c>
      <c r="J23" s="137">
        <v>-70.706500000000005</v>
      </c>
      <c r="K23" s="137">
        <v>57.214799999999997</v>
      </c>
      <c r="L23" s="137">
        <v>28.9251</v>
      </c>
      <c r="M23" s="137">
        <v>28.248000000000001</v>
      </c>
      <c r="N23" s="137">
        <v>-4.4400000000000004</v>
      </c>
      <c r="O23" s="137">
        <v>-36.029000000000003</v>
      </c>
      <c r="P23" s="137">
        <v>28.6</v>
      </c>
      <c r="Q23" s="137">
        <v>13.247999999999999</v>
      </c>
      <c r="R23" s="137">
        <v>-26.4</v>
      </c>
      <c r="S23" s="137">
        <v>13.643599999999999</v>
      </c>
      <c r="T23" s="137">
        <v>37.0946</v>
      </c>
      <c r="U23" s="137">
        <v>14.9068</v>
      </c>
      <c r="V23" s="137">
        <v>15.1517</v>
      </c>
      <c r="W23" s="137">
        <v>24.997699999999998</v>
      </c>
      <c r="X23" s="137">
        <v>16.159300000000002</v>
      </c>
      <c r="Y23" s="137">
        <v>5.8757999999999999</v>
      </c>
      <c r="Z23" s="137">
        <v>8.0159000000000002</v>
      </c>
      <c r="AA23" s="136"/>
      <c r="AB23" s="136"/>
      <c r="AC23" s="137">
        <v>-68.08</v>
      </c>
      <c r="AD23" s="137">
        <v>-68.67</v>
      </c>
      <c r="AE23" s="136"/>
      <c r="AF23" s="137">
        <v>6.66</v>
      </c>
      <c r="AG23" s="137">
        <v>35.200000000000003</v>
      </c>
      <c r="AH23" s="137">
        <v>13.183999999999999</v>
      </c>
      <c r="AI23" s="137">
        <v>0.20599999999999999</v>
      </c>
      <c r="AJ23" s="138">
        <v>-48.25</v>
      </c>
      <c r="AK23" s="137">
        <v>-48.71</v>
      </c>
      <c r="AL23" s="137">
        <v>-73.849999999999994</v>
      </c>
      <c r="AM23" s="137">
        <v>48.75</v>
      </c>
      <c r="AN23" s="137">
        <v>49.47</v>
      </c>
      <c r="AO23" s="137">
        <v>9.5822000000000003</v>
      </c>
      <c r="AP23" s="137">
        <v>14.0777</v>
      </c>
      <c r="AQ23" s="137">
        <v>64.944199999999995</v>
      </c>
      <c r="AR23" s="137">
        <v>67.058000000000007</v>
      </c>
      <c r="AS23" s="137">
        <v>42.735300000000002</v>
      </c>
      <c r="AT23" s="137">
        <v>-38.01</v>
      </c>
      <c r="AU23" s="137">
        <v>-37.641399999999997</v>
      </c>
      <c r="AV23" s="137">
        <v>11.694699999999999</v>
      </c>
      <c r="AW23" s="137">
        <v>10.574400000000001</v>
      </c>
      <c r="AX23" s="137">
        <v>69.130499999999998</v>
      </c>
      <c r="AY23" s="137">
        <v>70.927400000000006</v>
      </c>
      <c r="AZ23" s="137">
        <v>-34.387700000000002</v>
      </c>
      <c r="BA23" s="137">
        <v>-36.758600000000001</v>
      </c>
      <c r="BB23" s="137">
        <v>-320.83049999999997</v>
      </c>
      <c r="BC23" s="137">
        <v>3.0573000000000001</v>
      </c>
      <c r="BD23" s="137">
        <v>-0.9</v>
      </c>
      <c r="BE23" s="137">
        <v>-0.8</v>
      </c>
      <c r="BF23" s="137">
        <v>41.65</v>
      </c>
      <c r="BG23" s="137">
        <v>41.512</v>
      </c>
      <c r="BH23" s="137">
        <v>-5.0387000000000004</v>
      </c>
      <c r="BI23" s="136"/>
      <c r="BJ23" s="137">
        <v>-16.142700000000001</v>
      </c>
      <c r="BK23" s="137">
        <v>7.5164</v>
      </c>
      <c r="BL23" s="137">
        <v>7.3346999999999998</v>
      </c>
      <c r="BM23" s="137">
        <v>5.101</v>
      </c>
      <c r="BN23" s="137">
        <v>355.44900000000001</v>
      </c>
      <c r="BO23" s="137">
        <v>215.2775</v>
      </c>
      <c r="BP23" s="137">
        <v>214.8502</v>
      </c>
      <c r="BQ23" s="137">
        <v>-67.824600000000004</v>
      </c>
      <c r="BR23" s="137">
        <v>741.62040000000002</v>
      </c>
      <c r="BS23" s="136"/>
      <c r="BT23" s="137">
        <v>-69.067599999999999</v>
      </c>
      <c r="BU23" s="137">
        <v>70.110799999999998</v>
      </c>
      <c r="BV23" s="137">
        <v>90.175200000000004</v>
      </c>
      <c r="BW23" s="137">
        <v>20.12</v>
      </c>
      <c r="BX23" s="137">
        <v>22.27</v>
      </c>
      <c r="BY23" s="137">
        <v>52.14</v>
      </c>
      <c r="BZ23" s="137">
        <v>67.12</v>
      </c>
      <c r="CA23" s="137">
        <v>-133.14920000000001</v>
      </c>
      <c r="CB23" s="137">
        <v>-132.2115</v>
      </c>
      <c r="CC23" s="137">
        <v>205.84020000000001</v>
      </c>
      <c r="CD23" s="137">
        <v>206.35900000000001</v>
      </c>
      <c r="CE23" s="137">
        <v>19.023199999999999</v>
      </c>
      <c r="CF23" s="137">
        <v>-91.907499999999999</v>
      </c>
      <c r="CG23" s="137">
        <v>-92.0852</v>
      </c>
      <c r="CH23" s="137">
        <v>2.66</v>
      </c>
      <c r="CI23" s="137">
        <v>-71.623800000000003</v>
      </c>
      <c r="CJ23" s="136"/>
      <c r="CK23" s="136"/>
      <c r="CL23" s="137">
        <v>45.7</v>
      </c>
      <c r="CM23" s="137">
        <v>143.69999999999999</v>
      </c>
      <c r="CN23" s="137">
        <v>-16.75</v>
      </c>
      <c r="CO23" s="137">
        <v>23.619199999999999</v>
      </c>
      <c r="CP23" s="137">
        <v>23.761099999999999</v>
      </c>
      <c r="CQ23" s="137">
        <v>23.7454</v>
      </c>
      <c r="CR23" s="137">
        <v>107.34099999999999</v>
      </c>
      <c r="CS23" s="137">
        <v>107.96299999999999</v>
      </c>
      <c r="CT23" s="137">
        <v>-8.7662999999999993</v>
      </c>
      <c r="CU23" s="137">
        <v>-144.4999</v>
      </c>
      <c r="CV23" s="137">
        <v>-7.4253999999999998</v>
      </c>
      <c r="CW23" s="137">
        <v>12.7303</v>
      </c>
      <c r="CX23" s="137">
        <v>52.17</v>
      </c>
      <c r="CY23" s="137">
        <v>28.32</v>
      </c>
      <c r="CZ23" s="137">
        <v>43.366700000000002</v>
      </c>
      <c r="DA23" s="137">
        <v>40.873699999999999</v>
      </c>
      <c r="DB23" s="137">
        <v>28.197399999999998</v>
      </c>
      <c r="DC23" s="136"/>
      <c r="DD23" s="137">
        <v>71.474999999999994</v>
      </c>
      <c r="DE23" s="137">
        <v>70.650199999999998</v>
      </c>
      <c r="DF23" s="137">
        <v>-92.183300000000003</v>
      </c>
      <c r="DG23" s="136"/>
      <c r="DH23" s="137">
        <v>-15.378</v>
      </c>
      <c r="DI23" s="137">
        <v>-114.4</v>
      </c>
      <c r="DJ23" s="137">
        <v>-113.8</v>
      </c>
      <c r="DK23" s="137">
        <v>27.732199999999999</v>
      </c>
      <c r="DL23" s="137">
        <v>60.653700000000001</v>
      </c>
      <c r="DM23" s="137">
        <v>51.675699999999999</v>
      </c>
      <c r="DN23" s="137">
        <v>85.565200000000004</v>
      </c>
      <c r="DO23" s="137">
        <v>60.23</v>
      </c>
      <c r="DP23" s="137">
        <v>-3.81</v>
      </c>
      <c r="DQ23" s="137">
        <v>47.244</v>
      </c>
      <c r="DR23" s="137">
        <v>91.735200000000006</v>
      </c>
      <c r="DS23" s="137">
        <v>-11.67</v>
      </c>
      <c r="DT23" s="137">
        <v>-11.8</v>
      </c>
      <c r="DU23" s="137">
        <v>74.38</v>
      </c>
      <c r="DV23" s="137">
        <v>65.28</v>
      </c>
      <c r="DW23" s="137">
        <v>92.381799999999998</v>
      </c>
      <c r="DX23" s="137">
        <v>88.945499999999996</v>
      </c>
      <c r="DY23" s="137">
        <v>-118.6605</v>
      </c>
      <c r="DZ23" s="137">
        <v>-117.0455</v>
      </c>
      <c r="EA23" s="137">
        <v>141.56100000000001</v>
      </c>
      <c r="EB23" s="137">
        <v>102.1377</v>
      </c>
      <c r="EC23" s="137">
        <v>99.214100000000002</v>
      </c>
      <c r="ED23" s="137">
        <v>100.2632</v>
      </c>
      <c r="EE23" s="137">
        <v>-6.3944999999999999</v>
      </c>
      <c r="EF23" s="137">
        <v>-19.767499999999998</v>
      </c>
      <c r="EG23" s="137">
        <v>-27.762</v>
      </c>
      <c r="EH23" s="137">
        <v>77.860399999999998</v>
      </c>
      <c r="EI23" s="137">
        <v>-398.52359999999999</v>
      </c>
      <c r="EJ23" s="136"/>
      <c r="EK23" s="137">
        <v>-39.548499999999997</v>
      </c>
      <c r="EL23" s="137">
        <v>-36.529499999999999</v>
      </c>
      <c r="EM23" s="137">
        <v>98.195899999999995</v>
      </c>
      <c r="EN23" s="137">
        <v>-34.383200000000002</v>
      </c>
      <c r="EO23" s="137">
        <v>-32.269100000000002</v>
      </c>
      <c r="EP23" s="137">
        <v>0</v>
      </c>
      <c r="EQ23" s="137">
        <v>-103.3771</v>
      </c>
      <c r="ER23" s="137">
        <v>-104.7282</v>
      </c>
      <c r="ES23" s="137">
        <v>56.304699999999997</v>
      </c>
      <c r="ET23" s="137">
        <v>0</v>
      </c>
      <c r="EU23" s="137">
        <v>0</v>
      </c>
      <c r="EV23" s="137">
        <v>0</v>
      </c>
      <c r="EW23" s="137">
        <v>17.217099999999999</v>
      </c>
      <c r="EX23" s="137">
        <v>-137.26400000000001</v>
      </c>
      <c r="EY23" s="137">
        <v>-16.405899999999999</v>
      </c>
      <c r="EZ23" s="137">
        <v>-16.244700000000002</v>
      </c>
      <c r="FA23" s="137">
        <v>4.3023999999999996</v>
      </c>
      <c r="FB23" s="137">
        <v>22.306699999999999</v>
      </c>
      <c r="FC23" s="137">
        <v>-48.167999999999999</v>
      </c>
      <c r="FD23" s="137">
        <v>4.7999000000000001</v>
      </c>
      <c r="FE23" s="137">
        <v>4.8005000000000004</v>
      </c>
      <c r="FF23" s="136"/>
      <c r="FG23" s="137">
        <v>39.190800000000003</v>
      </c>
      <c r="FH23" s="137">
        <v>40.027999999999999</v>
      </c>
      <c r="FI23" s="137">
        <v>38.281500000000001</v>
      </c>
      <c r="FJ23" s="137">
        <v>134.8023</v>
      </c>
      <c r="FK23" s="137">
        <v>133.46270000000001</v>
      </c>
      <c r="FL23" s="137">
        <v>-92.2684</v>
      </c>
      <c r="FM23" s="137">
        <v>121.5711</v>
      </c>
      <c r="FN23" s="137">
        <v>121.1413</v>
      </c>
      <c r="FO23" s="137">
        <v>-85.179000000000002</v>
      </c>
      <c r="FP23" s="137">
        <v>-76.6113</v>
      </c>
      <c r="FQ23" s="137">
        <v>-14.4198</v>
      </c>
      <c r="FR23" s="137">
        <v>-14.5</v>
      </c>
      <c r="FS23" s="137">
        <v>10.271800000000001</v>
      </c>
      <c r="FT23" s="137">
        <v>0.85729999999999995</v>
      </c>
      <c r="FU23" s="137">
        <v>-6.18</v>
      </c>
      <c r="FV23" s="137">
        <v>12.19</v>
      </c>
      <c r="FW23" s="137">
        <v>-15.84</v>
      </c>
      <c r="FX23" s="136"/>
      <c r="FY23" s="136"/>
      <c r="FZ23" s="137">
        <v>4.3049999999999997</v>
      </c>
      <c r="GA23" s="136"/>
      <c r="GB23" s="137">
        <v>43.31</v>
      </c>
      <c r="GC23" s="137">
        <v>77.294700000000006</v>
      </c>
      <c r="GD23" s="137">
        <v>88.9739</v>
      </c>
      <c r="GE23" s="137">
        <v>14.97</v>
      </c>
      <c r="GF23" s="137">
        <v>83.103700000000003</v>
      </c>
      <c r="GG23" s="137">
        <v>0</v>
      </c>
      <c r="GH23" s="137">
        <v>-12.342700000000001</v>
      </c>
      <c r="GI23" s="137">
        <v>-13.320499999999999</v>
      </c>
      <c r="GJ23" s="137">
        <v>-14.4001</v>
      </c>
      <c r="GK23" s="137">
        <v>1.6082000000000001</v>
      </c>
      <c r="GL23" s="136"/>
      <c r="GM23" s="136"/>
      <c r="GN23" s="137">
        <v>-21.547699999999999</v>
      </c>
      <c r="GO23" s="137">
        <v>-24.283300000000001</v>
      </c>
      <c r="GP23" s="137">
        <v>18.218900000000001</v>
      </c>
      <c r="GQ23" s="137">
        <v>25.1967</v>
      </c>
      <c r="GR23" s="137">
        <v>60.5092</v>
      </c>
      <c r="GS23" s="137">
        <v>60.853900000000003</v>
      </c>
      <c r="GT23" s="137">
        <v>-143.40870000000001</v>
      </c>
      <c r="GU23" s="137">
        <v>-23.1493</v>
      </c>
      <c r="GV23" s="137">
        <v>41.587600000000002</v>
      </c>
      <c r="GW23" s="137">
        <v>3.4693999999999998</v>
      </c>
      <c r="GX23" s="137">
        <v>11.2296</v>
      </c>
      <c r="GY23" s="137">
        <v>7.8041999999999998</v>
      </c>
      <c r="GZ23" s="137">
        <v>7.4264999999999999</v>
      </c>
      <c r="HA23" s="137">
        <v>13</v>
      </c>
      <c r="HB23" s="137">
        <v>17.760899999999999</v>
      </c>
      <c r="HC23" s="137">
        <v>17.999400000000001</v>
      </c>
      <c r="HD23" s="136"/>
      <c r="HE23" s="136"/>
      <c r="HF23" s="137">
        <v>-577.66129999999998</v>
      </c>
      <c r="HG23" s="137">
        <v>577.24429999999995</v>
      </c>
      <c r="HH23" s="137">
        <v>14.4702</v>
      </c>
      <c r="HI23" s="137">
        <v>-18.6403</v>
      </c>
      <c r="HJ23" s="137">
        <v>-18.2974</v>
      </c>
      <c r="HK23" s="137">
        <v>-64.881699999999995</v>
      </c>
      <c r="HL23" s="137">
        <v>-57.417999999999999</v>
      </c>
      <c r="HM23" s="137">
        <v>50.413800000000002</v>
      </c>
      <c r="HN23" s="137">
        <v>49.345599999999997</v>
      </c>
      <c r="HO23" s="137">
        <v>0</v>
      </c>
      <c r="HP23" s="137">
        <v>0</v>
      </c>
      <c r="HQ23" s="137">
        <v>-19.8718</v>
      </c>
      <c r="HR23" s="137">
        <v>-20.860600000000002</v>
      </c>
      <c r="HS23" s="137">
        <v>-42.110100000000003</v>
      </c>
      <c r="HT23" s="137">
        <v>-41.792700000000004</v>
      </c>
      <c r="HU23" s="137">
        <v>9.68</v>
      </c>
      <c r="HV23" s="137">
        <v>9.67</v>
      </c>
      <c r="HW23" s="137">
        <v>13.4</v>
      </c>
      <c r="HX23" s="137">
        <v>13.8</v>
      </c>
      <c r="HY23" s="137">
        <v>21.002700000000001</v>
      </c>
      <c r="HZ23" s="137">
        <v>-30.24</v>
      </c>
      <c r="IA23" s="137">
        <v>-357.0403</v>
      </c>
      <c r="IB23" s="137">
        <v>65.111000000000004</v>
      </c>
      <c r="IC23" s="137">
        <v>64.776499999999999</v>
      </c>
      <c r="ID23" s="137">
        <v>10.5</v>
      </c>
      <c r="IE23" s="137">
        <v>-21.6</v>
      </c>
      <c r="IF23" s="137">
        <v>21.8</v>
      </c>
      <c r="IG23" s="137">
        <v>22.7</v>
      </c>
      <c r="IH23" s="136"/>
      <c r="II23" s="136"/>
      <c r="IJ23" s="137">
        <v>0</v>
      </c>
      <c r="IK23" s="137">
        <v>424.06380000000001</v>
      </c>
      <c r="IL23" s="137">
        <v>-268.31639999999999</v>
      </c>
      <c r="IM23" s="137">
        <v>-245.9879</v>
      </c>
      <c r="IN23" s="137">
        <v>-37.691499999999998</v>
      </c>
      <c r="IO23" s="138">
        <v>253.9879</v>
      </c>
      <c r="IP23" s="137">
        <v>-251.87880000000001</v>
      </c>
      <c r="IQ23" s="137">
        <v>47.952199999999998</v>
      </c>
      <c r="IR23" s="137">
        <v>333.8852</v>
      </c>
      <c r="IS23" s="137">
        <v>256.68799999999999</v>
      </c>
      <c r="IT23" s="137">
        <v>203.20959999999999</v>
      </c>
      <c r="IU23" s="137">
        <v>204.4512</v>
      </c>
      <c r="IV23" s="137">
        <v>-49.670999999999999</v>
      </c>
      <c r="IW23" s="137">
        <v>273.00310000000002</v>
      </c>
      <c r="IX23" s="137">
        <v>-335.59280000000001</v>
      </c>
      <c r="IY23" s="137">
        <v>-56.156500000000001</v>
      </c>
      <c r="IZ23" s="137">
        <v>57.540599999999998</v>
      </c>
      <c r="JA23" s="137">
        <v>-11.9437</v>
      </c>
      <c r="JB23" s="137">
        <v>21.539000000000001</v>
      </c>
      <c r="JC23" s="137">
        <v>8.24</v>
      </c>
      <c r="JD23" s="137">
        <v>0.875</v>
      </c>
      <c r="JE23" s="137">
        <v>0.86099999999999999</v>
      </c>
      <c r="JF23" s="137">
        <v>-8.4</v>
      </c>
      <c r="JG23" s="137">
        <v>-12.32</v>
      </c>
      <c r="JH23" s="136"/>
      <c r="JI23" s="137">
        <v>12.541399999999999</v>
      </c>
      <c r="JJ23" s="137">
        <v>-15.614599999999999</v>
      </c>
      <c r="JK23" s="137">
        <v>-41.7502</v>
      </c>
      <c r="JL23" s="137">
        <v>16.7</v>
      </c>
      <c r="JM23" s="137">
        <v>54.088000000000001</v>
      </c>
      <c r="JN23" s="137">
        <v>54.241999999999997</v>
      </c>
      <c r="JO23" s="136"/>
      <c r="JP23" s="136"/>
      <c r="JQ23" s="137">
        <v>33.441000000000003</v>
      </c>
      <c r="JR23" s="137">
        <v>32.181199999999997</v>
      </c>
      <c r="JS23" s="137">
        <v>32.4968</v>
      </c>
      <c r="JT23" s="136"/>
      <c r="JU23" s="137">
        <v>22.4</v>
      </c>
      <c r="JV23" s="137">
        <v>20.063400000000001</v>
      </c>
      <c r="JW23" s="137">
        <v>6.8</v>
      </c>
      <c r="JX23" s="136"/>
      <c r="JY23" s="137">
        <v>-58.8904</v>
      </c>
      <c r="JZ23" s="137">
        <v>82.330799999999996</v>
      </c>
      <c r="KA23" s="137">
        <v>66.607600000000005</v>
      </c>
      <c r="KB23" s="137">
        <v>-58.637700000000002</v>
      </c>
      <c r="KC23" s="137">
        <v>-80.739800000000002</v>
      </c>
      <c r="KD23" s="137">
        <v>56.9223</v>
      </c>
      <c r="KE23" s="137">
        <v>23.346299999999999</v>
      </c>
      <c r="KF23" s="137">
        <v>-38.6</v>
      </c>
      <c r="KG23" s="137">
        <v>38.299999999999997</v>
      </c>
      <c r="KH23" s="137">
        <v>-552.303</v>
      </c>
      <c r="KI23" s="137">
        <v>675.9434</v>
      </c>
    </row>
    <row r="24" spans="1:295" ht="18" customHeight="1" x14ac:dyDescent="0.3">
      <c r="A24" s="132" t="s">
        <v>56</v>
      </c>
      <c r="B24" s="132" t="s">
        <v>822</v>
      </c>
      <c r="C24" s="139"/>
      <c r="D24" s="140">
        <v>12.5802</v>
      </c>
      <c r="E24" s="140">
        <v>-19.024899999999999</v>
      </c>
      <c r="F24" s="140">
        <v>-34.506700000000002</v>
      </c>
      <c r="G24" s="140">
        <v>22.521599999999999</v>
      </c>
      <c r="H24" s="139"/>
      <c r="I24" s="140">
        <v>44.637799999999999</v>
      </c>
      <c r="J24" s="140">
        <v>-74.880099999999999</v>
      </c>
      <c r="K24" s="140">
        <v>60.309399999999997</v>
      </c>
      <c r="L24" s="140">
        <v>30.581099999999999</v>
      </c>
      <c r="M24" s="140">
        <v>29.885200000000001</v>
      </c>
      <c r="N24" s="140">
        <v>-4.4400000000000004</v>
      </c>
      <c r="O24" s="140">
        <v>-54.212000000000003</v>
      </c>
      <c r="P24" s="140">
        <v>46.2</v>
      </c>
      <c r="Q24" s="140">
        <v>14.076000000000001</v>
      </c>
      <c r="R24" s="140">
        <v>-46.2</v>
      </c>
      <c r="S24" s="140">
        <v>14.118</v>
      </c>
      <c r="T24" s="140">
        <v>40.034799999999997</v>
      </c>
      <c r="U24" s="140">
        <v>15.491899999999999</v>
      </c>
      <c r="V24" s="140">
        <v>15.6892</v>
      </c>
      <c r="W24" s="140">
        <v>25.987400000000001</v>
      </c>
      <c r="X24" s="140">
        <v>16.561699999999998</v>
      </c>
      <c r="Y24" s="140">
        <v>6.2717999999999998</v>
      </c>
      <c r="Z24" s="140">
        <v>8.2288999999999994</v>
      </c>
      <c r="AA24" s="139"/>
      <c r="AB24" s="139"/>
      <c r="AC24" s="140">
        <v>-74.25</v>
      </c>
      <c r="AD24" s="140">
        <v>-74.13</v>
      </c>
      <c r="AE24" s="139"/>
      <c r="AF24" s="140">
        <v>4.4400000000000004</v>
      </c>
      <c r="AG24" s="140">
        <v>52.8</v>
      </c>
      <c r="AH24" s="140">
        <v>13.178000000000001</v>
      </c>
      <c r="AI24" s="140">
        <v>0.20499999999999999</v>
      </c>
      <c r="AJ24" s="141">
        <v>-53.87</v>
      </c>
      <c r="AK24" s="140">
        <v>-53.79</v>
      </c>
      <c r="AL24" s="140">
        <v>-76.53</v>
      </c>
      <c r="AM24" s="140">
        <v>54.37</v>
      </c>
      <c r="AN24" s="140">
        <v>54.43</v>
      </c>
      <c r="AO24" s="140">
        <v>9.4969000000000001</v>
      </c>
      <c r="AP24" s="140">
        <v>14.2865</v>
      </c>
      <c r="AQ24" s="140">
        <v>67.6464</v>
      </c>
      <c r="AR24" s="140">
        <v>70.023499999999999</v>
      </c>
      <c r="AS24" s="140">
        <v>47.514899999999997</v>
      </c>
      <c r="AT24" s="140">
        <v>-42.241300000000003</v>
      </c>
      <c r="AU24" s="140">
        <v>-42.0214</v>
      </c>
      <c r="AV24" s="140">
        <v>7.9923000000000002</v>
      </c>
      <c r="AW24" s="140">
        <v>8.3871000000000002</v>
      </c>
      <c r="AX24" s="140">
        <v>75.340500000000006</v>
      </c>
      <c r="AY24" s="140">
        <v>76.626400000000004</v>
      </c>
      <c r="AZ24" s="140">
        <v>-36.519399999999997</v>
      </c>
      <c r="BA24" s="140">
        <v>-40.0871</v>
      </c>
      <c r="BB24" s="140">
        <v>-344.65589999999997</v>
      </c>
      <c r="BC24" s="140">
        <v>1.6732</v>
      </c>
      <c r="BD24" s="140">
        <v>-0.4</v>
      </c>
      <c r="BE24" s="140">
        <v>-0.3</v>
      </c>
      <c r="BF24" s="140">
        <v>46.189300000000003</v>
      </c>
      <c r="BG24" s="140">
        <v>45.98</v>
      </c>
      <c r="BH24" s="140">
        <v>-5.3632</v>
      </c>
      <c r="BI24" s="139"/>
      <c r="BJ24" s="140">
        <v>-20.799399999999999</v>
      </c>
      <c r="BK24" s="140">
        <v>8.1416000000000004</v>
      </c>
      <c r="BL24" s="140">
        <v>7.3476999999999997</v>
      </c>
      <c r="BM24" s="140">
        <v>5.2657999999999996</v>
      </c>
      <c r="BN24" s="140">
        <v>380.35210000000001</v>
      </c>
      <c r="BO24" s="140">
        <v>200.8117</v>
      </c>
      <c r="BP24" s="140">
        <v>200.2929</v>
      </c>
      <c r="BQ24" s="140">
        <v>-63.834600000000002</v>
      </c>
      <c r="BR24" s="140">
        <v>750.10379999999998</v>
      </c>
      <c r="BS24" s="139"/>
      <c r="BT24" s="140">
        <v>-69.148799999999994</v>
      </c>
      <c r="BU24" s="140">
        <v>70.558899999999994</v>
      </c>
      <c r="BV24" s="140">
        <v>94.486400000000003</v>
      </c>
      <c r="BW24" s="140">
        <v>22.25</v>
      </c>
      <c r="BX24" s="140">
        <v>24.95</v>
      </c>
      <c r="BY24" s="140">
        <v>57.22</v>
      </c>
      <c r="BZ24" s="140">
        <v>72.28</v>
      </c>
      <c r="CA24" s="140">
        <v>-131.9436</v>
      </c>
      <c r="CB24" s="140">
        <v>-131.67570000000001</v>
      </c>
      <c r="CC24" s="140">
        <v>206.45580000000001</v>
      </c>
      <c r="CD24" s="140">
        <v>206.0615</v>
      </c>
      <c r="CE24" s="140">
        <v>17.5991</v>
      </c>
      <c r="CF24" s="140">
        <v>-82.584400000000002</v>
      </c>
      <c r="CG24" s="140">
        <v>-81.9131</v>
      </c>
      <c r="CH24" s="140">
        <v>0.86739999999999995</v>
      </c>
      <c r="CI24" s="140">
        <v>-62.728099999999998</v>
      </c>
      <c r="CJ24" s="139"/>
      <c r="CK24" s="139"/>
      <c r="CL24" s="140">
        <v>76.099999999999994</v>
      </c>
      <c r="CM24" s="140">
        <v>127.8</v>
      </c>
      <c r="CN24" s="140">
        <v>-17.37</v>
      </c>
      <c r="CO24" s="140">
        <v>38.497100000000003</v>
      </c>
      <c r="CP24" s="140">
        <v>39.614800000000002</v>
      </c>
      <c r="CQ24" s="140">
        <v>39.228999999999999</v>
      </c>
      <c r="CR24" s="140">
        <v>86.734800000000007</v>
      </c>
      <c r="CS24" s="140">
        <v>86.168000000000006</v>
      </c>
      <c r="CT24" s="140">
        <v>1</v>
      </c>
      <c r="CU24" s="140">
        <v>-127.2527</v>
      </c>
      <c r="CV24" s="140">
        <v>-2.7736000000000001</v>
      </c>
      <c r="CW24" s="140">
        <v>13.3178</v>
      </c>
      <c r="CX24" s="140">
        <v>57.59</v>
      </c>
      <c r="CY24" s="140">
        <v>31.08</v>
      </c>
      <c r="CZ24" s="140">
        <v>46.179200000000002</v>
      </c>
      <c r="DA24" s="140">
        <v>43.9499</v>
      </c>
      <c r="DB24" s="140">
        <v>29.372900000000001</v>
      </c>
      <c r="DC24" s="139"/>
      <c r="DD24" s="140">
        <v>62.707900000000002</v>
      </c>
      <c r="DE24" s="140">
        <v>62.070300000000003</v>
      </c>
      <c r="DF24" s="140">
        <v>-82.514099999999999</v>
      </c>
      <c r="DG24" s="139"/>
      <c r="DH24" s="140">
        <v>-15.9253</v>
      </c>
      <c r="DI24" s="140">
        <v>-116.7</v>
      </c>
      <c r="DJ24" s="140">
        <v>-115.4</v>
      </c>
      <c r="DK24" s="140">
        <v>28.369399999999999</v>
      </c>
      <c r="DL24" s="140">
        <v>65.048199999999994</v>
      </c>
      <c r="DM24" s="140">
        <v>55.432899999999997</v>
      </c>
      <c r="DN24" s="140">
        <v>92.596400000000003</v>
      </c>
      <c r="DO24" s="140">
        <v>64.760000000000005</v>
      </c>
      <c r="DP24" s="140">
        <v>-4.49</v>
      </c>
      <c r="DQ24" s="140">
        <v>50.328499999999998</v>
      </c>
      <c r="DR24" s="140">
        <v>81.4071</v>
      </c>
      <c r="DS24" s="140">
        <v>-11.83</v>
      </c>
      <c r="DT24" s="140">
        <v>-11.89</v>
      </c>
      <c r="DU24" s="140">
        <v>75.69</v>
      </c>
      <c r="DV24" s="140">
        <v>69.09</v>
      </c>
      <c r="DW24" s="140">
        <v>83.4</v>
      </c>
      <c r="DX24" s="140">
        <v>83.545500000000004</v>
      </c>
      <c r="DY24" s="140">
        <v>-120.9962</v>
      </c>
      <c r="DZ24" s="140">
        <v>-118.6636</v>
      </c>
      <c r="EA24" s="140">
        <v>144.42850000000001</v>
      </c>
      <c r="EB24" s="140">
        <v>103.7359</v>
      </c>
      <c r="EC24" s="140">
        <v>101.3689</v>
      </c>
      <c r="ED24" s="140">
        <v>101.8903</v>
      </c>
      <c r="EE24" s="140">
        <v>-5.4221000000000004</v>
      </c>
      <c r="EF24" s="140">
        <v>-20.361599999999999</v>
      </c>
      <c r="EG24" s="140">
        <v>-29.216000000000001</v>
      </c>
      <c r="EH24" s="140">
        <v>73.612200000000001</v>
      </c>
      <c r="EI24" s="140">
        <v>-413.4545</v>
      </c>
      <c r="EJ24" s="139"/>
      <c r="EK24" s="140">
        <v>-38.647500000000001</v>
      </c>
      <c r="EL24" s="140">
        <v>-35.663699999999999</v>
      </c>
      <c r="EM24" s="140">
        <v>99.597999999999999</v>
      </c>
      <c r="EN24" s="140">
        <v>-32.836199999999998</v>
      </c>
      <c r="EO24" s="140">
        <v>-30.755099999999999</v>
      </c>
      <c r="EP24" s="140">
        <v>0</v>
      </c>
      <c r="EQ24" s="140">
        <v>-106.79900000000001</v>
      </c>
      <c r="ER24" s="140">
        <v>-108.1512</v>
      </c>
      <c r="ES24" s="140">
        <v>57.555</v>
      </c>
      <c r="ET24" s="140">
        <v>0</v>
      </c>
      <c r="EU24" s="140">
        <v>0</v>
      </c>
      <c r="EV24" s="140">
        <v>0</v>
      </c>
      <c r="EW24" s="140">
        <v>17.957599999999999</v>
      </c>
      <c r="EX24" s="140">
        <v>-136.3672</v>
      </c>
      <c r="EY24" s="140">
        <v>-19.015999999999998</v>
      </c>
      <c r="EZ24" s="140">
        <v>-18.238499999999998</v>
      </c>
      <c r="FA24" s="140">
        <v>9.1334</v>
      </c>
      <c r="FB24" s="140">
        <v>22.616199999999999</v>
      </c>
      <c r="FC24" s="140">
        <v>-48.577300000000001</v>
      </c>
      <c r="FD24" s="140">
        <v>4.9421999999999997</v>
      </c>
      <c r="FE24" s="140">
        <v>4.8849999999999998</v>
      </c>
      <c r="FF24" s="139"/>
      <c r="FG24" s="140">
        <v>39.450200000000002</v>
      </c>
      <c r="FH24" s="140">
        <v>39.956800000000001</v>
      </c>
      <c r="FI24" s="140">
        <v>38.453699999999998</v>
      </c>
      <c r="FJ24" s="140">
        <v>134.8023</v>
      </c>
      <c r="FK24" s="140">
        <v>134.8023</v>
      </c>
      <c r="FL24" s="140">
        <v>-90.761300000000006</v>
      </c>
      <c r="FM24" s="140">
        <v>124.39019999999999</v>
      </c>
      <c r="FN24" s="140">
        <v>124.0885</v>
      </c>
      <c r="FO24" s="140">
        <v>-85.6173</v>
      </c>
      <c r="FP24" s="140">
        <v>-75.405100000000004</v>
      </c>
      <c r="FQ24" s="140">
        <v>-12.566700000000001</v>
      </c>
      <c r="FR24" s="140">
        <v>-13.74</v>
      </c>
      <c r="FS24" s="140">
        <v>10.5769</v>
      </c>
      <c r="FT24" s="140">
        <v>0.89139999999999997</v>
      </c>
      <c r="FU24" s="140">
        <v>-6.38</v>
      </c>
      <c r="FV24" s="140">
        <v>12.84</v>
      </c>
      <c r="FW24" s="140">
        <v>-14.0671</v>
      </c>
      <c r="FX24" s="139"/>
      <c r="FY24" s="139"/>
      <c r="FZ24" s="140">
        <v>4.2409999999999997</v>
      </c>
      <c r="GA24" s="139"/>
      <c r="GB24" s="140">
        <v>43.2</v>
      </c>
      <c r="GC24" s="140">
        <v>78.352599999999995</v>
      </c>
      <c r="GD24" s="140">
        <v>87.098799999999997</v>
      </c>
      <c r="GE24" s="141">
        <v>14.795</v>
      </c>
      <c r="GF24" s="140">
        <v>80.709599999999995</v>
      </c>
      <c r="GG24" s="140">
        <v>0</v>
      </c>
      <c r="GH24" s="140">
        <v>-8.3259000000000007</v>
      </c>
      <c r="GI24" s="140">
        <v>-8.1664999999999992</v>
      </c>
      <c r="GJ24" s="140">
        <v>-8.9057999999999993</v>
      </c>
      <c r="GK24" s="140">
        <v>1.6731</v>
      </c>
      <c r="GL24" s="139"/>
      <c r="GM24" s="139"/>
      <c r="GN24" s="140">
        <v>-21.806699999999999</v>
      </c>
      <c r="GO24" s="140">
        <v>-20.665099999999999</v>
      </c>
      <c r="GP24" s="140">
        <v>18.120699999999999</v>
      </c>
      <c r="GQ24" s="140">
        <v>20.8416</v>
      </c>
      <c r="GR24" s="140">
        <v>60.403599999999997</v>
      </c>
      <c r="GS24" s="140">
        <v>62.152900000000002</v>
      </c>
      <c r="GT24" s="140">
        <v>-142.96690000000001</v>
      </c>
      <c r="GU24" s="140">
        <v>-25.316400000000002</v>
      </c>
      <c r="GV24" s="140">
        <v>27.5258</v>
      </c>
      <c r="GW24" s="140">
        <v>9.7731999999999992</v>
      </c>
      <c r="GX24" s="140">
        <v>10.714600000000001</v>
      </c>
      <c r="GY24" s="140">
        <v>7.7455999999999996</v>
      </c>
      <c r="GZ24" s="140">
        <v>7.3315999999999999</v>
      </c>
      <c r="HA24" s="140">
        <v>12</v>
      </c>
      <c r="HB24" s="140">
        <v>11.6915</v>
      </c>
      <c r="HC24" s="140">
        <v>14.1229</v>
      </c>
      <c r="HD24" s="139"/>
      <c r="HE24" s="139"/>
      <c r="HF24" s="140">
        <v>-578.61</v>
      </c>
      <c r="HG24" s="141">
        <v>551.10739999999998</v>
      </c>
      <c r="HH24" s="140">
        <v>0</v>
      </c>
      <c r="HI24" s="140">
        <v>-14.1488</v>
      </c>
      <c r="HJ24" s="140">
        <v>-12.7887</v>
      </c>
      <c r="HK24" s="140">
        <v>-64.533699999999996</v>
      </c>
      <c r="HL24" s="140">
        <v>-56.1402</v>
      </c>
      <c r="HM24" s="140">
        <v>49.613700000000001</v>
      </c>
      <c r="HN24" s="140">
        <v>49.265099999999997</v>
      </c>
      <c r="HO24" s="139"/>
      <c r="HP24" s="139"/>
      <c r="HQ24" s="140">
        <v>-18.893999999999998</v>
      </c>
      <c r="HR24" s="140">
        <v>-18.3337</v>
      </c>
      <c r="HS24" s="140">
        <v>-30.924600000000002</v>
      </c>
      <c r="HT24" s="140">
        <v>-30.714099999999998</v>
      </c>
      <c r="HU24" s="140">
        <v>7.56</v>
      </c>
      <c r="HV24" s="140">
        <v>7.55</v>
      </c>
      <c r="HW24" s="140">
        <v>14</v>
      </c>
      <c r="HX24" s="140">
        <v>14.5</v>
      </c>
      <c r="HY24" s="140">
        <v>20.981300000000001</v>
      </c>
      <c r="HZ24" s="140">
        <v>-50.8</v>
      </c>
      <c r="IA24" s="140">
        <v>-344.9246</v>
      </c>
      <c r="IB24" s="140">
        <v>62.697200000000002</v>
      </c>
      <c r="IC24" s="140">
        <v>62.350900000000003</v>
      </c>
      <c r="ID24" s="140">
        <v>10.4</v>
      </c>
      <c r="IE24" s="140">
        <v>-22.8</v>
      </c>
      <c r="IF24" s="140">
        <v>19.3</v>
      </c>
      <c r="IG24" s="140">
        <v>20.2</v>
      </c>
      <c r="IH24" s="139"/>
      <c r="II24" s="139"/>
      <c r="IJ24" s="140">
        <v>0</v>
      </c>
      <c r="IK24" s="140">
        <v>437.0231</v>
      </c>
      <c r="IL24" s="140">
        <v>-277.1508</v>
      </c>
      <c r="IM24" s="140">
        <v>-261.21039999999999</v>
      </c>
      <c r="IN24" s="140">
        <v>-39.289099999999998</v>
      </c>
      <c r="IO24" s="141">
        <v>269.21039999999999</v>
      </c>
      <c r="IP24" s="140">
        <v>-262.72519999999997</v>
      </c>
      <c r="IQ24" s="140">
        <v>24.798200000000001</v>
      </c>
      <c r="IR24" s="140">
        <v>325.65199999999999</v>
      </c>
      <c r="IS24" s="140">
        <v>265.66989999999998</v>
      </c>
      <c r="IT24" s="140">
        <v>207.2687</v>
      </c>
      <c r="IU24" s="140">
        <v>206.3708</v>
      </c>
      <c r="IV24" s="140">
        <v>-29.581600000000002</v>
      </c>
      <c r="IW24" s="140">
        <v>290.27229999999997</v>
      </c>
      <c r="IX24" s="140">
        <v>-326.17610000000002</v>
      </c>
      <c r="IY24" s="140">
        <v>-33.837200000000003</v>
      </c>
      <c r="IZ24" s="140">
        <v>35.456800000000001</v>
      </c>
      <c r="JA24" s="140">
        <v>-11.68</v>
      </c>
      <c r="JB24" s="140">
        <v>15.488</v>
      </c>
      <c r="JC24" s="140">
        <v>9.76</v>
      </c>
      <c r="JD24" s="140">
        <v>0.96499999999999997</v>
      </c>
      <c r="JE24" s="140">
        <v>0.96799999999999997</v>
      </c>
      <c r="JF24" s="140">
        <v>-9.92</v>
      </c>
      <c r="JG24" s="140">
        <v>-10.72</v>
      </c>
      <c r="JH24" s="139"/>
      <c r="JI24" s="140">
        <v>10.8415</v>
      </c>
      <c r="JJ24" s="140">
        <v>-14.7936</v>
      </c>
      <c r="JK24" s="140">
        <v>-41.924199999999999</v>
      </c>
      <c r="JL24" s="140">
        <v>17.899999999999999</v>
      </c>
      <c r="JM24" s="140">
        <v>54.042000000000002</v>
      </c>
      <c r="JN24" s="140">
        <v>53.661000000000001</v>
      </c>
      <c r="JO24" s="140">
        <v>9.6883999999999997</v>
      </c>
      <c r="JP24" s="139"/>
      <c r="JQ24" s="140">
        <v>32.08</v>
      </c>
      <c r="JR24" s="140">
        <v>31.657900000000001</v>
      </c>
      <c r="JS24" s="140">
        <v>32.765300000000003</v>
      </c>
      <c r="JT24" s="139"/>
      <c r="JU24" s="140">
        <v>23.6</v>
      </c>
      <c r="JV24" s="140">
        <v>19.915700000000001</v>
      </c>
      <c r="JW24" s="140">
        <v>6.81</v>
      </c>
      <c r="JX24" s="139"/>
      <c r="JY24" s="140">
        <v>-58.252200000000002</v>
      </c>
      <c r="JZ24" s="140">
        <v>82.2761</v>
      </c>
      <c r="KA24" s="140">
        <v>65.421499999999995</v>
      </c>
      <c r="KB24" s="140">
        <v>-58.101300000000002</v>
      </c>
      <c r="KC24" s="140">
        <v>-80.749899999999997</v>
      </c>
      <c r="KD24" s="140">
        <v>55.744199999999999</v>
      </c>
      <c r="KE24" s="140">
        <v>23.844000000000001</v>
      </c>
      <c r="KF24" s="140">
        <v>-38.700000000000003</v>
      </c>
      <c r="KG24" s="140">
        <v>38.9</v>
      </c>
      <c r="KH24" s="140">
        <v>-560.47439999999995</v>
      </c>
      <c r="KI24" s="140">
        <v>681.23450000000003</v>
      </c>
    </row>
    <row r="25" spans="1:295" ht="18" customHeight="1" x14ac:dyDescent="0.3">
      <c r="A25" s="132" t="s">
        <v>56</v>
      </c>
      <c r="B25" s="132" t="s">
        <v>823</v>
      </c>
      <c r="C25" s="133"/>
      <c r="D25" s="134">
        <v>13.279400000000001</v>
      </c>
      <c r="E25" s="134">
        <v>-20.206</v>
      </c>
      <c r="F25" s="134">
        <v>-33.7789</v>
      </c>
      <c r="G25" s="134">
        <v>24.3645</v>
      </c>
      <c r="H25" s="133"/>
      <c r="I25" s="134">
        <v>48.128799999999998</v>
      </c>
      <c r="J25" s="134">
        <v>-83.417299999999997</v>
      </c>
      <c r="K25" s="134">
        <v>64.706800000000001</v>
      </c>
      <c r="L25" s="134">
        <v>32.664999999999999</v>
      </c>
      <c r="M25" s="134">
        <v>31.881499999999999</v>
      </c>
      <c r="N25" s="134">
        <v>-6.66</v>
      </c>
      <c r="O25" s="134">
        <v>-60.360999999999997</v>
      </c>
      <c r="P25" s="134">
        <v>52.8</v>
      </c>
      <c r="Q25" s="134">
        <v>16.559999999999999</v>
      </c>
      <c r="R25" s="134">
        <v>-52.8</v>
      </c>
      <c r="S25" s="134">
        <v>13.853300000000001</v>
      </c>
      <c r="T25" s="134">
        <v>44.397399999999998</v>
      </c>
      <c r="U25" s="134">
        <v>16.578399999999998</v>
      </c>
      <c r="V25" s="134">
        <v>17.039200000000001</v>
      </c>
      <c r="W25" s="134">
        <v>27.8691</v>
      </c>
      <c r="X25" s="134">
        <v>16.2895</v>
      </c>
      <c r="Y25" s="134">
        <v>5.9554999999999998</v>
      </c>
      <c r="Z25" s="134">
        <v>8.0947999999999993</v>
      </c>
      <c r="AA25" s="133"/>
      <c r="AB25" s="133"/>
      <c r="AC25" s="134">
        <v>-80.12</v>
      </c>
      <c r="AD25" s="134">
        <v>-79.77</v>
      </c>
      <c r="AE25" s="133"/>
      <c r="AF25" s="134">
        <v>6.66</v>
      </c>
      <c r="AG25" s="134">
        <v>59.4</v>
      </c>
      <c r="AH25" s="134">
        <v>19.814</v>
      </c>
      <c r="AI25" s="134">
        <v>0.246</v>
      </c>
      <c r="AJ25" s="135">
        <v>-58.76</v>
      </c>
      <c r="AK25" s="134">
        <v>-59.18</v>
      </c>
      <c r="AL25" s="134">
        <v>-77.61</v>
      </c>
      <c r="AM25" s="134">
        <v>59.26</v>
      </c>
      <c r="AN25" s="134">
        <v>59.58</v>
      </c>
      <c r="AO25" s="134">
        <v>10.3454</v>
      </c>
      <c r="AP25" s="134">
        <v>14.198</v>
      </c>
      <c r="AQ25" s="134">
        <v>70.897999999999996</v>
      </c>
      <c r="AR25" s="134">
        <v>73.119200000000006</v>
      </c>
      <c r="AS25" s="134">
        <v>52.323</v>
      </c>
      <c r="AT25" s="134">
        <v>-47.539400000000001</v>
      </c>
      <c r="AU25" s="134">
        <v>-47.572099999999999</v>
      </c>
      <c r="AV25" s="134">
        <v>8.4970999999999997</v>
      </c>
      <c r="AW25" s="134">
        <v>7.9981999999999998</v>
      </c>
      <c r="AX25" s="134">
        <v>81.0839</v>
      </c>
      <c r="AY25" s="134">
        <v>83.0732</v>
      </c>
      <c r="AZ25" s="134">
        <v>-34.806899999999999</v>
      </c>
      <c r="BA25" s="134">
        <v>-36.622100000000003</v>
      </c>
      <c r="BB25" s="134">
        <v>-382.68759999999997</v>
      </c>
      <c r="BC25" s="134">
        <v>0.74719999999999998</v>
      </c>
      <c r="BD25" s="134">
        <v>0.1</v>
      </c>
      <c r="BE25" s="134">
        <v>0</v>
      </c>
      <c r="BF25" s="134">
        <v>52.051900000000003</v>
      </c>
      <c r="BG25" s="134">
        <v>51.326099999999997</v>
      </c>
      <c r="BH25" s="134">
        <v>-5.5458999999999996</v>
      </c>
      <c r="BI25" s="133"/>
      <c r="BJ25" s="134">
        <v>-31.136299999999999</v>
      </c>
      <c r="BK25" s="134">
        <v>9.5646000000000004</v>
      </c>
      <c r="BL25" s="134">
        <v>8.3573000000000004</v>
      </c>
      <c r="BM25" s="134">
        <v>5.7797000000000001</v>
      </c>
      <c r="BN25" s="134">
        <v>420.42290000000003</v>
      </c>
      <c r="BO25" s="134">
        <v>193.21260000000001</v>
      </c>
      <c r="BP25" s="134">
        <v>194.25030000000001</v>
      </c>
      <c r="BQ25" s="134">
        <v>-75.955200000000005</v>
      </c>
      <c r="BR25" s="134">
        <v>767.08749999999998</v>
      </c>
      <c r="BS25" s="133"/>
      <c r="BT25" s="134">
        <v>-101.5307</v>
      </c>
      <c r="BU25" s="134">
        <v>102.9397</v>
      </c>
      <c r="BV25" s="134">
        <v>99.725700000000003</v>
      </c>
      <c r="BW25" s="134">
        <v>23.4</v>
      </c>
      <c r="BX25" s="134">
        <v>26.73</v>
      </c>
      <c r="BY25" s="134">
        <v>61.71</v>
      </c>
      <c r="BZ25" s="134">
        <v>76.900000000000006</v>
      </c>
      <c r="CA25" s="134">
        <v>-125.1118</v>
      </c>
      <c r="CB25" s="134">
        <v>-125.1118</v>
      </c>
      <c r="CC25" s="134">
        <v>198.25210000000001</v>
      </c>
      <c r="CD25" s="134">
        <v>199.61940000000001</v>
      </c>
      <c r="CE25" s="134">
        <v>15.149100000000001</v>
      </c>
      <c r="CF25" s="134">
        <v>-85.109899999999996</v>
      </c>
      <c r="CG25" s="134">
        <v>-85.412199999999999</v>
      </c>
      <c r="CH25" s="134">
        <v>8.7704000000000004</v>
      </c>
      <c r="CI25" s="134">
        <v>-58.549300000000002</v>
      </c>
      <c r="CJ25" s="133"/>
      <c r="CK25" s="133"/>
      <c r="CL25" s="134">
        <v>90.8</v>
      </c>
      <c r="CM25" s="134">
        <v>119.6</v>
      </c>
      <c r="CN25" s="134">
        <v>-18.23</v>
      </c>
      <c r="CO25" s="134">
        <v>45.205399999999997</v>
      </c>
      <c r="CP25" s="134">
        <v>45.610300000000002</v>
      </c>
      <c r="CQ25" s="134">
        <v>44.4696</v>
      </c>
      <c r="CR25" s="134">
        <v>93.187700000000007</v>
      </c>
      <c r="CS25" s="134">
        <v>92.867900000000006</v>
      </c>
      <c r="CT25" s="134">
        <v>1</v>
      </c>
      <c r="CU25" s="134">
        <v>-139.26480000000001</v>
      </c>
      <c r="CV25" s="134">
        <v>-1.3218000000000001</v>
      </c>
      <c r="CW25" s="134">
        <v>13.6058</v>
      </c>
      <c r="CX25" s="134">
        <v>65.84</v>
      </c>
      <c r="CY25" s="134">
        <v>34.89</v>
      </c>
      <c r="CZ25" s="134">
        <v>49.929200000000002</v>
      </c>
      <c r="DA25" s="134">
        <v>47.465499999999999</v>
      </c>
      <c r="DB25" s="134">
        <v>31.630700000000001</v>
      </c>
      <c r="DC25" s="133"/>
      <c r="DD25" s="134">
        <v>59.146900000000002</v>
      </c>
      <c r="DE25" s="134">
        <v>58.302599999999998</v>
      </c>
      <c r="DF25" s="134">
        <v>-71.062399999999997</v>
      </c>
      <c r="DG25" s="133"/>
      <c r="DH25" s="134">
        <v>-17.320399999999999</v>
      </c>
      <c r="DI25" s="134">
        <v>-129.30000000000001</v>
      </c>
      <c r="DJ25" s="134">
        <v>-128.30000000000001</v>
      </c>
      <c r="DK25" s="134">
        <v>28.391400000000001</v>
      </c>
      <c r="DL25" s="134">
        <v>70.321700000000007</v>
      </c>
      <c r="DM25" s="134">
        <v>59.190100000000001</v>
      </c>
      <c r="DN25" s="134">
        <v>99.627700000000004</v>
      </c>
      <c r="DO25" s="134">
        <v>70.37</v>
      </c>
      <c r="DP25" s="134">
        <v>-5.3</v>
      </c>
      <c r="DQ25" s="134">
        <v>53.118499999999997</v>
      </c>
      <c r="DR25" s="134">
        <v>70.026499999999999</v>
      </c>
      <c r="DS25" s="134">
        <v>-11.65</v>
      </c>
      <c r="DT25" s="134">
        <v>-11.89</v>
      </c>
      <c r="DU25" s="134">
        <v>76.930000000000007</v>
      </c>
      <c r="DV25" s="134">
        <v>74.069999999999993</v>
      </c>
      <c r="DW25" s="134">
        <v>71.490899999999996</v>
      </c>
      <c r="DX25" s="134">
        <v>67.636399999999995</v>
      </c>
      <c r="DY25" s="134">
        <v>-119.7055</v>
      </c>
      <c r="DZ25" s="134">
        <v>-116.48180000000001</v>
      </c>
      <c r="EA25" s="134">
        <v>148.11279999999999</v>
      </c>
      <c r="EB25" s="134">
        <v>105.2953</v>
      </c>
      <c r="EC25" s="134">
        <v>102.7393</v>
      </c>
      <c r="ED25" s="134">
        <v>104.55549999999999</v>
      </c>
      <c r="EE25" s="134">
        <v>-3.7776000000000001</v>
      </c>
      <c r="EF25" s="134">
        <v>-19.484400000000001</v>
      </c>
      <c r="EG25" s="134">
        <v>-30.565999999999999</v>
      </c>
      <c r="EH25" s="134">
        <v>83.956299999999999</v>
      </c>
      <c r="EI25" s="134">
        <v>-461.64789999999999</v>
      </c>
      <c r="EJ25" s="133"/>
      <c r="EK25" s="134">
        <v>-38.572400000000002</v>
      </c>
      <c r="EL25" s="134">
        <v>-35.649299999999997</v>
      </c>
      <c r="EM25" s="134">
        <v>101.01730000000001</v>
      </c>
      <c r="EN25" s="134">
        <v>-36.568399999999997</v>
      </c>
      <c r="EO25" s="134">
        <v>-34.032800000000002</v>
      </c>
      <c r="EP25" s="134">
        <v>0</v>
      </c>
      <c r="EQ25" s="134">
        <v>-104.562</v>
      </c>
      <c r="ER25" s="134">
        <v>-105.5827</v>
      </c>
      <c r="ES25" s="134">
        <v>57.696599999999997</v>
      </c>
      <c r="ET25" s="134">
        <v>0</v>
      </c>
      <c r="EU25" s="134">
        <v>0</v>
      </c>
      <c r="EV25" s="134">
        <v>0</v>
      </c>
      <c r="EW25" s="134">
        <v>19.128699999999998</v>
      </c>
      <c r="EX25" s="134">
        <v>-148.20650000000001</v>
      </c>
      <c r="EY25" s="134">
        <v>-20.0992</v>
      </c>
      <c r="EZ25" s="134">
        <v>-19.577999999999999</v>
      </c>
      <c r="FA25" s="134">
        <v>9.6044999999999998</v>
      </c>
      <c r="FB25" s="134">
        <v>21.569800000000001</v>
      </c>
      <c r="FC25" s="134">
        <v>-48.895899999999997</v>
      </c>
      <c r="FD25" s="134">
        <v>4.9901999999999997</v>
      </c>
      <c r="FE25" s="134">
        <v>4.9128999999999996</v>
      </c>
      <c r="FF25" s="133"/>
      <c r="FG25" s="134">
        <v>40.881399999999999</v>
      </c>
      <c r="FH25" s="134">
        <v>40.832900000000002</v>
      </c>
      <c r="FI25" s="134">
        <v>41.010800000000003</v>
      </c>
      <c r="FJ25" s="134">
        <v>127.0993</v>
      </c>
      <c r="FK25" s="134">
        <v>126.9319</v>
      </c>
      <c r="FL25" s="134">
        <v>-87.747100000000003</v>
      </c>
      <c r="FM25" s="134">
        <v>122.57769999999999</v>
      </c>
      <c r="FN25" s="134">
        <v>123.0655</v>
      </c>
      <c r="FO25" s="134">
        <v>-82.038499999999999</v>
      </c>
      <c r="FP25" s="134">
        <v>-70.818700000000007</v>
      </c>
      <c r="FQ25" s="134">
        <v>-15.3719</v>
      </c>
      <c r="FR25" s="134">
        <v>-15.52</v>
      </c>
      <c r="FS25" s="134">
        <v>11.6585</v>
      </c>
      <c r="FT25" s="134">
        <v>0.94879999999999998</v>
      </c>
      <c r="FU25" s="134">
        <v>-7.21</v>
      </c>
      <c r="FV25" s="134">
        <v>14.06</v>
      </c>
      <c r="FW25" s="134">
        <v>-17.1921</v>
      </c>
      <c r="FX25" s="133"/>
      <c r="FY25" s="134">
        <v>-14.916</v>
      </c>
      <c r="FZ25" s="134">
        <v>4.351</v>
      </c>
      <c r="GA25" s="134">
        <v>10.463900000000001</v>
      </c>
      <c r="GB25" s="134">
        <v>40.56</v>
      </c>
      <c r="GC25" s="134">
        <v>71.283299999999997</v>
      </c>
      <c r="GD25" s="134">
        <v>82.450599999999994</v>
      </c>
      <c r="GE25" s="134">
        <v>14.62</v>
      </c>
      <c r="GF25" s="134">
        <v>81.562799999999996</v>
      </c>
      <c r="GG25" s="134">
        <v>0</v>
      </c>
      <c r="GH25" s="134">
        <v>-10.1393</v>
      </c>
      <c r="GI25" s="134">
        <v>-8.4849999999999994</v>
      </c>
      <c r="GJ25" s="134">
        <v>-8.9877000000000002</v>
      </c>
      <c r="GK25" s="134">
        <v>1.7822</v>
      </c>
      <c r="GL25" s="133"/>
      <c r="GM25" s="133"/>
      <c r="GN25" s="134">
        <v>-20.9619</v>
      </c>
      <c r="GO25" s="134">
        <v>-23.436900000000001</v>
      </c>
      <c r="GP25" s="134">
        <v>19.070599999999999</v>
      </c>
      <c r="GQ25" s="134">
        <v>23.9939</v>
      </c>
      <c r="GR25" s="134">
        <v>60.915799999999997</v>
      </c>
      <c r="GS25" s="134">
        <v>62.542299999999997</v>
      </c>
      <c r="GT25" s="134">
        <v>-148.27099999999999</v>
      </c>
      <c r="GU25" s="134">
        <v>-26.942900000000002</v>
      </c>
      <c r="GV25" s="134">
        <v>29.2959</v>
      </c>
      <c r="GW25" s="134">
        <v>5.3712999999999997</v>
      </c>
      <c r="GX25" s="135">
        <v>10.835100000000001</v>
      </c>
      <c r="GY25" s="134">
        <v>10.8133</v>
      </c>
      <c r="GZ25" s="134">
        <v>10.3165</v>
      </c>
      <c r="HA25" s="134">
        <v>12.187799999999999</v>
      </c>
      <c r="HB25" s="134">
        <v>-10.013299999999999</v>
      </c>
      <c r="HC25" s="134">
        <v>-9.7240000000000002</v>
      </c>
      <c r="HD25" s="133"/>
      <c r="HE25" s="133"/>
      <c r="HF25" s="134">
        <v>-526.7047</v>
      </c>
      <c r="HG25" s="134">
        <v>524.97050000000002</v>
      </c>
      <c r="HH25" s="134">
        <v>-69.090999999999994</v>
      </c>
      <c r="HI25" s="134">
        <v>0</v>
      </c>
      <c r="HJ25" s="134">
        <v>0</v>
      </c>
      <c r="HK25" s="134">
        <v>-66.016800000000003</v>
      </c>
      <c r="HL25" s="134">
        <v>-58.307299999999998</v>
      </c>
      <c r="HM25" s="134">
        <v>49.861199999999997</v>
      </c>
      <c r="HN25" s="134">
        <v>48.514600000000002</v>
      </c>
      <c r="HO25" s="133"/>
      <c r="HP25" s="133"/>
      <c r="HQ25" s="134">
        <v>-19.9268</v>
      </c>
      <c r="HR25" s="134">
        <v>-20.8386</v>
      </c>
      <c r="HS25" s="134">
        <v>-3.2786</v>
      </c>
      <c r="HT25" s="134">
        <v>-3.9557000000000002</v>
      </c>
      <c r="HU25" s="134">
        <v>5.52</v>
      </c>
      <c r="HV25" s="134">
        <v>2.33</v>
      </c>
      <c r="HW25" s="134">
        <v>13.1</v>
      </c>
      <c r="HX25" s="134">
        <v>12.9</v>
      </c>
      <c r="HY25" s="134">
        <v>20.797599999999999</v>
      </c>
      <c r="HZ25" s="134">
        <v>-55.28</v>
      </c>
      <c r="IA25" s="134">
        <v>-351.9932</v>
      </c>
      <c r="IB25" s="134">
        <v>62.9709</v>
      </c>
      <c r="IC25" s="134">
        <v>62.613700000000001</v>
      </c>
      <c r="ID25" s="134">
        <v>11.1</v>
      </c>
      <c r="IE25" s="134">
        <v>-19.899999999999999</v>
      </c>
      <c r="IF25" s="134">
        <v>22.1</v>
      </c>
      <c r="IG25" s="134">
        <v>23</v>
      </c>
      <c r="IH25" s="134">
        <v>1.3391</v>
      </c>
      <c r="II25" s="134">
        <v>1.3069</v>
      </c>
      <c r="IJ25" s="134">
        <v>76.086100000000002</v>
      </c>
      <c r="IK25" s="134">
        <v>482.46850000000001</v>
      </c>
      <c r="IL25" s="134">
        <v>-353.77449999999999</v>
      </c>
      <c r="IM25" s="134">
        <v>-312.67399999999998</v>
      </c>
      <c r="IN25" s="134">
        <v>-42.010399999999997</v>
      </c>
      <c r="IO25" s="135">
        <v>320.67399999999998</v>
      </c>
      <c r="IP25" s="134">
        <v>-322.51029999999997</v>
      </c>
      <c r="IQ25" s="134">
        <v>53.572499999999998</v>
      </c>
      <c r="IR25" s="134">
        <v>376.82049999999998</v>
      </c>
      <c r="IS25" s="134">
        <v>327.84660000000002</v>
      </c>
      <c r="IT25" s="134">
        <v>209.07169999999999</v>
      </c>
      <c r="IU25" s="134">
        <v>209.36109999999999</v>
      </c>
      <c r="IV25" s="134">
        <v>-53.156199999999998</v>
      </c>
      <c r="IW25" s="134">
        <v>370.82350000000002</v>
      </c>
      <c r="IX25" s="134">
        <v>-379.8211</v>
      </c>
      <c r="IY25" s="134">
        <v>-8.1553000000000004</v>
      </c>
      <c r="IZ25" s="134">
        <v>10.2697</v>
      </c>
      <c r="JA25" s="134">
        <v>-11.3367</v>
      </c>
      <c r="JB25" s="134">
        <v>12.099</v>
      </c>
      <c r="JC25" s="134">
        <v>17.28</v>
      </c>
      <c r="JD25" s="134">
        <v>0.88500000000000001</v>
      </c>
      <c r="JE25" s="134">
        <v>0.88</v>
      </c>
      <c r="JF25" s="134">
        <v>-17.28</v>
      </c>
      <c r="JG25" s="134">
        <v>-4.96</v>
      </c>
      <c r="JH25" s="133"/>
      <c r="JI25" s="134">
        <v>4.8051000000000004</v>
      </c>
      <c r="JJ25" s="134">
        <v>-10.106</v>
      </c>
      <c r="JK25" s="134">
        <v>-40.636299999999999</v>
      </c>
      <c r="JL25" s="134">
        <v>17.100000000000001</v>
      </c>
      <c r="JM25" s="134">
        <v>54.182000000000002</v>
      </c>
      <c r="JN25" s="134">
        <v>54.192999999999998</v>
      </c>
      <c r="JO25" s="133"/>
      <c r="JP25" s="133"/>
      <c r="JQ25" s="134">
        <v>31.686499999999999</v>
      </c>
      <c r="JR25" s="134">
        <v>32.211199999999998</v>
      </c>
      <c r="JS25" s="134">
        <v>32.281700000000001</v>
      </c>
      <c r="JT25" s="133"/>
      <c r="JU25" s="134">
        <v>21</v>
      </c>
      <c r="JV25" s="134">
        <v>20.6906</v>
      </c>
      <c r="JW25" s="134">
        <v>7.36</v>
      </c>
      <c r="JX25" s="133"/>
      <c r="JY25" s="134">
        <v>-60.427799999999998</v>
      </c>
      <c r="JZ25" s="134">
        <v>83.704599999999999</v>
      </c>
      <c r="KA25" s="134">
        <v>67.739900000000006</v>
      </c>
      <c r="KB25" s="134">
        <v>-59.3782</v>
      </c>
      <c r="KC25" s="134">
        <v>-81.494500000000002</v>
      </c>
      <c r="KD25" s="134">
        <v>58.177999999999997</v>
      </c>
      <c r="KE25" s="134">
        <v>23.506900000000002</v>
      </c>
      <c r="KF25" s="134">
        <v>-37.1</v>
      </c>
      <c r="KG25" s="134">
        <v>37.4</v>
      </c>
      <c r="KH25" s="134">
        <v>-582.5027</v>
      </c>
      <c r="KI25" s="134">
        <v>692.47709999999995</v>
      </c>
    </row>
    <row r="26" spans="1:295" ht="18" customHeight="1" x14ac:dyDescent="0.3">
      <c r="A26" s="132" t="s">
        <v>56</v>
      </c>
      <c r="B26" s="132" t="s">
        <v>824</v>
      </c>
      <c r="C26" s="136"/>
      <c r="D26" s="137">
        <v>14.5009</v>
      </c>
      <c r="E26" s="137">
        <v>-21.507200000000001</v>
      </c>
      <c r="F26" s="137">
        <v>-33.325000000000003</v>
      </c>
      <c r="G26" s="137">
        <v>25.896899999999999</v>
      </c>
      <c r="H26" s="136"/>
      <c r="I26" s="137">
        <v>50.387599999999999</v>
      </c>
      <c r="J26" s="137">
        <v>-88.547799999999995</v>
      </c>
      <c r="K26" s="137">
        <v>68.190700000000007</v>
      </c>
      <c r="L26" s="137">
        <v>34.660899999999998</v>
      </c>
      <c r="M26" s="137">
        <v>33.646299999999997</v>
      </c>
      <c r="N26" s="137">
        <v>-11.1</v>
      </c>
      <c r="O26" s="137">
        <v>-63.213999999999999</v>
      </c>
      <c r="P26" s="137">
        <v>55</v>
      </c>
      <c r="Q26" s="137">
        <v>18.216000000000001</v>
      </c>
      <c r="R26" s="137">
        <v>-55</v>
      </c>
      <c r="S26" s="137">
        <v>14.0783</v>
      </c>
      <c r="T26" s="137">
        <v>46.642000000000003</v>
      </c>
      <c r="U26" s="137">
        <v>16.2134</v>
      </c>
      <c r="V26" s="137">
        <v>16.499199999999998</v>
      </c>
      <c r="W26" s="137">
        <v>27.221299999999999</v>
      </c>
      <c r="X26" s="137">
        <v>16.3142</v>
      </c>
      <c r="Y26" s="137">
        <v>2.0217000000000001</v>
      </c>
      <c r="Z26" s="137">
        <v>8.9181000000000008</v>
      </c>
      <c r="AA26" s="136"/>
      <c r="AB26" s="136"/>
      <c r="AC26" s="137">
        <v>-81.400000000000006</v>
      </c>
      <c r="AD26" s="137">
        <v>-81.5</v>
      </c>
      <c r="AE26" s="136"/>
      <c r="AF26" s="137">
        <v>11.1</v>
      </c>
      <c r="AG26" s="137">
        <v>61.6</v>
      </c>
      <c r="AH26" s="137">
        <v>13.052</v>
      </c>
      <c r="AI26" s="137">
        <v>0.20499999999999999</v>
      </c>
      <c r="AJ26" s="138">
        <v>-61.66</v>
      </c>
      <c r="AK26" s="137">
        <v>-61.38</v>
      </c>
      <c r="AL26" s="137">
        <v>-75.14</v>
      </c>
      <c r="AM26" s="137">
        <v>62.16</v>
      </c>
      <c r="AN26" s="137">
        <v>62.35</v>
      </c>
      <c r="AO26" s="137">
        <v>11.104200000000001</v>
      </c>
      <c r="AP26" s="137">
        <v>13.909800000000001</v>
      </c>
      <c r="AQ26" s="137">
        <v>72.5214</v>
      </c>
      <c r="AR26" s="137">
        <v>74.731499999999997</v>
      </c>
      <c r="AS26" s="137">
        <v>55.028799999999997</v>
      </c>
      <c r="AT26" s="137">
        <v>-53.029400000000003</v>
      </c>
      <c r="AU26" s="137">
        <v>-53.034100000000002</v>
      </c>
      <c r="AV26" s="137">
        <v>8.5355000000000008</v>
      </c>
      <c r="AW26" s="137">
        <v>8.2440999999999995</v>
      </c>
      <c r="AX26" s="137">
        <v>83.86</v>
      </c>
      <c r="AY26" s="137">
        <v>84.910799999999995</v>
      </c>
      <c r="AZ26" s="137">
        <v>-32.133600000000001</v>
      </c>
      <c r="BA26" s="137">
        <v>-35.167700000000004</v>
      </c>
      <c r="BB26" s="137">
        <v>-398.76130000000001</v>
      </c>
      <c r="BC26" s="137">
        <v>1.2581</v>
      </c>
      <c r="BD26" s="137">
        <v>-0.2</v>
      </c>
      <c r="BE26" s="137">
        <v>0</v>
      </c>
      <c r="BF26" s="137">
        <v>57.918100000000003</v>
      </c>
      <c r="BG26" s="137">
        <v>56.444899999999997</v>
      </c>
      <c r="BH26" s="137">
        <v>-5.1578999999999997</v>
      </c>
      <c r="BI26" s="136"/>
      <c r="BJ26" s="137">
        <v>-39.549300000000002</v>
      </c>
      <c r="BK26" s="137">
        <v>10.3659</v>
      </c>
      <c r="BL26" s="137">
        <v>8.8610000000000007</v>
      </c>
      <c r="BM26" s="137">
        <v>5.6630000000000003</v>
      </c>
      <c r="BN26" s="137">
        <v>428.1746</v>
      </c>
      <c r="BO26" s="137">
        <v>197.69880000000001</v>
      </c>
      <c r="BP26" s="137">
        <v>196.29499999999999</v>
      </c>
      <c r="BQ26" s="137">
        <v>-91.038799999999995</v>
      </c>
      <c r="BR26" s="137">
        <v>783.75599999999997</v>
      </c>
      <c r="BS26" s="136"/>
      <c r="BT26" s="137">
        <v>-120.0155</v>
      </c>
      <c r="BU26" s="137">
        <v>122.58759999999999</v>
      </c>
      <c r="BV26" s="137">
        <v>107.1704</v>
      </c>
      <c r="BW26" s="137">
        <v>25.63</v>
      </c>
      <c r="BX26" s="137">
        <v>28.09</v>
      </c>
      <c r="BY26" s="137">
        <v>63.75</v>
      </c>
      <c r="BZ26" s="137">
        <v>79.290000000000006</v>
      </c>
      <c r="CA26" s="137">
        <v>-126.5853</v>
      </c>
      <c r="CB26" s="137">
        <v>-125.6476</v>
      </c>
      <c r="CC26" s="137">
        <v>198.68719999999999</v>
      </c>
      <c r="CD26" s="137">
        <v>200.1515</v>
      </c>
      <c r="CE26" s="137">
        <v>13.0906</v>
      </c>
      <c r="CF26" s="137">
        <v>-91.936700000000002</v>
      </c>
      <c r="CG26" s="137">
        <v>-91.120800000000003</v>
      </c>
      <c r="CH26" s="137">
        <v>9.4525000000000006</v>
      </c>
      <c r="CI26" s="137">
        <v>-59.084899999999998</v>
      </c>
      <c r="CJ26" s="136"/>
      <c r="CK26" s="136"/>
      <c r="CL26" s="137">
        <v>95.1</v>
      </c>
      <c r="CM26" s="137">
        <v>121.7</v>
      </c>
      <c r="CN26" s="137">
        <v>-18.600000000000001</v>
      </c>
      <c r="CO26" s="137">
        <v>45.6629</v>
      </c>
      <c r="CP26" s="137">
        <v>46.665199999999999</v>
      </c>
      <c r="CQ26" s="137">
        <v>46.163499999999999</v>
      </c>
      <c r="CR26" s="137">
        <v>96.283100000000005</v>
      </c>
      <c r="CS26" s="137">
        <v>96.843000000000004</v>
      </c>
      <c r="CT26" s="137">
        <v>-14.2903</v>
      </c>
      <c r="CU26" s="137">
        <v>-138.64150000000001</v>
      </c>
      <c r="CV26" s="137">
        <v>-10.2944</v>
      </c>
      <c r="CW26" s="137">
        <v>14.170299999999999</v>
      </c>
      <c r="CX26" s="137">
        <v>72.459999999999994</v>
      </c>
      <c r="CY26" s="137">
        <v>38.15</v>
      </c>
      <c r="CZ26" s="137">
        <v>52.038600000000002</v>
      </c>
      <c r="DA26" s="137">
        <v>49.8093</v>
      </c>
      <c r="DB26" s="137">
        <v>32.341999999999999</v>
      </c>
      <c r="DC26" s="136"/>
      <c r="DD26" s="137">
        <v>59.802599999999998</v>
      </c>
      <c r="DE26" s="137">
        <v>59.025700000000001</v>
      </c>
      <c r="DF26" s="137">
        <v>-68.732299999999995</v>
      </c>
      <c r="DG26" s="136"/>
      <c r="DH26" s="137">
        <v>-17.7254</v>
      </c>
      <c r="DI26" s="137">
        <v>-134.30000000000001</v>
      </c>
      <c r="DJ26" s="137">
        <v>-132.9</v>
      </c>
      <c r="DK26" s="137">
        <v>28.704499999999999</v>
      </c>
      <c r="DL26" s="137">
        <v>73.837299999999999</v>
      </c>
      <c r="DM26" s="137">
        <v>62.947299999999998</v>
      </c>
      <c r="DN26" s="137">
        <v>104.3152</v>
      </c>
      <c r="DO26" s="137">
        <v>73.33</v>
      </c>
      <c r="DP26" s="137">
        <v>-6.09</v>
      </c>
      <c r="DQ26" s="137">
        <v>51.615000000000002</v>
      </c>
      <c r="DR26" s="137">
        <v>69.543999999999997</v>
      </c>
      <c r="DS26" s="137">
        <v>-12.05</v>
      </c>
      <c r="DT26" s="137">
        <v>-12.27</v>
      </c>
      <c r="DU26" s="137">
        <v>80.16</v>
      </c>
      <c r="DV26" s="137">
        <v>77.77</v>
      </c>
      <c r="DW26" s="137">
        <v>69.836399999999998</v>
      </c>
      <c r="DX26" s="137">
        <v>69.327299999999994</v>
      </c>
      <c r="DY26" s="137">
        <v>-121.7658</v>
      </c>
      <c r="DZ26" s="137">
        <v>-118.2182</v>
      </c>
      <c r="EA26" s="137">
        <v>152.90029999999999</v>
      </c>
      <c r="EB26" s="137">
        <v>109.9102</v>
      </c>
      <c r="EC26" s="137">
        <v>107.03570000000001</v>
      </c>
      <c r="ED26" s="137">
        <v>108.28570000000001</v>
      </c>
      <c r="EE26" s="137">
        <v>-5.7342000000000004</v>
      </c>
      <c r="EF26" s="137">
        <v>-21.2943</v>
      </c>
      <c r="EG26" s="137">
        <v>-30.622</v>
      </c>
      <c r="EH26" s="137">
        <v>100.9319</v>
      </c>
      <c r="EI26" s="137">
        <v>-461.89269999999999</v>
      </c>
      <c r="EJ26" s="136"/>
      <c r="EK26" s="137">
        <v>-37.950099999999999</v>
      </c>
      <c r="EL26" s="137">
        <v>-34.774700000000003</v>
      </c>
      <c r="EM26" s="137">
        <v>103.0733</v>
      </c>
      <c r="EN26" s="137">
        <v>-41.948300000000003</v>
      </c>
      <c r="EO26" s="137">
        <v>-39.566699999999997</v>
      </c>
      <c r="EP26" s="137">
        <v>0</v>
      </c>
      <c r="EQ26" s="137">
        <v>-102.26779999999999</v>
      </c>
      <c r="ER26" s="137">
        <v>-103.0463</v>
      </c>
      <c r="ES26" s="137">
        <v>60.397799999999997</v>
      </c>
      <c r="ET26" s="137">
        <v>0</v>
      </c>
      <c r="EU26" s="137">
        <v>0</v>
      </c>
      <c r="EV26" s="137">
        <v>0</v>
      </c>
      <c r="EW26" s="137">
        <v>19.765499999999999</v>
      </c>
      <c r="EX26" s="137">
        <v>-160.20070000000001</v>
      </c>
      <c r="EY26" s="137">
        <v>-20.374700000000001</v>
      </c>
      <c r="EZ26" s="137">
        <v>-19.654699999999998</v>
      </c>
      <c r="FA26" s="137">
        <v>9.1900999999999993</v>
      </c>
      <c r="FB26" s="137">
        <v>23.3871</v>
      </c>
      <c r="FC26" s="137">
        <v>-51.208300000000001</v>
      </c>
      <c r="FD26" s="137">
        <v>5.1496000000000004</v>
      </c>
      <c r="FE26" s="137">
        <v>5.1272000000000002</v>
      </c>
      <c r="FF26" s="136"/>
      <c r="FG26" s="137">
        <v>40.568899999999999</v>
      </c>
      <c r="FH26" s="137">
        <v>40.727499999999999</v>
      </c>
      <c r="FI26" s="137">
        <v>39.612000000000002</v>
      </c>
      <c r="FJ26" s="137">
        <v>126.9319</v>
      </c>
      <c r="FK26" s="137">
        <v>127.7692</v>
      </c>
      <c r="FL26" s="137">
        <v>-88.919300000000007</v>
      </c>
      <c r="FM26" s="137">
        <v>123.9044</v>
      </c>
      <c r="FN26" s="137">
        <v>124.8026</v>
      </c>
      <c r="FO26" s="137">
        <v>-82.449200000000005</v>
      </c>
      <c r="FP26" s="137">
        <v>-69.388900000000007</v>
      </c>
      <c r="FQ26" s="137">
        <v>-15.152200000000001</v>
      </c>
      <c r="FR26" s="137">
        <v>-13.43</v>
      </c>
      <c r="FS26" s="137">
        <v>13.565300000000001</v>
      </c>
      <c r="FT26" s="137">
        <v>0.93899999999999995</v>
      </c>
      <c r="FU26" s="137">
        <v>-8.42</v>
      </c>
      <c r="FV26" s="137">
        <v>15.23</v>
      </c>
      <c r="FW26" s="137">
        <v>-15.079000000000001</v>
      </c>
      <c r="FX26" s="137">
        <v>11.938599999999999</v>
      </c>
      <c r="FY26" s="136"/>
      <c r="FZ26" s="137">
        <v>4.3689999999999998</v>
      </c>
      <c r="GA26" s="137">
        <v>12.5124</v>
      </c>
      <c r="GB26" s="137">
        <v>41.88</v>
      </c>
      <c r="GC26" s="137">
        <v>69.254900000000006</v>
      </c>
      <c r="GD26" s="137">
        <v>79.901200000000003</v>
      </c>
      <c r="GE26" s="137">
        <v>13.15</v>
      </c>
      <c r="GF26" s="137">
        <v>82.5745</v>
      </c>
      <c r="GG26" s="137">
        <v>6.9</v>
      </c>
      <c r="GH26" s="137">
        <v>-10.069800000000001</v>
      </c>
      <c r="GI26" s="137">
        <v>-8.3872</v>
      </c>
      <c r="GJ26" s="137">
        <v>-8.8549000000000007</v>
      </c>
      <c r="GK26" s="137">
        <v>1.8314999999999999</v>
      </c>
      <c r="GL26" s="136"/>
      <c r="GM26" s="136"/>
      <c r="GN26" s="137">
        <v>-18.987500000000001</v>
      </c>
      <c r="GO26" s="137">
        <v>-23.751899999999999</v>
      </c>
      <c r="GP26" s="137">
        <v>19.5136</v>
      </c>
      <c r="GQ26" s="137">
        <v>24.601400000000002</v>
      </c>
      <c r="GR26" s="137">
        <v>58.894599999999997</v>
      </c>
      <c r="GS26" s="137">
        <v>60.385899999999999</v>
      </c>
      <c r="GT26" s="137">
        <v>-147.25839999999999</v>
      </c>
      <c r="GU26" s="137">
        <v>-28.596</v>
      </c>
      <c r="GV26" s="137">
        <v>28.4023</v>
      </c>
      <c r="GW26" s="137">
        <v>2.0667</v>
      </c>
      <c r="GX26" s="137">
        <v>10.9556</v>
      </c>
      <c r="GY26" s="137">
        <v>11.2821</v>
      </c>
      <c r="GZ26" s="137">
        <v>10.748900000000001</v>
      </c>
      <c r="HA26" s="137">
        <v>13</v>
      </c>
      <c r="HB26" s="137">
        <v>-4.7493999999999996</v>
      </c>
      <c r="HC26" s="137">
        <v>-5.4194000000000004</v>
      </c>
      <c r="HD26" s="136"/>
      <c r="HE26" s="136"/>
      <c r="HF26" s="137">
        <v>-513.94420000000002</v>
      </c>
      <c r="HG26" s="137">
        <v>518.56179999999995</v>
      </c>
      <c r="HH26" s="137">
        <v>-67.404300000000006</v>
      </c>
      <c r="HI26" s="137">
        <v>0</v>
      </c>
      <c r="HJ26" s="137">
        <v>0</v>
      </c>
      <c r="HK26" s="137">
        <v>-63.706499999999998</v>
      </c>
      <c r="HL26" s="137">
        <v>-54.816600000000001</v>
      </c>
      <c r="HM26" s="137">
        <v>47.3583</v>
      </c>
      <c r="HN26" s="137">
        <v>47.583500000000001</v>
      </c>
      <c r="HO26" s="136"/>
      <c r="HP26" s="136"/>
      <c r="HQ26" s="137">
        <v>-23.123799999999999</v>
      </c>
      <c r="HR26" s="137">
        <v>-24.134599999999999</v>
      </c>
      <c r="HS26" s="137">
        <v>-25.4848</v>
      </c>
      <c r="HT26" s="137">
        <v>-24.994900000000001</v>
      </c>
      <c r="HU26" s="137">
        <v>-8.43</v>
      </c>
      <c r="HV26" s="137">
        <v>-8.36</v>
      </c>
      <c r="HW26" s="137">
        <v>12.7</v>
      </c>
      <c r="HX26" s="137">
        <v>15.9</v>
      </c>
      <c r="HY26" s="137">
        <v>21.391500000000001</v>
      </c>
      <c r="HZ26" s="137">
        <v>-60.16</v>
      </c>
      <c r="IA26" s="137">
        <v>-366.32260000000002</v>
      </c>
      <c r="IB26" s="137">
        <v>65.066100000000006</v>
      </c>
      <c r="IC26" s="137">
        <v>63.699100000000001</v>
      </c>
      <c r="ID26" s="137">
        <v>11.1</v>
      </c>
      <c r="IE26" s="137">
        <v>-18.8</v>
      </c>
      <c r="IF26" s="137">
        <v>24.4</v>
      </c>
      <c r="IG26" s="137">
        <v>24.7</v>
      </c>
      <c r="IH26" s="137">
        <v>1.4795</v>
      </c>
      <c r="II26" s="137">
        <v>1.2838000000000001</v>
      </c>
      <c r="IJ26" s="137">
        <v>76.138499999999993</v>
      </c>
      <c r="IK26" s="137">
        <v>477.25470000000001</v>
      </c>
      <c r="IL26" s="137">
        <v>-335.2835</v>
      </c>
      <c r="IM26" s="137">
        <v>-300.37369999999999</v>
      </c>
      <c r="IN26" s="137">
        <v>-31.8841</v>
      </c>
      <c r="IO26" s="138">
        <v>308.37369999999999</v>
      </c>
      <c r="IP26" s="137">
        <v>-308.03739999999999</v>
      </c>
      <c r="IQ26" s="137">
        <v>45.316499999999998</v>
      </c>
      <c r="IR26" s="137">
        <v>376.53179999999998</v>
      </c>
      <c r="IS26" s="137">
        <v>311.6961</v>
      </c>
      <c r="IT26" s="137">
        <v>219.8398</v>
      </c>
      <c r="IU26" s="137">
        <v>219.8646</v>
      </c>
      <c r="IV26" s="137">
        <v>-43.863500000000002</v>
      </c>
      <c r="IW26" s="137">
        <v>348.46899999999999</v>
      </c>
      <c r="IX26" s="137">
        <v>-378.26229999999998</v>
      </c>
      <c r="IY26" s="137">
        <v>-31.157800000000002</v>
      </c>
      <c r="IZ26" s="137">
        <v>31.427199999999999</v>
      </c>
      <c r="JA26" s="137">
        <v>-10.861499999999999</v>
      </c>
      <c r="JB26" s="137">
        <v>10.071999999999999</v>
      </c>
      <c r="JC26" s="137">
        <v>13.12</v>
      </c>
      <c r="JD26" s="137">
        <v>0.91700000000000004</v>
      </c>
      <c r="JE26" s="137">
        <v>0.90400000000000003</v>
      </c>
      <c r="JF26" s="137">
        <v>-13.2</v>
      </c>
      <c r="JG26" s="137">
        <v>-10.32</v>
      </c>
      <c r="JH26" s="136"/>
      <c r="JI26" s="137">
        <v>9.6117000000000008</v>
      </c>
      <c r="JJ26" s="137">
        <v>-9.1997</v>
      </c>
      <c r="JK26" s="137">
        <v>-42.275100000000002</v>
      </c>
      <c r="JL26" s="137">
        <v>14.8</v>
      </c>
      <c r="JM26" s="137">
        <v>55.597999999999999</v>
      </c>
      <c r="JN26" s="137">
        <v>54.51</v>
      </c>
      <c r="JO26" s="137">
        <v>9.9110999999999994</v>
      </c>
      <c r="JP26" s="136"/>
      <c r="JQ26" s="137">
        <v>32.111800000000002</v>
      </c>
      <c r="JR26" s="137">
        <v>31.662800000000001</v>
      </c>
      <c r="JS26" s="137">
        <v>33.981200000000001</v>
      </c>
      <c r="JT26" s="136"/>
      <c r="JU26" s="137">
        <v>18.5</v>
      </c>
      <c r="JV26" s="137">
        <v>19.653199999999998</v>
      </c>
      <c r="JW26" s="137">
        <v>7.64</v>
      </c>
      <c r="JX26" s="136"/>
      <c r="JY26" s="137">
        <v>-55.0413</v>
      </c>
      <c r="JZ26" s="137">
        <v>82.359399999999994</v>
      </c>
      <c r="KA26" s="137">
        <v>65.036600000000007</v>
      </c>
      <c r="KB26" s="137">
        <v>-53.766100000000002</v>
      </c>
      <c r="KC26" s="137">
        <v>-81.096000000000004</v>
      </c>
      <c r="KD26" s="137">
        <v>54.231299999999997</v>
      </c>
      <c r="KE26" s="137">
        <v>25.1999</v>
      </c>
      <c r="KF26" s="137">
        <v>-34</v>
      </c>
      <c r="KG26" s="137">
        <v>35.200000000000003</v>
      </c>
      <c r="KH26" s="137">
        <v>-579.74329999999998</v>
      </c>
      <c r="KI26" s="137">
        <v>692.31380000000001</v>
      </c>
    </row>
    <row r="27" spans="1:295" ht="18" customHeight="1" x14ac:dyDescent="0.3">
      <c r="A27" s="132" t="s">
        <v>56</v>
      </c>
      <c r="B27" s="132" t="s">
        <v>825</v>
      </c>
      <c r="C27" s="136"/>
      <c r="D27" s="137">
        <v>14.638999999999999</v>
      </c>
      <c r="E27" s="137">
        <v>-21.998100000000001</v>
      </c>
      <c r="F27" s="137">
        <v>-32.89</v>
      </c>
      <c r="G27" s="137">
        <v>24.438199999999998</v>
      </c>
      <c r="H27" s="136"/>
      <c r="I27" s="137">
        <v>52.327599999999997</v>
      </c>
      <c r="J27" s="137">
        <v>-92.496099999999998</v>
      </c>
      <c r="K27" s="137">
        <v>70.750500000000002</v>
      </c>
      <c r="L27" s="137">
        <v>35.984900000000003</v>
      </c>
      <c r="M27" s="137">
        <v>35.618200000000002</v>
      </c>
      <c r="N27" s="137">
        <v>-13.32</v>
      </c>
      <c r="O27" s="137">
        <v>-65.177000000000007</v>
      </c>
      <c r="P27" s="137">
        <v>57.2</v>
      </c>
      <c r="Q27" s="137">
        <v>19.044</v>
      </c>
      <c r="R27" s="137">
        <v>-55</v>
      </c>
      <c r="S27" s="137">
        <v>13.6065</v>
      </c>
      <c r="T27" s="137">
        <v>49.954599999999999</v>
      </c>
      <c r="U27" s="137">
        <v>17.5764</v>
      </c>
      <c r="V27" s="137">
        <v>17.732700000000001</v>
      </c>
      <c r="W27" s="137">
        <v>29.717500000000001</v>
      </c>
      <c r="X27" s="137">
        <v>16.203299999999999</v>
      </c>
      <c r="Y27" s="137">
        <v>5.8334999999999999</v>
      </c>
      <c r="Z27" s="137">
        <v>7.4534000000000002</v>
      </c>
      <c r="AA27" s="136"/>
      <c r="AB27" s="136"/>
      <c r="AC27" s="137">
        <v>-84.01</v>
      </c>
      <c r="AD27" s="137">
        <v>-84.06</v>
      </c>
      <c r="AE27" s="136"/>
      <c r="AF27" s="137">
        <v>13.32</v>
      </c>
      <c r="AG27" s="137">
        <v>63.8</v>
      </c>
      <c r="AH27" s="137">
        <v>13.795999999999999</v>
      </c>
      <c r="AI27" s="137">
        <v>0.20499999999999999</v>
      </c>
      <c r="AJ27" s="138">
        <v>-64.510000000000005</v>
      </c>
      <c r="AK27" s="137">
        <v>-64.239999999999995</v>
      </c>
      <c r="AL27" s="137">
        <v>-75.31</v>
      </c>
      <c r="AM27" s="137">
        <v>65.010000000000005</v>
      </c>
      <c r="AN27" s="137">
        <v>65.31</v>
      </c>
      <c r="AO27" s="137">
        <v>12.087999999999999</v>
      </c>
      <c r="AP27" s="137">
        <v>13.581300000000001</v>
      </c>
      <c r="AQ27" s="137">
        <v>75.447500000000005</v>
      </c>
      <c r="AR27" s="137">
        <v>78.216800000000006</v>
      </c>
      <c r="AS27" s="137">
        <v>57.627200000000002</v>
      </c>
      <c r="AT27" s="137">
        <v>-55.991399999999999</v>
      </c>
      <c r="AU27" s="137">
        <v>-55.7913</v>
      </c>
      <c r="AV27" s="137">
        <v>7.1787999999999998</v>
      </c>
      <c r="AW27" s="137">
        <v>6.7949000000000002</v>
      </c>
      <c r="AX27" s="137">
        <v>88.590100000000007</v>
      </c>
      <c r="AY27" s="137">
        <v>89.540899999999993</v>
      </c>
      <c r="AZ27" s="137">
        <v>-31.729500000000002</v>
      </c>
      <c r="BA27" s="137">
        <v>-35.0364</v>
      </c>
      <c r="BB27" s="137">
        <v>-405.47770000000003</v>
      </c>
      <c r="BC27" s="137">
        <v>1.9888999999999999</v>
      </c>
      <c r="BD27" s="137">
        <v>-0.2</v>
      </c>
      <c r="BE27" s="137">
        <v>-0.3</v>
      </c>
      <c r="BF27" s="137">
        <v>60.466000000000001</v>
      </c>
      <c r="BG27" s="137">
        <v>59.683300000000003</v>
      </c>
      <c r="BH27" s="137">
        <v>-5.4154</v>
      </c>
      <c r="BI27" s="136"/>
      <c r="BJ27" s="137">
        <v>-41.665900000000001</v>
      </c>
      <c r="BK27" s="137">
        <v>7.7527999999999997</v>
      </c>
      <c r="BL27" s="137">
        <v>9.4392999999999994</v>
      </c>
      <c r="BM27" s="137">
        <v>6.4494999999999996</v>
      </c>
      <c r="BN27" s="137">
        <v>441.20600000000002</v>
      </c>
      <c r="BO27" s="137">
        <v>213.84309999999999</v>
      </c>
      <c r="BP27" s="137">
        <v>213.4769</v>
      </c>
      <c r="BQ27" s="137">
        <v>-96.170699999999997</v>
      </c>
      <c r="BR27" s="137">
        <v>832.54600000000005</v>
      </c>
      <c r="BS27" s="136"/>
      <c r="BT27" s="137">
        <v>-125.0919</v>
      </c>
      <c r="BU27" s="137">
        <v>127.5399</v>
      </c>
      <c r="BV27" s="137">
        <v>111.78100000000001</v>
      </c>
      <c r="BW27" s="137">
        <v>27.34</v>
      </c>
      <c r="BX27" s="137">
        <v>30.39</v>
      </c>
      <c r="BY27" s="137">
        <v>67.099999999999994</v>
      </c>
      <c r="BZ27" s="137">
        <v>82.23</v>
      </c>
      <c r="CA27" s="137">
        <v>-134.7567</v>
      </c>
      <c r="CB27" s="137">
        <v>-134.62270000000001</v>
      </c>
      <c r="CC27" s="137">
        <v>203.12970000000001</v>
      </c>
      <c r="CD27" s="137">
        <v>205.27090000000001</v>
      </c>
      <c r="CE27" s="137">
        <v>10.7646</v>
      </c>
      <c r="CF27" s="137">
        <v>-97.228899999999996</v>
      </c>
      <c r="CG27" s="137">
        <v>-97.878399999999999</v>
      </c>
      <c r="CH27" s="137">
        <v>13.702299999999999</v>
      </c>
      <c r="CI27" s="137">
        <v>-62.259399999999999</v>
      </c>
      <c r="CJ27" s="136"/>
      <c r="CK27" s="136"/>
      <c r="CL27" s="137">
        <v>92</v>
      </c>
      <c r="CM27" s="137">
        <v>123.5</v>
      </c>
      <c r="CN27" s="137">
        <v>-19.010000000000002</v>
      </c>
      <c r="CO27" s="137">
        <v>45.3767</v>
      </c>
      <c r="CP27" s="137">
        <v>46.485199999999999</v>
      </c>
      <c r="CQ27" s="137">
        <v>45.799399999999999</v>
      </c>
      <c r="CR27" s="137">
        <v>108.2976</v>
      </c>
      <c r="CS27" s="137">
        <v>107.6733</v>
      </c>
      <c r="CT27" s="137">
        <v>-13.0509</v>
      </c>
      <c r="CU27" s="137">
        <v>-152.0198</v>
      </c>
      <c r="CV27" s="137">
        <v>-11.2911</v>
      </c>
      <c r="CW27" s="137">
        <v>14.239800000000001</v>
      </c>
      <c r="CX27" s="137">
        <v>72.22</v>
      </c>
      <c r="CY27" s="137">
        <v>38.25</v>
      </c>
      <c r="CZ27" s="137">
        <v>54.851100000000002</v>
      </c>
      <c r="DA27" s="137">
        <v>52.152999999999999</v>
      </c>
      <c r="DB27" s="137">
        <v>34.284500000000001</v>
      </c>
      <c r="DC27" s="136"/>
      <c r="DD27" s="137">
        <v>63.139499999999998</v>
      </c>
      <c r="DE27" s="137">
        <v>62.454799999999999</v>
      </c>
      <c r="DF27" s="137">
        <v>-71.093199999999996</v>
      </c>
      <c r="DG27" s="136"/>
      <c r="DH27" s="137">
        <v>-18.609200000000001</v>
      </c>
      <c r="DI27" s="137">
        <v>-139.6</v>
      </c>
      <c r="DJ27" s="137">
        <v>-137.6</v>
      </c>
      <c r="DK27" s="137">
        <v>29.314299999999999</v>
      </c>
      <c r="DL27" s="137">
        <v>77.352900000000005</v>
      </c>
      <c r="DM27" s="137">
        <v>64.825800000000001</v>
      </c>
      <c r="DN27" s="137">
        <v>109.0027</v>
      </c>
      <c r="DO27" s="137">
        <v>76.430000000000007</v>
      </c>
      <c r="DP27" s="137">
        <v>-6.16</v>
      </c>
      <c r="DQ27" s="137">
        <v>54.575499999999998</v>
      </c>
      <c r="DR27" s="137">
        <v>70.823999999999998</v>
      </c>
      <c r="DS27" s="137">
        <v>-10.72</v>
      </c>
      <c r="DT27" s="137">
        <v>-10.85</v>
      </c>
      <c r="DU27" s="137">
        <v>78.13</v>
      </c>
      <c r="DV27" s="137">
        <v>81.08</v>
      </c>
      <c r="DW27" s="137">
        <v>71.054500000000004</v>
      </c>
      <c r="DX27" s="137">
        <v>71.236400000000003</v>
      </c>
      <c r="DY27" s="137">
        <v>-129.29419999999999</v>
      </c>
      <c r="DZ27" s="137">
        <v>-126.2636</v>
      </c>
      <c r="EA27" s="137">
        <v>156.7167</v>
      </c>
      <c r="EB27" s="137">
        <v>111.3078</v>
      </c>
      <c r="EC27" s="137">
        <v>108.49639999999999</v>
      </c>
      <c r="ED27" s="137">
        <v>111.10209999999999</v>
      </c>
      <c r="EE27" s="137">
        <v>23.1646</v>
      </c>
      <c r="EF27" s="137">
        <v>7.9046000000000003</v>
      </c>
      <c r="EG27" s="137">
        <v>-30.16</v>
      </c>
      <c r="EH27" s="137">
        <v>106.28789999999999</v>
      </c>
      <c r="EI27" s="137">
        <v>-513.34010000000001</v>
      </c>
      <c r="EJ27" s="136"/>
      <c r="EK27" s="137">
        <v>-36.573399999999999</v>
      </c>
      <c r="EL27" s="137">
        <v>-33.490900000000003</v>
      </c>
      <c r="EM27" s="137">
        <v>78.222899999999996</v>
      </c>
      <c r="EN27" s="137">
        <v>22.4772</v>
      </c>
      <c r="EO27" s="137">
        <v>20.894600000000001</v>
      </c>
      <c r="EP27" s="137">
        <v>0</v>
      </c>
      <c r="EQ27" s="137">
        <v>-121.166</v>
      </c>
      <c r="ER27" s="137">
        <v>-122.9731</v>
      </c>
      <c r="ES27" s="137">
        <v>31.8216</v>
      </c>
      <c r="ET27" s="137">
        <v>0</v>
      </c>
      <c r="EU27" s="137">
        <v>0</v>
      </c>
      <c r="EV27" s="137">
        <v>0</v>
      </c>
      <c r="EW27" s="137">
        <v>20.631799999999998</v>
      </c>
      <c r="EX27" s="137">
        <v>-41.049500000000002</v>
      </c>
      <c r="EY27" s="137">
        <v>-20.492599999999999</v>
      </c>
      <c r="EZ27" s="137">
        <v>-19.521999999999998</v>
      </c>
      <c r="FA27" s="137">
        <v>8.9967000000000006</v>
      </c>
      <c r="FB27" s="137">
        <v>-5.7786</v>
      </c>
      <c r="FC27" s="137">
        <v>-23.0366</v>
      </c>
      <c r="FD27" s="137">
        <v>5.3122999999999996</v>
      </c>
      <c r="FE27" s="137">
        <v>5.3106999999999998</v>
      </c>
      <c r="FF27" s="136"/>
      <c r="FG27" s="137">
        <v>33.839700000000001</v>
      </c>
      <c r="FH27" s="137">
        <v>34.358699999999999</v>
      </c>
      <c r="FI27" s="137">
        <v>32.9377</v>
      </c>
      <c r="FJ27" s="137">
        <v>135.80709999999999</v>
      </c>
      <c r="FK27" s="137">
        <v>135.47219999999999</v>
      </c>
      <c r="FL27" s="137">
        <v>-93.942999999999998</v>
      </c>
      <c r="FM27" s="137">
        <v>132.3897</v>
      </c>
      <c r="FN27" s="137">
        <v>132.1138</v>
      </c>
      <c r="FO27" s="137">
        <v>-86.241</v>
      </c>
      <c r="FP27" s="137">
        <v>-75.4315</v>
      </c>
      <c r="FQ27" s="137">
        <v>-16.8368</v>
      </c>
      <c r="FR27" s="137">
        <v>-12.35</v>
      </c>
      <c r="FS27" s="137">
        <v>13.565300000000001</v>
      </c>
      <c r="FT27" s="137">
        <v>0.97440000000000004</v>
      </c>
      <c r="FU27" s="137">
        <v>-8.61</v>
      </c>
      <c r="FV27" s="137">
        <v>14.67</v>
      </c>
      <c r="FW27" s="137">
        <v>-18.698699999999999</v>
      </c>
      <c r="FX27" s="136"/>
      <c r="FY27" s="137">
        <v>-14.747999999999999</v>
      </c>
      <c r="FZ27" s="137">
        <v>4.3159999999999998</v>
      </c>
      <c r="GA27" s="136"/>
      <c r="GB27" s="137">
        <v>44.28</v>
      </c>
      <c r="GC27" s="137">
        <v>76.576400000000007</v>
      </c>
      <c r="GD27" s="137">
        <v>85.697100000000006</v>
      </c>
      <c r="GE27" s="137">
        <v>14.42</v>
      </c>
      <c r="GF27" s="137">
        <v>86.385999999999996</v>
      </c>
      <c r="GG27" s="137">
        <v>6.8</v>
      </c>
      <c r="GH27" s="137">
        <v>-11.7767</v>
      </c>
      <c r="GI27" s="137">
        <v>-8.5564999999999998</v>
      </c>
      <c r="GJ27" s="137">
        <v>-9.2988</v>
      </c>
      <c r="GK27" s="137">
        <v>1.9369000000000001</v>
      </c>
      <c r="GL27" s="136"/>
      <c r="GM27" s="136"/>
      <c r="GN27" s="137">
        <v>-17.931699999999999</v>
      </c>
      <c r="GO27" s="137">
        <v>-26.542300000000001</v>
      </c>
      <c r="GP27" s="137">
        <v>19.762899999999998</v>
      </c>
      <c r="GQ27" s="137">
        <v>27.2958</v>
      </c>
      <c r="GR27" s="137">
        <v>63.546900000000001</v>
      </c>
      <c r="GS27" s="137">
        <v>63.4559</v>
      </c>
      <c r="GT27" s="137">
        <v>-156.2079</v>
      </c>
      <c r="GU27" s="137">
        <v>-29.640499999999999</v>
      </c>
      <c r="GV27" s="137">
        <v>30.2563</v>
      </c>
      <c r="GW27" s="137">
        <v>-0.35699999999999998</v>
      </c>
      <c r="GX27" s="137">
        <v>11.2148</v>
      </c>
      <c r="GY27" s="137">
        <v>11.877800000000001</v>
      </c>
      <c r="GZ27" s="137">
        <v>11.478</v>
      </c>
      <c r="HA27" s="138">
        <v>12.771599999999999</v>
      </c>
      <c r="HB27" s="137">
        <v>-11.103999999999999</v>
      </c>
      <c r="HC27" s="137">
        <v>-12.482100000000001</v>
      </c>
      <c r="HD27" s="136"/>
      <c r="HE27" s="136"/>
      <c r="HF27" s="137">
        <v>-495.48950000000002</v>
      </c>
      <c r="HG27" s="137">
        <v>497.3852</v>
      </c>
      <c r="HH27" s="137">
        <v>-130.56559999999999</v>
      </c>
      <c r="HI27" s="137">
        <v>0</v>
      </c>
      <c r="HJ27" s="137">
        <v>0</v>
      </c>
      <c r="HK27" s="137">
        <v>-63.990699999999997</v>
      </c>
      <c r="HL27" s="137">
        <v>-55.180500000000002</v>
      </c>
      <c r="HM27" s="137">
        <v>53.180599999999998</v>
      </c>
      <c r="HN27" s="137">
        <v>52.2286</v>
      </c>
      <c r="HO27" s="136"/>
      <c r="HP27" s="136"/>
      <c r="HQ27" s="137">
        <v>-21.706600000000002</v>
      </c>
      <c r="HR27" s="137">
        <v>-21.8933</v>
      </c>
      <c r="HS27" s="137">
        <v>-25.282699999999998</v>
      </c>
      <c r="HT27" s="137">
        <v>-25.058800000000002</v>
      </c>
      <c r="HU27" s="137">
        <v>-18.88</v>
      </c>
      <c r="HV27" s="137">
        <v>-18.739999999999998</v>
      </c>
      <c r="HW27" s="137">
        <v>14.4</v>
      </c>
      <c r="HX27" s="137">
        <v>14.5</v>
      </c>
      <c r="HY27" s="137">
        <v>21.043299999999999</v>
      </c>
      <c r="HZ27" s="137">
        <v>-65.36</v>
      </c>
      <c r="IA27" s="137">
        <v>-352.73309999999998</v>
      </c>
      <c r="IB27" s="137">
        <v>61.761899999999997</v>
      </c>
      <c r="IC27" s="137">
        <v>59.873199999999997</v>
      </c>
      <c r="ID27" s="137">
        <v>12.8</v>
      </c>
      <c r="IE27" s="137">
        <v>-17.100000000000001</v>
      </c>
      <c r="IF27" s="137">
        <v>23.6</v>
      </c>
      <c r="IG27" s="137">
        <v>23.8</v>
      </c>
      <c r="IH27" s="137">
        <v>1.4195</v>
      </c>
      <c r="II27" s="136"/>
      <c r="IJ27" s="137">
        <v>135.9341</v>
      </c>
      <c r="IK27" s="137">
        <v>533.71040000000005</v>
      </c>
      <c r="IL27" s="137">
        <v>-329.46440000000001</v>
      </c>
      <c r="IM27" s="137">
        <v>-302.52690000000001</v>
      </c>
      <c r="IN27" s="137">
        <v>17.559899999999999</v>
      </c>
      <c r="IO27" s="138">
        <v>310.52690000000001</v>
      </c>
      <c r="IP27" s="137">
        <v>-308.43849999999998</v>
      </c>
      <c r="IQ27" s="137">
        <v>30.8005</v>
      </c>
      <c r="IR27" s="137">
        <v>373.49119999999999</v>
      </c>
      <c r="IS27" s="137">
        <v>313.85449999999997</v>
      </c>
      <c r="IT27" s="137">
        <v>223.27869999999999</v>
      </c>
      <c r="IU27" s="137">
        <v>223.21340000000001</v>
      </c>
      <c r="IV27" s="137">
        <v>-30.558599999999998</v>
      </c>
      <c r="IW27" s="137">
        <v>339.69510000000002</v>
      </c>
      <c r="IX27" s="137">
        <v>-374.94060000000002</v>
      </c>
      <c r="IY27" s="137">
        <v>-33.478299999999997</v>
      </c>
      <c r="IZ27" s="137">
        <v>34.289900000000003</v>
      </c>
      <c r="JA27" s="137">
        <v>-10.625299999999999</v>
      </c>
      <c r="JB27" s="137">
        <v>8.6059999999999999</v>
      </c>
      <c r="JC27" s="137">
        <v>13.84</v>
      </c>
      <c r="JD27" s="137">
        <v>0.73099999999999998</v>
      </c>
      <c r="JE27" s="137">
        <v>0.72799999999999998</v>
      </c>
      <c r="JF27" s="137">
        <v>-13.52</v>
      </c>
      <c r="JG27" s="137">
        <v>-8.7200000000000006</v>
      </c>
      <c r="JH27" s="136"/>
      <c r="JI27" s="137">
        <v>9.4956999999999994</v>
      </c>
      <c r="JJ27" s="137">
        <v>-8.0551999999999992</v>
      </c>
      <c r="JK27" s="137">
        <v>-41.310699999999997</v>
      </c>
      <c r="JL27" s="137">
        <v>12.4</v>
      </c>
      <c r="JM27" s="137">
        <v>51.277000000000001</v>
      </c>
      <c r="JN27" s="137">
        <v>51.23</v>
      </c>
      <c r="JO27" s="136"/>
      <c r="JP27" s="136"/>
      <c r="JQ27" s="137">
        <v>34.445300000000003</v>
      </c>
      <c r="JR27" s="137">
        <v>33.908200000000001</v>
      </c>
      <c r="JS27" s="137">
        <v>32.876899999999999</v>
      </c>
      <c r="JT27" s="136"/>
      <c r="JU27" s="137">
        <v>17</v>
      </c>
      <c r="JV27" s="137">
        <v>17.9758</v>
      </c>
      <c r="JW27" s="137">
        <v>8.02</v>
      </c>
      <c r="JX27" s="136"/>
      <c r="JY27" s="137">
        <v>-54.972499999999997</v>
      </c>
      <c r="JZ27" s="137">
        <v>82.113900000000001</v>
      </c>
      <c r="KA27" s="137">
        <v>65.303200000000004</v>
      </c>
      <c r="KB27" s="137">
        <v>-54.290500000000002</v>
      </c>
      <c r="KC27" s="137">
        <v>-80.720399999999998</v>
      </c>
      <c r="KD27" s="137">
        <v>55.080800000000004</v>
      </c>
      <c r="KE27" s="137">
        <v>25.450399999999998</v>
      </c>
      <c r="KF27" s="137">
        <v>-33.700000000000003</v>
      </c>
      <c r="KG27" s="137">
        <v>33.700000000000003</v>
      </c>
      <c r="KH27" s="137">
        <v>-615.02919999999995</v>
      </c>
      <c r="KI27" s="137">
        <v>728.58140000000003</v>
      </c>
    </row>
    <row r="28" spans="1:295" ht="18" customHeight="1" x14ac:dyDescent="0.3">
      <c r="A28" s="132" t="s">
        <v>56</v>
      </c>
      <c r="B28" s="132" t="s">
        <v>826</v>
      </c>
      <c r="C28" s="136"/>
      <c r="D28" s="137">
        <v>14.6076</v>
      </c>
      <c r="E28" s="137">
        <v>-22.037400000000002</v>
      </c>
      <c r="F28" s="137">
        <v>-32.872199999999999</v>
      </c>
      <c r="G28" s="137">
        <v>25.749199999999998</v>
      </c>
      <c r="H28" s="136"/>
      <c r="I28" s="137">
        <v>54.590600000000002</v>
      </c>
      <c r="J28" s="137">
        <v>-94.100499999999997</v>
      </c>
      <c r="K28" s="137">
        <v>72.679000000000002</v>
      </c>
      <c r="L28" s="137">
        <v>36.904899999999998</v>
      </c>
      <c r="M28" s="137">
        <v>36.816800000000001</v>
      </c>
      <c r="N28" s="137">
        <v>28.86</v>
      </c>
      <c r="O28" s="137">
        <v>-67.427000000000007</v>
      </c>
      <c r="P28" s="137">
        <v>57.2</v>
      </c>
      <c r="Q28" s="137">
        <v>19.044</v>
      </c>
      <c r="R28" s="137">
        <v>-57.2</v>
      </c>
      <c r="S28" s="137">
        <v>13.5192</v>
      </c>
      <c r="T28" s="137">
        <v>70.346599999999995</v>
      </c>
      <c r="U28" s="137">
        <v>17.610700000000001</v>
      </c>
      <c r="V28" s="137">
        <v>18.005800000000001</v>
      </c>
      <c r="W28" s="137">
        <v>29.5625</v>
      </c>
      <c r="X28" s="137">
        <v>16.2636</v>
      </c>
      <c r="Y28" s="137">
        <v>5.7323000000000004</v>
      </c>
      <c r="Z28" s="137">
        <v>8.6786999999999992</v>
      </c>
      <c r="AA28" s="136"/>
      <c r="AB28" s="136"/>
      <c r="AC28" s="137">
        <v>-65.05</v>
      </c>
      <c r="AD28" s="137">
        <v>-65.08</v>
      </c>
      <c r="AE28" s="136"/>
      <c r="AF28" s="137">
        <v>-28.86</v>
      </c>
      <c r="AG28" s="137">
        <v>66</v>
      </c>
      <c r="AH28" s="137">
        <v>13.47</v>
      </c>
      <c r="AI28" s="137">
        <v>0.20300000000000001</v>
      </c>
      <c r="AJ28" s="138">
        <v>-44.33</v>
      </c>
      <c r="AK28" s="137">
        <v>-44.64</v>
      </c>
      <c r="AL28" s="137">
        <v>-75.040000000000006</v>
      </c>
      <c r="AM28" s="137">
        <v>44.83</v>
      </c>
      <c r="AN28" s="137">
        <v>44.97</v>
      </c>
      <c r="AO28" s="137">
        <v>12.158200000000001</v>
      </c>
      <c r="AP28" s="137">
        <v>13.916399999999999</v>
      </c>
      <c r="AQ28" s="137">
        <v>77.215400000000002</v>
      </c>
      <c r="AR28" s="137">
        <v>80.183599999999998</v>
      </c>
      <c r="AS28" s="137">
        <v>17.401299999999999</v>
      </c>
      <c r="AT28" s="137">
        <v>-40.307000000000002</v>
      </c>
      <c r="AU28" s="137">
        <v>-39.795400000000001</v>
      </c>
      <c r="AV28" s="137">
        <v>6.6858000000000004</v>
      </c>
      <c r="AW28" s="137">
        <v>6.6811999999999996</v>
      </c>
      <c r="AX28" s="137">
        <v>67.457400000000007</v>
      </c>
      <c r="AY28" s="137">
        <v>68.430300000000003</v>
      </c>
      <c r="AZ28" s="137">
        <v>-30.844999999999999</v>
      </c>
      <c r="BA28" s="137">
        <v>-33.822800000000001</v>
      </c>
      <c r="BB28" s="137">
        <v>-295.75450000000001</v>
      </c>
      <c r="BC28" s="137">
        <v>2.4693000000000001</v>
      </c>
      <c r="BD28" s="137">
        <v>-0.7</v>
      </c>
      <c r="BE28" s="137">
        <v>-0.7</v>
      </c>
      <c r="BF28" s="137">
        <v>43.991199999999999</v>
      </c>
      <c r="BG28" s="137">
        <v>43.828099999999999</v>
      </c>
      <c r="BH28" s="137">
        <v>-5.8989000000000003</v>
      </c>
      <c r="BI28" s="136"/>
      <c r="BJ28" s="137">
        <v>-26.052099999999999</v>
      </c>
      <c r="BK28" s="137">
        <v>9.2294999999999998</v>
      </c>
      <c r="BL28" s="137">
        <v>9.7666000000000004</v>
      </c>
      <c r="BM28" s="137">
        <v>6.6993</v>
      </c>
      <c r="BN28" s="137">
        <v>327.5856</v>
      </c>
      <c r="BO28" s="137">
        <v>237.64760000000001</v>
      </c>
      <c r="BP28" s="137">
        <v>237.31190000000001</v>
      </c>
      <c r="BQ28" s="137">
        <v>-72.137799999999999</v>
      </c>
      <c r="BR28" s="137">
        <v>794.98770000000002</v>
      </c>
      <c r="BS28" s="136"/>
      <c r="BT28" s="137">
        <v>-120.8309</v>
      </c>
      <c r="BU28" s="137">
        <v>123.1202</v>
      </c>
      <c r="BV28" s="137">
        <v>115.8227</v>
      </c>
      <c r="BW28" s="137">
        <v>26.83</v>
      </c>
      <c r="BX28" s="137">
        <v>30.43</v>
      </c>
      <c r="BY28" s="137">
        <v>69.19</v>
      </c>
      <c r="BZ28" s="137">
        <v>83</v>
      </c>
      <c r="CA28" s="137">
        <v>-134.62270000000001</v>
      </c>
      <c r="CB28" s="137">
        <v>-134.89060000000001</v>
      </c>
      <c r="CC28" s="137">
        <v>202.8544</v>
      </c>
      <c r="CD28" s="137">
        <v>205.0018</v>
      </c>
      <c r="CE28" s="137">
        <v>9.9977999999999998</v>
      </c>
      <c r="CF28" s="137">
        <v>-94.547200000000004</v>
      </c>
      <c r="CG28" s="137">
        <v>-94.753600000000006</v>
      </c>
      <c r="CH28" s="137">
        <v>15.6852</v>
      </c>
      <c r="CI28" s="137">
        <v>-59.766500000000001</v>
      </c>
      <c r="CJ28" s="136"/>
      <c r="CK28" s="136"/>
      <c r="CL28" s="137">
        <v>94.4</v>
      </c>
      <c r="CM28" s="137">
        <v>120.4</v>
      </c>
      <c r="CN28" s="138">
        <v>-18.302499999999998</v>
      </c>
      <c r="CO28" s="137">
        <v>48.709000000000003</v>
      </c>
      <c r="CP28" s="137">
        <v>49.402500000000003</v>
      </c>
      <c r="CQ28" s="137">
        <v>48.119300000000003</v>
      </c>
      <c r="CR28" s="137">
        <v>130.5652</v>
      </c>
      <c r="CS28" s="137">
        <v>130.25210000000001</v>
      </c>
      <c r="CT28" s="137">
        <v>-27.984999999999999</v>
      </c>
      <c r="CU28" s="137">
        <v>-162.13220000000001</v>
      </c>
      <c r="CV28" s="137">
        <v>-26.176400000000001</v>
      </c>
      <c r="CW28" s="137">
        <v>14.4122</v>
      </c>
      <c r="CX28" s="137">
        <v>75.790000000000006</v>
      </c>
      <c r="CY28" s="137">
        <v>40.090000000000003</v>
      </c>
      <c r="CZ28" s="137">
        <v>56.9604</v>
      </c>
      <c r="DA28" s="137">
        <v>53.910800000000002</v>
      </c>
      <c r="DB28" s="137">
        <v>35.226199999999999</v>
      </c>
      <c r="DC28" s="136"/>
      <c r="DD28" s="137">
        <v>59.857100000000003</v>
      </c>
      <c r="DE28" s="137">
        <v>59.689900000000002</v>
      </c>
      <c r="DF28" s="137">
        <v>-74.081500000000005</v>
      </c>
      <c r="DG28" s="136"/>
      <c r="DH28" s="137">
        <v>-19.209599999999998</v>
      </c>
      <c r="DI28" s="137">
        <v>-153</v>
      </c>
      <c r="DJ28" s="137">
        <v>-152.5</v>
      </c>
      <c r="DK28" s="137">
        <v>28.995699999999999</v>
      </c>
      <c r="DL28" s="137">
        <v>79.110699999999994</v>
      </c>
      <c r="DM28" s="137">
        <v>65.765100000000004</v>
      </c>
      <c r="DN28" s="137">
        <v>112.5183</v>
      </c>
      <c r="DO28" s="137">
        <v>78.790000000000006</v>
      </c>
      <c r="DP28" s="137">
        <v>-6.57</v>
      </c>
      <c r="DQ28" s="137">
        <v>55.102499999999999</v>
      </c>
      <c r="DR28" s="137">
        <v>73.414199999999994</v>
      </c>
      <c r="DS28" s="137">
        <v>-10.84</v>
      </c>
      <c r="DT28" s="137">
        <v>-10.96</v>
      </c>
      <c r="DU28" s="137">
        <v>78.819999999999993</v>
      </c>
      <c r="DV28" s="137">
        <v>82.63</v>
      </c>
      <c r="DW28" s="137">
        <v>73.381799999999998</v>
      </c>
      <c r="DX28" s="137">
        <v>71.781800000000004</v>
      </c>
      <c r="DY28" s="137">
        <v>-128.92269999999999</v>
      </c>
      <c r="DZ28" s="137">
        <v>-126.70910000000001</v>
      </c>
      <c r="EA28" s="137">
        <v>162.16149999999999</v>
      </c>
      <c r="EB28" s="137">
        <v>115.56659999999999</v>
      </c>
      <c r="EC28" s="137">
        <v>112.78830000000001</v>
      </c>
      <c r="ED28" s="137">
        <v>114.78619999999999</v>
      </c>
      <c r="EE28" s="137">
        <v>21.008700000000001</v>
      </c>
      <c r="EF28" s="137">
        <v>4.5030000000000001</v>
      </c>
      <c r="EG28" s="137">
        <v>-31.181000000000001</v>
      </c>
      <c r="EH28" s="137">
        <v>79.996600000000001</v>
      </c>
      <c r="EI28" s="137">
        <v>-513.36929999999995</v>
      </c>
      <c r="EJ28" s="136"/>
      <c r="EK28" s="137">
        <v>-37.8414</v>
      </c>
      <c r="EL28" s="137">
        <v>-34.54</v>
      </c>
      <c r="EM28" s="137">
        <v>82.304299999999998</v>
      </c>
      <c r="EN28" s="137">
        <v>14.964</v>
      </c>
      <c r="EO28" s="137">
        <v>12.7212</v>
      </c>
      <c r="EP28" s="137">
        <v>0</v>
      </c>
      <c r="EQ28" s="137">
        <v>-119.8562</v>
      </c>
      <c r="ER28" s="137">
        <v>-121.3934</v>
      </c>
      <c r="ES28" s="137">
        <v>36.128399999999999</v>
      </c>
      <c r="ET28" s="137">
        <v>0</v>
      </c>
      <c r="EU28" s="137">
        <v>0</v>
      </c>
      <c r="EV28" s="137">
        <v>0</v>
      </c>
      <c r="EW28" s="137">
        <v>20.864000000000001</v>
      </c>
      <c r="EX28" s="137">
        <v>-55.992100000000001</v>
      </c>
      <c r="EY28" s="137">
        <v>-23.130500000000001</v>
      </c>
      <c r="EZ28" s="137">
        <v>-22.209700000000002</v>
      </c>
      <c r="FA28" s="137">
        <v>12.4755</v>
      </c>
      <c r="FB28" s="137">
        <v>-2.3104</v>
      </c>
      <c r="FC28" s="137">
        <v>-25.827000000000002</v>
      </c>
      <c r="FD28" s="137">
        <v>5.4451999999999998</v>
      </c>
      <c r="FE28" s="137">
        <v>5.4694000000000003</v>
      </c>
      <c r="FF28" s="136"/>
      <c r="FG28" s="137">
        <v>36.039900000000003</v>
      </c>
      <c r="FH28" s="137">
        <v>36.669699999999999</v>
      </c>
      <c r="FI28" s="137">
        <v>34.696399999999997</v>
      </c>
      <c r="FJ28" s="137">
        <v>137.81649999999999</v>
      </c>
      <c r="FK28" s="137">
        <v>136.4769</v>
      </c>
      <c r="FL28" s="137">
        <v>-93.440600000000003</v>
      </c>
      <c r="FM28" s="137">
        <v>133.01589999999999</v>
      </c>
      <c r="FN28" s="137">
        <v>132.1206</v>
      </c>
      <c r="FO28" s="137">
        <v>-85.307100000000005</v>
      </c>
      <c r="FP28" s="137">
        <v>-73.571299999999994</v>
      </c>
      <c r="FQ28" s="137">
        <v>-14.3172</v>
      </c>
      <c r="FR28" s="137">
        <v>-12.61</v>
      </c>
      <c r="FS28" s="137">
        <v>13.7728</v>
      </c>
      <c r="FT28" s="137">
        <v>0.99760000000000004</v>
      </c>
      <c r="FU28" s="137">
        <v>-8.81</v>
      </c>
      <c r="FV28" s="137">
        <v>16.05</v>
      </c>
      <c r="FW28" s="137">
        <v>-15.577199999999999</v>
      </c>
      <c r="FX28" s="136"/>
      <c r="FY28" s="136"/>
      <c r="FZ28" s="137">
        <v>4.3630000000000004</v>
      </c>
      <c r="GA28" s="136"/>
      <c r="GB28" s="137">
        <v>44.77</v>
      </c>
      <c r="GC28" s="137">
        <v>74.906099999999995</v>
      </c>
      <c r="GD28" s="137">
        <v>85.6721</v>
      </c>
      <c r="GE28" s="138">
        <v>14.95</v>
      </c>
      <c r="GF28" s="137">
        <v>87.497500000000002</v>
      </c>
      <c r="GG28" s="137">
        <v>6.7</v>
      </c>
      <c r="GH28" s="137">
        <v>-9.1727000000000007</v>
      </c>
      <c r="GI28" s="137">
        <v>-10.5914</v>
      </c>
      <c r="GJ28" s="137">
        <v>-11.315899999999999</v>
      </c>
      <c r="GK28" s="137">
        <v>1.9497</v>
      </c>
      <c r="GL28" s="136"/>
      <c r="GM28" s="136"/>
      <c r="GN28" s="137">
        <v>-20.537199999999999</v>
      </c>
      <c r="GO28" s="137">
        <v>-24.5898</v>
      </c>
      <c r="GP28" s="137">
        <v>19.531099999999999</v>
      </c>
      <c r="GQ28" s="137">
        <v>25.7851</v>
      </c>
      <c r="GR28" s="137">
        <v>62.470500000000001</v>
      </c>
      <c r="GS28" s="137">
        <v>65.739199999999997</v>
      </c>
      <c r="GT28" s="137">
        <v>-142.07050000000001</v>
      </c>
      <c r="GU28" s="137">
        <v>-29.9787</v>
      </c>
      <c r="GV28" s="137">
        <v>31.740200000000002</v>
      </c>
      <c r="GW28" s="137">
        <v>-4.2190000000000003</v>
      </c>
      <c r="GX28" s="137">
        <v>10.756500000000001</v>
      </c>
      <c r="GY28" s="137">
        <v>12.2782</v>
      </c>
      <c r="GZ28" s="137">
        <v>11.8788</v>
      </c>
      <c r="HA28" s="137">
        <v>12.543100000000001</v>
      </c>
      <c r="HB28" s="137">
        <v>-15.523899999999999</v>
      </c>
      <c r="HC28" s="137">
        <v>-14.640700000000001</v>
      </c>
      <c r="HD28" s="136"/>
      <c r="HE28" s="136"/>
      <c r="HF28" s="137">
        <v>-487.81580000000002</v>
      </c>
      <c r="HG28" s="137">
        <v>492.65359999999998</v>
      </c>
      <c r="HH28" s="137">
        <v>-131.85149999999999</v>
      </c>
      <c r="HI28" s="137">
        <v>13.8271</v>
      </c>
      <c r="HJ28" s="137">
        <v>13.4245</v>
      </c>
      <c r="HK28" s="137">
        <v>-64.757400000000004</v>
      </c>
      <c r="HL28" s="137">
        <v>-56.786799999999999</v>
      </c>
      <c r="HM28" s="137">
        <v>50.0364</v>
      </c>
      <c r="HN28" s="137">
        <v>48.972299999999997</v>
      </c>
      <c r="HO28" s="136"/>
      <c r="HP28" s="136"/>
      <c r="HQ28" s="137">
        <v>-12.9284</v>
      </c>
      <c r="HR28" s="137">
        <v>-13.0822</v>
      </c>
      <c r="HS28" s="137">
        <v>-5.9162999999999997</v>
      </c>
      <c r="HT28" s="137">
        <v>-5.4170999999999996</v>
      </c>
      <c r="HU28" s="137">
        <v>-20</v>
      </c>
      <c r="HV28" s="137">
        <v>-19.72</v>
      </c>
      <c r="HW28" s="137">
        <v>15.9</v>
      </c>
      <c r="HX28" s="137">
        <v>16.100000000000001</v>
      </c>
      <c r="HY28" s="137">
        <v>21.002700000000001</v>
      </c>
      <c r="HZ28" s="137">
        <v>-44.16</v>
      </c>
      <c r="IA28" s="137">
        <v>-331.75599999999997</v>
      </c>
      <c r="IB28" s="137">
        <v>59.589100000000002</v>
      </c>
      <c r="IC28" s="137">
        <v>58.717599999999997</v>
      </c>
      <c r="ID28" s="137">
        <v>13.9</v>
      </c>
      <c r="IE28" s="137">
        <v>-17.100000000000001</v>
      </c>
      <c r="IF28" s="137">
        <v>14.2</v>
      </c>
      <c r="IG28" s="137">
        <v>14.4</v>
      </c>
      <c r="IH28" s="136"/>
      <c r="II28" s="136"/>
      <c r="IJ28" s="137">
        <v>138.77350000000001</v>
      </c>
      <c r="IK28" s="137">
        <v>533.64779999999996</v>
      </c>
      <c r="IL28" s="137">
        <v>-330.16649999999998</v>
      </c>
      <c r="IM28" s="137">
        <v>-304.9966</v>
      </c>
      <c r="IN28" s="137">
        <v>14.340400000000001</v>
      </c>
      <c r="IO28" s="138">
        <v>312.9966</v>
      </c>
      <c r="IP28" s="137">
        <v>-314.3279</v>
      </c>
      <c r="IQ28" s="137">
        <v>9.6628000000000007</v>
      </c>
      <c r="IR28" s="137">
        <v>355.51060000000001</v>
      </c>
      <c r="IS28" s="137">
        <v>317.5052</v>
      </c>
      <c r="IT28" s="137">
        <v>220.52350000000001</v>
      </c>
      <c r="IU28" s="137">
        <v>221.1652</v>
      </c>
      <c r="IV28" s="137">
        <v>-11.9946</v>
      </c>
      <c r="IW28" s="137">
        <v>342.69139999999999</v>
      </c>
      <c r="IX28" s="137">
        <v>-357.94549999999998</v>
      </c>
      <c r="IY28" s="137">
        <v>-11.2255</v>
      </c>
      <c r="IZ28" s="137">
        <v>11.168100000000001</v>
      </c>
      <c r="JA28" s="137">
        <v>-10.282</v>
      </c>
      <c r="JB28" s="137">
        <v>8.2189999999999994</v>
      </c>
      <c r="JC28" s="137">
        <v>20.48</v>
      </c>
      <c r="JD28" s="137">
        <v>0.78200000000000003</v>
      </c>
      <c r="JE28" s="137">
        <v>0.77100000000000002</v>
      </c>
      <c r="JF28" s="137">
        <v>-20.239999999999998</v>
      </c>
      <c r="JG28" s="137">
        <v>-3.04</v>
      </c>
      <c r="JH28" s="136"/>
      <c r="JI28" s="137">
        <v>2.9007000000000001</v>
      </c>
      <c r="JJ28" s="137">
        <v>-8.5526999999999997</v>
      </c>
      <c r="JK28" s="137">
        <v>-38.936399999999999</v>
      </c>
      <c r="JL28" s="137">
        <v>16.399999999999999</v>
      </c>
      <c r="JM28" s="137">
        <v>53.872999999999998</v>
      </c>
      <c r="JN28" s="137">
        <v>52.924999999999997</v>
      </c>
      <c r="JO28" s="137">
        <v>7.2408999999999999</v>
      </c>
      <c r="JP28" s="137">
        <v>8.7682000000000002</v>
      </c>
      <c r="JQ28" s="137">
        <v>32.598700000000001</v>
      </c>
      <c r="JR28" s="137">
        <v>32.3095</v>
      </c>
      <c r="JS28" s="137">
        <v>34.371499999999997</v>
      </c>
      <c r="JT28" s="136"/>
      <c r="JU28" s="137">
        <v>18.7</v>
      </c>
      <c r="JV28" s="137">
        <v>15.805300000000001</v>
      </c>
      <c r="JW28" s="137">
        <v>8.15</v>
      </c>
      <c r="JX28" s="136"/>
      <c r="JY28" s="137">
        <v>-57.942799999999998</v>
      </c>
      <c r="JZ28" s="137">
        <v>82.930700000000002</v>
      </c>
      <c r="KA28" s="137">
        <v>67.237200000000001</v>
      </c>
      <c r="KB28" s="137">
        <v>-57.724800000000002</v>
      </c>
      <c r="KC28" s="137">
        <v>-81.541200000000003</v>
      </c>
      <c r="KD28" s="137">
        <v>57.025500000000001</v>
      </c>
      <c r="KE28" s="137">
        <v>24.579899999999999</v>
      </c>
      <c r="KF28" s="137">
        <v>-35.5</v>
      </c>
      <c r="KG28" s="137">
        <v>36.700000000000003</v>
      </c>
      <c r="KH28" s="137">
        <v>-609.00789999999995</v>
      </c>
      <c r="KI28" s="137">
        <v>718.35469999999998</v>
      </c>
    </row>
    <row r="29" spans="1:295" ht="18" customHeight="1" x14ac:dyDescent="0.3">
      <c r="A29" s="132" t="s">
        <v>56</v>
      </c>
      <c r="B29" s="132" t="s">
        <v>827</v>
      </c>
      <c r="C29" s="136"/>
      <c r="D29" s="137">
        <v>15.5288</v>
      </c>
      <c r="E29" s="137">
        <v>-23.216100000000001</v>
      </c>
      <c r="F29" s="137">
        <v>-28.6235</v>
      </c>
      <c r="G29" s="137">
        <v>25.610700000000001</v>
      </c>
      <c r="H29" s="136"/>
      <c r="I29" s="137">
        <v>55.656599999999997</v>
      </c>
      <c r="J29" s="137">
        <v>-102.3403</v>
      </c>
      <c r="K29" s="137">
        <v>76.041499999999999</v>
      </c>
      <c r="L29" s="137">
        <v>38.180799999999998</v>
      </c>
      <c r="M29" s="137">
        <v>37.9895</v>
      </c>
      <c r="N29" s="137">
        <v>26.64</v>
      </c>
      <c r="O29" s="137">
        <v>-68.709999999999994</v>
      </c>
      <c r="P29" s="137">
        <v>59.4</v>
      </c>
      <c r="Q29" s="137">
        <v>19.044</v>
      </c>
      <c r="R29" s="137">
        <v>-59.4</v>
      </c>
      <c r="S29" s="137">
        <v>12.993399999999999</v>
      </c>
      <c r="T29" s="137">
        <v>72.503</v>
      </c>
      <c r="U29" s="137">
        <v>17.925000000000001</v>
      </c>
      <c r="V29" s="137">
        <v>18.387</v>
      </c>
      <c r="W29" s="137">
        <v>30.1708</v>
      </c>
      <c r="X29" s="137">
        <v>16.055099999999999</v>
      </c>
      <c r="Y29" s="137">
        <v>5.7507000000000001</v>
      </c>
      <c r="Z29" s="137">
        <v>7.8456999999999999</v>
      </c>
      <c r="AA29" s="136"/>
      <c r="AB29" s="136"/>
      <c r="AC29" s="137">
        <v>-67.569999999999993</v>
      </c>
      <c r="AD29" s="137">
        <v>-67.05</v>
      </c>
      <c r="AE29" s="136"/>
      <c r="AF29" s="137">
        <v>-26.64</v>
      </c>
      <c r="AG29" s="137">
        <v>66</v>
      </c>
      <c r="AH29" s="137">
        <v>12.398</v>
      </c>
      <c r="AI29" s="137">
        <v>0.19500000000000001</v>
      </c>
      <c r="AJ29" s="138">
        <v>-47.91</v>
      </c>
      <c r="AK29" s="137">
        <v>-48.55</v>
      </c>
      <c r="AL29" s="137">
        <v>-74.569999999999993</v>
      </c>
      <c r="AM29" s="137">
        <v>48.41</v>
      </c>
      <c r="AN29" s="137">
        <v>48.46</v>
      </c>
      <c r="AO29" s="137">
        <v>12.034700000000001</v>
      </c>
      <c r="AP29" s="137">
        <v>13.978400000000001</v>
      </c>
      <c r="AQ29" s="137">
        <v>77.999700000000004</v>
      </c>
      <c r="AR29" s="137">
        <v>81.050200000000004</v>
      </c>
      <c r="AS29" s="137">
        <v>19.206199999999999</v>
      </c>
      <c r="AT29" s="137">
        <v>-41.207700000000003</v>
      </c>
      <c r="AU29" s="137">
        <v>-41.024099999999997</v>
      </c>
      <c r="AV29" s="137">
        <v>8.1815999999999995</v>
      </c>
      <c r="AW29" s="137">
        <v>7.7031000000000001</v>
      </c>
      <c r="AX29" s="137">
        <v>69.064999999999998</v>
      </c>
      <c r="AY29" s="137">
        <v>69.894400000000005</v>
      </c>
      <c r="AZ29" s="137">
        <v>-28.913900000000002</v>
      </c>
      <c r="BA29" s="137">
        <v>-31.3949</v>
      </c>
      <c r="BB29" s="137">
        <v>-316.4914</v>
      </c>
      <c r="BC29" s="137">
        <v>5.1791</v>
      </c>
      <c r="BD29" s="137">
        <v>-2.1</v>
      </c>
      <c r="BE29" s="137">
        <v>-2.1</v>
      </c>
      <c r="BF29" s="137">
        <v>44.793100000000003</v>
      </c>
      <c r="BG29" s="137">
        <v>44.286799999999999</v>
      </c>
      <c r="BH29" s="137">
        <v>-6.3459000000000003</v>
      </c>
      <c r="BI29" s="136"/>
      <c r="BJ29" s="137">
        <v>-26.046299999999999</v>
      </c>
      <c r="BK29" s="137">
        <v>9.7812999999999999</v>
      </c>
      <c r="BL29" s="137">
        <v>9.9551999999999996</v>
      </c>
      <c r="BM29" s="137">
        <v>6.6675000000000004</v>
      </c>
      <c r="BN29" s="137">
        <v>345.46940000000001</v>
      </c>
      <c r="BO29" s="137">
        <v>254.18860000000001</v>
      </c>
      <c r="BP29" s="137">
        <v>252.327</v>
      </c>
      <c r="BQ29" s="137">
        <v>-82.448499999999996</v>
      </c>
      <c r="BR29" s="137">
        <v>835.70749999999998</v>
      </c>
      <c r="BS29" s="136"/>
      <c r="BT29" s="137">
        <v>-122.75</v>
      </c>
      <c r="BU29" s="137">
        <v>124.82129999999999</v>
      </c>
      <c r="BV29" s="137">
        <v>117.8386</v>
      </c>
      <c r="BW29" s="137">
        <v>27.18</v>
      </c>
      <c r="BX29" s="137">
        <v>30.58</v>
      </c>
      <c r="BY29" s="137">
        <v>70.62</v>
      </c>
      <c r="BZ29" s="137">
        <v>83.85</v>
      </c>
      <c r="CA29" s="137">
        <v>-137.9716</v>
      </c>
      <c r="CB29" s="137">
        <v>-137.1679</v>
      </c>
      <c r="CC29" s="137">
        <v>207.63329999999999</v>
      </c>
      <c r="CD29" s="137">
        <v>207.0676</v>
      </c>
      <c r="CE29" s="137">
        <v>9.9103999999999992</v>
      </c>
      <c r="CF29" s="137">
        <v>-100.38079999999999</v>
      </c>
      <c r="CG29" s="137">
        <v>-99.631</v>
      </c>
      <c r="CH29" s="137">
        <v>21.612100000000002</v>
      </c>
      <c r="CI29" s="137">
        <v>-63.711799999999997</v>
      </c>
      <c r="CJ29" s="136"/>
      <c r="CK29" s="136"/>
      <c r="CL29" s="137">
        <v>88.1</v>
      </c>
      <c r="CM29" s="137">
        <v>127.9</v>
      </c>
      <c r="CN29" s="138">
        <v>-18.302499999999998</v>
      </c>
      <c r="CO29" s="137">
        <v>46.008499999999998</v>
      </c>
      <c r="CP29" s="137">
        <v>46.941000000000003</v>
      </c>
      <c r="CQ29" s="137">
        <v>46.186199999999999</v>
      </c>
      <c r="CR29" s="137">
        <v>141.83850000000001</v>
      </c>
      <c r="CS29" s="137">
        <v>141.46379999999999</v>
      </c>
      <c r="CT29" s="137">
        <v>-26.146000000000001</v>
      </c>
      <c r="CU29" s="137">
        <v>-176.43680000000001</v>
      </c>
      <c r="CV29" s="137">
        <v>-24.534099999999999</v>
      </c>
      <c r="CW29" s="137">
        <v>14.751899999999999</v>
      </c>
      <c r="CX29" s="137">
        <v>78.33</v>
      </c>
      <c r="CY29" s="137">
        <v>41.46</v>
      </c>
      <c r="CZ29" s="137">
        <v>58.366700000000002</v>
      </c>
      <c r="DA29" s="137">
        <v>55.082700000000003</v>
      </c>
      <c r="DB29" s="137">
        <v>35.961300000000001</v>
      </c>
      <c r="DC29" s="136"/>
      <c r="DD29" s="137">
        <v>63.971499999999999</v>
      </c>
      <c r="DE29" s="137">
        <v>63.119100000000003</v>
      </c>
      <c r="DF29" s="137">
        <v>-81.650300000000001</v>
      </c>
      <c r="DG29" s="136"/>
      <c r="DH29" s="137">
        <v>-19.626100000000001</v>
      </c>
      <c r="DI29" s="137">
        <v>-156.9</v>
      </c>
      <c r="DJ29" s="137">
        <v>-154.69999999999999</v>
      </c>
      <c r="DK29" s="137">
        <v>29.3033</v>
      </c>
      <c r="DL29" s="137">
        <v>81.747399999999999</v>
      </c>
      <c r="DM29" s="137">
        <v>67.643699999999995</v>
      </c>
      <c r="DN29" s="137">
        <v>116.0339</v>
      </c>
      <c r="DO29" s="137">
        <v>81.430000000000007</v>
      </c>
      <c r="DP29" s="137">
        <v>-6.95</v>
      </c>
      <c r="DQ29" s="137">
        <v>58.9465</v>
      </c>
      <c r="DR29" s="137">
        <v>82.0047</v>
      </c>
      <c r="DS29" s="137">
        <v>-11.3</v>
      </c>
      <c r="DT29" s="137">
        <v>-11.44</v>
      </c>
      <c r="DU29" s="137">
        <v>82.91</v>
      </c>
      <c r="DV29" s="137">
        <v>84.49</v>
      </c>
      <c r="DW29" s="137">
        <v>80.763599999999997</v>
      </c>
      <c r="DX29" s="137">
        <v>80.636399999999995</v>
      </c>
      <c r="DY29" s="137">
        <v>-128.3229</v>
      </c>
      <c r="DZ29" s="137">
        <v>-125.3818</v>
      </c>
      <c r="EA29" s="137">
        <v>171.98009999999999</v>
      </c>
      <c r="EB29" s="137">
        <v>123.6558</v>
      </c>
      <c r="EC29" s="137">
        <v>120.3657</v>
      </c>
      <c r="ED29" s="137">
        <v>122.6317</v>
      </c>
      <c r="EE29" s="137">
        <v>17.3127</v>
      </c>
      <c r="EF29" s="137">
        <v>0.77500000000000002</v>
      </c>
      <c r="EG29" s="137">
        <v>-32.241</v>
      </c>
      <c r="EH29" s="137">
        <v>92.380099999999999</v>
      </c>
      <c r="EI29" s="137">
        <v>-555.9547</v>
      </c>
      <c r="EJ29" s="136"/>
      <c r="EK29" s="137">
        <v>-38.728999999999999</v>
      </c>
      <c r="EL29" s="137">
        <v>-35.179400000000001</v>
      </c>
      <c r="EM29" s="137">
        <v>88.156099999999995</v>
      </c>
      <c r="EN29" s="137">
        <v>7.3982000000000001</v>
      </c>
      <c r="EO29" s="137">
        <v>6.9302000000000001</v>
      </c>
      <c r="EP29" s="137">
        <v>0</v>
      </c>
      <c r="EQ29" s="137">
        <v>-119.34180000000001</v>
      </c>
      <c r="ER29" s="137">
        <v>-121.88939999999999</v>
      </c>
      <c r="ES29" s="137">
        <v>40.1982</v>
      </c>
      <c r="ET29" s="137">
        <v>0</v>
      </c>
      <c r="EU29" s="137">
        <v>0</v>
      </c>
      <c r="EV29" s="137">
        <v>0</v>
      </c>
      <c r="EW29" s="137">
        <v>21.3477</v>
      </c>
      <c r="EX29" s="137">
        <v>-72.81</v>
      </c>
      <c r="EY29" s="137">
        <v>-21.882000000000001</v>
      </c>
      <c r="EZ29" s="137">
        <v>-20.8399</v>
      </c>
      <c r="FA29" s="137">
        <v>10.2813</v>
      </c>
      <c r="FB29" s="137">
        <v>1.6966000000000001</v>
      </c>
      <c r="FC29" s="137">
        <v>-32.082299999999996</v>
      </c>
      <c r="FD29" s="137">
        <v>5.2683999999999997</v>
      </c>
      <c r="FE29" s="137">
        <v>5.2396000000000003</v>
      </c>
      <c r="FF29" s="136"/>
      <c r="FG29" s="137">
        <v>39.840200000000003</v>
      </c>
      <c r="FH29" s="137">
        <v>41.194000000000003</v>
      </c>
      <c r="FI29" s="137">
        <v>38.6937</v>
      </c>
      <c r="FJ29" s="137">
        <v>138.31890000000001</v>
      </c>
      <c r="FK29" s="137">
        <v>137.81649999999999</v>
      </c>
      <c r="FL29" s="137">
        <v>-90.928799999999995</v>
      </c>
      <c r="FM29" s="137">
        <v>132.00829999999999</v>
      </c>
      <c r="FN29" s="137">
        <v>130.6438</v>
      </c>
      <c r="FO29" s="137">
        <v>-87.161900000000003</v>
      </c>
      <c r="FP29" s="137">
        <v>-75.578199999999995</v>
      </c>
      <c r="FQ29" s="137">
        <v>-13.203900000000001</v>
      </c>
      <c r="FR29" s="137">
        <v>-13.1</v>
      </c>
      <c r="FS29" s="137">
        <v>13.3773</v>
      </c>
      <c r="FT29" s="137">
        <v>1.0390999999999999</v>
      </c>
      <c r="FU29" s="137">
        <v>-8.77</v>
      </c>
      <c r="FV29" s="137">
        <v>16.78</v>
      </c>
      <c r="FW29" s="137">
        <v>-13.6675</v>
      </c>
      <c r="FX29" s="136"/>
      <c r="FY29" s="137">
        <v>-14.563000000000001</v>
      </c>
      <c r="FZ29" s="137">
        <v>4.2679999999999998</v>
      </c>
      <c r="GA29" s="137">
        <v>10.5946</v>
      </c>
      <c r="GB29" s="137">
        <v>45.5</v>
      </c>
      <c r="GC29" s="137">
        <v>76.260099999999994</v>
      </c>
      <c r="GD29" s="137">
        <v>87.331000000000003</v>
      </c>
      <c r="GE29" s="137">
        <v>15.48</v>
      </c>
      <c r="GF29" s="137">
        <v>88.828500000000005</v>
      </c>
      <c r="GG29" s="137">
        <v>8</v>
      </c>
      <c r="GH29" s="137">
        <v>-10.063599999999999</v>
      </c>
      <c r="GI29" s="137">
        <v>-10.274900000000001</v>
      </c>
      <c r="GJ29" s="137">
        <v>-10.8985</v>
      </c>
      <c r="GK29" s="137">
        <v>1.9847999999999999</v>
      </c>
      <c r="GL29" s="136"/>
      <c r="GM29" s="136"/>
      <c r="GN29" s="137">
        <v>-21.2056</v>
      </c>
      <c r="GO29" s="137">
        <v>-25.5609</v>
      </c>
      <c r="GP29" s="137">
        <v>19.306000000000001</v>
      </c>
      <c r="GQ29" s="137">
        <v>26.255500000000001</v>
      </c>
      <c r="GR29" s="137">
        <v>58.405500000000004</v>
      </c>
      <c r="GS29" s="137">
        <v>64.257599999999996</v>
      </c>
      <c r="GT29" s="137">
        <v>-144.30359999999999</v>
      </c>
      <c r="GU29" s="137">
        <v>-31.272300000000001</v>
      </c>
      <c r="GV29" s="137">
        <v>31.2438</v>
      </c>
      <c r="GW29" s="137">
        <v>-5.774</v>
      </c>
      <c r="GX29" s="137">
        <v>9.5051000000000005</v>
      </c>
      <c r="GY29" s="137">
        <v>12.932499999999999</v>
      </c>
      <c r="GZ29" s="137">
        <v>12.385</v>
      </c>
      <c r="HA29" s="137">
        <v>11.2272</v>
      </c>
      <c r="HB29" s="137">
        <v>-19.637699999999999</v>
      </c>
      <c r="HC29" s="137">
        <v>-19.754100000000001</v>
      </c>
      <c r="HD29" s="136"/>
      <c r="HE29" s="136"/>
      <c r="HF29" s="137">
        <v>-474.90089999999998</v>
      </c>
      <c r="HG29" s="137">
        <v>478.87310000000002</v>
      </c>
      <c r="HH29" s="137">
        <v>-182.19329999999999</v>
      </c>
      <c r="HI29" s="137">
        <v>19.674399999999999</v>
      </c>
      <c r="HJ29" s="137">
        <v>19.0715</v>
      </c>
      <c r="HK29" s="137">
        <v>-68.004199999999997</v>
      </c>
      <c r="HL29" s="137">
        <v>-60.268599999999999</v>
      </c>
      <c r="HM29" s="137">
        <v>53.412799999999997</v>
      </c>
      <c r="HN29" s="137">
        <v>52.454799999999999</v>
      </c>
      <c r="HO29" s="136"/>
      <c r="HP29" s="136"/>
      <c r="HQ29" s="137">
        <v>-28.386399999999998</v>
      </c>
      <c r="HR29" s="137">
        <v>-29.298200000000001</v>
      </c>
      <c r="HS29" s="137">
        <v>-45.676699999999997</v>
      </c>
      <c r="HT29" s="137">
        <v>-44.7104</v>
      </c>
      <c r="HU29" s="137">
        <v>-31.01</v>
      </c>
      <c r="HV29" s="137">
        <v>-30.85</v>
      </c>
      <c r="HW29" s="137">
        <v>17.8</v>
      </c>
      <c r="HX29" s="137">
        <v>18.3</v>
      </c>
      <c r="HY29" s="137">
        <v>21.145800000000001</v>
      </c>
      <c r="HZ29" s="137">
        <v>-30.96</v>
      </c>
      <c r="IA29" s="137">
        <v>-349.3528</v>
      </c>
      <c r="IB29" s="137">
        <v>52.767499999999998</v>
      </c>
      <c r="IC29" s="137">
        <v>52.339599999999997</v>
      </c>
      <c r="ID29" s="137">
        <v>11.6</v>
      </c>
      <c r="IE29" s="137">
        <v>-9.1</v>
      </c>
      <c r="IF29" s="137">
        <v>29.5</v>
      </c>
      <c r="IG29" s="137">
        <v>30.7</v>
      </c>
      <c r="IH29" s="137">
        <v>1.5275000000000001</v>
      </c>
      <c r="II29" s="136"/>
      <c r="IJ29" s="137">
        <v>187.36340000000001</v>
      </c>
      <c r="IK29" s="137">
        <v>583.00959999999998</v>
      </c>
      <c r="IL29" s="137">
        <v>-347.71269999999998</v>
      </c>
      <c r="IM29" s="137">
        <v>-343.62869999999998</v>
      </c>
      <c r="IN29" s="137">
        <v>31.634399999999999</v>
      </c>
      <c r="IO29" s="138">
        <v>351.62869999999998</v>
      </c>
      <c r="IP29" s="137">
        <v>-353.7679</v>
      </c>
      <c r="IQ29" s="137">
        <v>-23.685700000000001</v>
      </c>
      <c r="IR29" s="137">
        <v>405.66910000000001</v>
      </c>
      <c r="IS29" s="137">
        <v>358.80459999999999</v>
      </c>
      <c r="IT29" s="137">
        <v>235.26</v>
      </c>
      <c r="IU29" s="137">
        <v>235.9331</v>
      </c>
      <c r="IV29" s="137">
        <v>21.074400000000001</v>
      </c>
      <c r="IW29" s="137">
        <v>360.62310000000002</v>
      </c>
      <c r="IX29" s="137">
        <v>-408.58330000000001</v>
      </c>
      <c r="IY29" s="137">
        <v>-48.154699999999998</v>
      </c>
      <c r="IZ29" s="137">
        <v>49.998600000000003</v>
      </c>
      <c r="JA29" s="137">
        <v>-10.202299999999999</v>
      </c>
      <c r="JB29" s="137">
        <v>7.5910000000000002</v>
      </c>
      <c r="JC29" s="137">
        <v>13.04</v>
      </c>
      <c r="JD29" s="137">
        <v>0.70199999999999996</v>
      </c>
      <c r="JE29" s="137">
        <v>0.69599999999999995</v>
      </c>
      <c r="JF29" s="137">
        <v>-13.92</v>
      </c>
      <c r="JG29" s="137">
        <v>-10.88</v>
      </c>
      <c r="JH29" s="136"/>
      <c r="JI29" s="137">
        <v>11.5465</v>
      </c>
      <c r="JJ29" s="137">
        <v>-11.921900000000001</v>
      </c>
      <c r="JK29" s="137">
        <v>-39.726900000000001</v>
      </c>
      <c r="JL29" s="137">
        <v>11.7</v>
      </c>
      <c r="JM29" s="137">
        <v>54.103000000000002</v>
      </c>
      <c r="JN29" s="137">
        <v>54.012999999999998</v>
      </c>
      <c r="JO29" s="137">
        <v>3.0901999999999998</v>
      </c>
      <c r="JP29" s="137">
        <v>3.7025000000000001</v>
      </c>
      <c r="JQ29" s="137">
        <v>34.866199999999999</v>
      </c>
      <c r="JR29" s="137">
        <v>34.345500000000001</v>
      </c>
      <c r="JS29" s="137">
        <v>32.981099999999998</v>
      </c>
      <c r="JT29" s="136"/>
      <c r="JU29" s="137">
        <v>10.7</v>
      </c>
      <c r="JV29" s="137">
        <v>15.4003</v>
      </c>
      <c r="JW29" s="137">
        <v>8.44</v>
      </c>
      <c r="JX29" s="136"/>
      <c r="JY29" s="137">
        <v>-64.082400000000007</v>
      </c>
      <c r="JZ29" s="137">
        <v>86.291499999999999</v>
      </c>
      <c r="KA29" s="137">
        <v>69.768199999999993</v>
      </c>
      <c r="KB29" s="137">
        <v>-63.779899999999998</v>
      </c>
      <c r="KC29" s="137">
        <v>-84.392300000000006</v>
      </c>
      <c r="KD29" s="137">
        <v>60.648699999999998</v>
      </c>
      <c r="KE29" s="137">
        <v>23.246500000000001</v>
      </c>
      <c r="KF29" s="137">
        <v>-28.1</v>
      </c>
      <c r="KG29" s="137">
        <v>27.8</v>
      </c>
      <c r="KH29" s="137">
        <v>-649.49310000000003</v>
      </c>
      <c r="KI29" s="137">
        <v>750.36900000000003</v>
      </c>
    </row>
    <row r="30" spans="1:295" ht="18" customHeight="1" x14ac:dyDescent="0.3">
      <c r="A30" s="132" t="s">
        <v>56</v>
      </c>
      <c r="B30" s="132" t="s">
        <v>828</v>
      </c>
      <c r="C30" s="136"/>
      <c r="D30" s="137">
        <v>16.0442</v>
      </c>
      <c r="E30" s="137">
        <v>-23.642600000000002</v>
      </c>
      <c r="F30" s="137">
        <v>-28.185600000000001</v>
      </c>
      <c r="G30" s="137">
        <v>26.0379</v>
      </c>
      <c r="H30" s="136"/>
      <c r="I30" s="137">
        <v>57.9148</v>
      </c>
      <c r="J30" s="137">
        <v>-106.73950000000001</v>
      </c>
      <c r="K30" s="137">
        <v>77.0107</v>
      </c>
      <c r="L30" s="137">
        <v>39.0488</v>
      </c>
      <c r="M30" s="137">
        <v>38.780700000000003</v>
      </c>
      <c r="N30" s="137">
        <v>26.64</v>
      </c>
      <c r="O30" s="137">
        <v>-70.813000000000002</v>
      </c>
      <c r="P30" s="137">
        <v>61.6</v>
      </c>
      <c r="Q30" s="137">
        <v>19.872</v>
      </c>
      <c r="R30" s="137">
        <v>-61.6</v>
      </c>
      <c r="S30" s="137">
        <v>13.864800000000001</v>
      </c>
      <c r="T30" s="137">
        <v>76.081999999999994</v>
      </c>
      <c r="U30" s="137">
        <v>17.468699999999998</v>
      </c>
      <c r="V30" s="137">
        <v>17.506699999999999</v>
      </c>
      <c r="W30" s="137">
        <v>29.1113</v>
      </c>
      <c r="X30" s="137">
        <v>16.365100000000002</v>
      </c>
      <c r="Y30" s="137">
        <v>1.8146</v>
      </c>
      <c r="Z30" s="137">
        <v>8.1921999999999997</v>
      </c>
      <c r="AA30" s="136"/>
      <c r="AB30" s="136"/>
      <c r="AC30" s="137">
        <v>-66.930000000000007</v>
      </c>
      <c r="AD30" s="137">
        <v>-66.95</v>
      </c>
      <c r="AE30" s="136"/>
      <c r="AF30" s="137">
        <v>-26.64</v>
      </c>
      <c r="AG30" s="137">
        <v>68.2</v>
      </c>
      <c r="AH30" s="137">
        <v>11.677</v>
      </c>
      <c r="AI30" s="137">
        <v>0.19400000000000001</v>
      </c>
      <c r="AJ30" s="138">
        <v>-47.02</v>
      </c>
      <c r="AK30" s="137">
        <v>-47.53</v>
      </c>
      <c r="AL30" s="137">
        <v>-75.790000000000006</v>
      </c>
      <c r="AM30" s="137">
        <v>47.52</v>
      </c>
      <c r="AN30" s="137">
        <v>47.55</v>
      </c>
      <c r="AO30" s="137">
        <v>12.506</v>
      </c>
      <c r="AP30" s="137">
        <v>13.627700000000001</v>
      </c>
      <c r="AQ30" s="138">
        <v>78.901799999999994</v>
      </c>
      <c r="AR30" s="137">
        <v>80.860500000000002</v>
      </c>
      <c r="AS30" s="137">
        <v>16.4133</v>
      </c>
      <c r="AT30" s="137">
        <v>-40.127200000000002</v>
      </c>
      <c r="AU30" s="137">
        <v>-39.588000000000001</v>
      </c>
      <c r="AV30" s="137">
        <v>6.5468000000000002</v>
      </c>
      <c r="AW30" s="137">
        <v>6.3897000000000004</v>
      </c>
      <c r="AX30" s="137">
        <v>69.769000000000005</v>
      </c>
      <c r="AY30" s="137">
        <v>70.683999999999997</v>
      </c>
      <c r="AZ30" s="137">
        <v>-30.4575</v>
      </c>
      <c r="BA30" s="137">
        <v>-33.344900000000003</v>
      </c>
      <c r="BB30" s="137">
        <v>-322.89569999999998</v>
      </c>
      <c r="BC30" s="137">
        <v>3.2120000000000002</v>
      </c>
      <c r="BD30" s="137">
        <v>-1.1000000000000001</v>
      </c>
      <c r="BE30" s="137">
        <v>-1.1000000000000001</v>
      </c>
      <c r="BF30" s="137">
        <v>43.798900000000003</v>
      </c>
      <c r="BG30" s="137">
        <v>43.475499999999997</v>
      </c>
      <c r="BH30" s="137">
        <v>-6.5206999999999997</v>
      </c>
      <c r="BI30" s="136"/>
      <c r="BJ30" s="137">
        <v>-24.335000000000001</v>
      </c>
      <c r="BK30" s="137">
        <v>9.7167999999999992</v>
      </c>
      <c r="BL30" s="137">
        <v>10.2758</v>
      </c>
      <c r="BM30" s="137">
        <v>6.85</v>
      </c>
      <c r="BN30" s="137">
        <v>351.1764</v>
      </c>
      <c r="BO30" s="137">
        <v>247.01669999999999</v>
      </c>
      <c r="BP30" s="137">
        <v>246.68100000000001</v>
      </c>
      <c r="BQ30" s="137">
        <v>-99.165499999999994</v>
      </c>
      <c r="BR30" s="137">
        <v>820.58900000000006</v>
      </c>
      <c r="BS30" s="136"/>
      <c r="BT30" s="137">
        <v>-118.4663</v>
      </c>
      <c r="BU30" s="137">
        <v>120.65349999999999</v>
      </c>
      <c r="BV30" s="137">
        <v>119.7846</v>
      </c>
      <c r="BW30" s="137">
        <v>27.61</v>
      </c>
      <c r="BX30" s="137">
        <v>32.07</v>
      </c>
      <c r="BY30" s="137">
        <v>72.83</v>
      </c>
      <c r="BZ30" s="137">
        <v>85.83</v>
      </c>
      <c r="CA30" s="137">
        <v>-133.14920000000001</v>
      </c>
      <c r="CB30" s="137">
        <v>-133.14920000000001</v>
      </c>
      <c r="CC30" s="137">
        <v>203.1627</v>
      </c>
      <c r="CD30" s="137">
        <v>203.8954</v>
      </c>
      <c r="CE30" s="137">
        <v>10.341200000000001</v>
      </c>
      <c r="CF30" s="137">
        <v>-90.713700000000003</v>
      </c>
      <c r="CG30" s="137">
        <v>-91.067599999999999</v>
      </c>
      <c r="CH30" s="137">
        <v>18.927299999999999</v>
      </c>
      <c r="CI30" s="137">
        <v>-59.022599999999997</v>
      </c>
      <c r="CJ30" s="136"/>
      <c r="CK30" s="136"/>
      <c r="CL30" s="137">
        <v>102.2</v>
      </c>
      <c r="CM30" s="137">
        <v>119.2</v>
      </c>
      <c r="CN30" s="138">
        <v>-19.266300000000001</v>
      </c>
      <c r="CO30" s="137">
        <v>54.822899999999997</v>
      </c>
      <c r="CP30" s="137">
        <v>55.338000000000001</v>
      </c>
      <c r="CQ30" s="137">
        <v>55.201300000000003</v>
      </c>
      <c r="CR30" s="137">
        <v>126.4584</v>
      </c>
      <c r="CS30" s="137">
        <v>126.2453</v>
      </c>
      <c r="CT30" s="137">
        <v>-19.9497</v>
      </c>
      <c r="CU30" s="137">
        <v>-167.62309999999999</v>
      </c>
      <c r="CV30" s="137">
        <v>-16.796399999999998</v>
      </c>
      <c r="CW30" s="137">
        <v>15.116099999999999</v>
      </c>
      <c r="CX30" s="137">
        <v>81.81</v>
      </c>
      <c r="CY30" s="137">
        <v>42.82</v>
      </c>
      <c r="CZ30" s="137">
        <v>59.7729</v>
      </c>
      <c r="DA30" s="137">
        <v>56.840499999999999</v>
      </c>
      <c r="DB30" s="137">
        <v>37.104599999999998</v>
      </c>
      <c r="DC30" s="136"/>
      <c r="DD30" s="137">
        <v>60.066899999999997</v>
      </c>
      <c r="DE30" s="137">
        <v>59.2986</v>
      </c>
      <c r="DF30" s="137">
        <v>-82.524100000000004</v>
      </c>
      <c r="DG30" s="136"/>
      <c r="DH30" s="137">
        <v>-20.014700000000001</v>
      </c>
      <c r="DI30" s="137">
        <v>-154.5</v>
      </c>
      <c r="DJ30" s="137">
        <v>-154.1</v>
      </c>
      <c r="DK30" s="137">
        <v>28.962700000000002</v>
      </c>
      <c r="DL30" s="137">
        <v>84.384200000000007</v>
      </c>
      <c r="DM30" s="137">
        <v>70.461600000000004</v>
      </c>
      <c r="DN30" s="137">
        <v>118.9636</v>
      </c>
      <c r="DO30" s="137">
        <v>84.11</v>
      </c>
      <c r="DP30" s="137">
        <v>-7.51</v>
      </c>
      <c r="DQ30" s="137">
        <v>60.481000000000002</v>
      </c>
      <c r="DR30" s="137">
        <v>83.212199999999996</v>
      </c>
      <c r="DS30" s="137">
        <v>-12.1</v>
      </c>
      <c r="DT30" s="137">
        <v>-12.17</v>
      </c>
      <c r="DU30" s="137">
        <v>89</v>
      </c>
      <c r="DV30" s="137">
        <v>85.27</v>
      </c>
      <c r="DW30" s="137">
        <v>82.781800000000004</v>
      </c>
      <c r="DX30" s="137">
        <v>81.672700000000006</v>
      </c>
      <c r="DY30" s="137">
        <v>-123.92449999999999</v>
      </c>
      <c r="DZ30" s="137">
        <v>-120.6636</v>
      </c>
      <c r="EA30" s="137">
        <v>178.09970000000001</v>
      </c>
      <c r="EB30" s="137">
        <v>131.79920000000001</v>
      </c>
      <c r="EC30" s="137">
        <v>128.39070000000001</v>
      </c>
      <c r="ED30" s="137">
        <v>129.53809999999999</v>
      </c>
      <c r="EE30" s="137">
        <v>17.207000000000001</v>
      </c>
      <c r="EF30" s="137">
        <v>0.12429999999999999</v>
      </c>
      <c r="EG30" s="137">
        <v>-33.555999999999997</v>
      </c>
      <c r="EH30" s="137">
        <v>108.09059999999999</v>
      </c>
      <c r="EI30" s="137">
        <v>-534.94510000000002</v>
      </c>
      <c r="EJ30" s="136"/>
      <c r="EK30" s="137">
        <v>-38.554699999999997</v>
      </c>
      <c r="EL30" s="137">
        <v>-34.987299999999998</v>
      </c>
      <c r="EM30" s="137">
        <v>89.714399999999998</v>
      </c>
      <c r="EN30" s="137">
        <v>-0.80720000000000003</v>
      </c>
      <c r="EO30" s="137">
        <v>-2.3395000000000001</v>
      </c>
      <c r="EP30" s="137">
        <v>0</v>
      </c>
      <c r="EQ30" s="137">
        <v>-115.2664</v>
      </c>
      <c r="ER30" s="137">
        <v>-116.7711</v>
      </c>
      <c r="ES30" s="137">
        <v>41.596400000000003</v>
      </c>
      <c r="ET30" s="137">
        <v>0</v>
      </c>
      <c r="EU30" s="137">
        <v>0</v>
      </c>
      <c r="EV30" s="137">
        <v>0</v>
      </c>
      <c r="EW30" s="137">
        <v>21.7866</v>
      </c>
      <c r="EX30" s="137">
        <v>-90.477099999999993</v>
      </c>
      <c r="EY30" s="137">
        <v>-22.116499999999998</v>
      </c>
      <c r="EZ30" s="137">
        <v>-21.800599999999999</v>
      </c>
      <c r="FA30" s="137">
        <v>10.691000000000001</v>
      </c>
      <c r="FB30" s="137">
        <v>1.3813</v>
      </c>
      <c r="FC30" s="137">
        <v>-32.659300000000002</v>
      </c>
      <c r="FD30" s="137">
        <v>5.7244999999999999</v>
      </c>
      <c r="FE30" s="137">
        <v>5.6756000000000002</v>
      </c>
      <c r="FF30" s="136"/>
      <c r="FG30" s="137">
        <v>40.843800000000002</v>
      </c>
      <c r="FH30" s="137">
        <v>40.5092</v>
      </c>
      <c r="FI30" s="137">
        <v>39.918300000000002</v>
      </c>
      <c r="FJ30" s="137">
        <v>134.8023</v>
      </c>
      <c r="FK30" s="137">
        <v>134.8023</v>
      </c>
      <c r="FL30" s="137">
        <v>-85.067800000000005</v>
      </c>
      <c r="FM30" s="137">
        <v>126.4183</v>
      </c>
      <c r="FN30" s="137">
        <v>125.7953</v>
      </c>
      <c r="FO30" s="137">
        <v>-85.932299999999998</v>
      </c>
      <c r="FP30" s="137">
        <v>-77.140100000000004</v>
      </c>
      <c r="FQ30" s="137">
        <v>-4.5686</v>
      </c>
      <c r="FR30" s="137">
        <v>-15.85</v>
      </c>
      <c r="FS30" s="137">
        <v>9.2585999999999995</v>
      </c>
      <c r="FT30" s="137">
        <v>0.99760000000000004</v>
      </c>
      <c r="FU30" s="137">
        <v>-5.91</v>
      </c>
      <c r="FV30" s="137">
        <v>15.54</v>
      </c>
      <c r="FW30" s="137">
        <v>0</v>
      </c>
      <c r="FX30" s="136"/>
      <c r="FY30" s="137">
        <v>-14.377000000000001</v>
      </c>
      <c r="FZ30" s="137">
        <v>4.2889999999999997</v>
      </c>
      <c r="GA30" s="136"/>
      <c r="GB30" s="137">
        <v>47.98</v>
      </c>
      <c r="GC30" s="137">
        <v>78.091300000000004</v>
      </c>
      <c r="GD30" s="137">
        <v>86.101600000000005</v>
      </c>
      <c r="GE30" s="137">
        <v>15.22</v>
      </c>
      <c r="GF30" s="137">
        <v>90.691599999999994</v>
      </c>
      <c r="GG30" s="137">
        <v>8.9</v>
      </c>
      <c r="GH30" s="137">
        <v>-9.8184000000000005</v>
      </c>
      <c r="GI30" s="137">
        <v>-10.2369</v>
      </c>
      <c r="GJ30" s="137">
        <v>-11.0039</v>
      </c>
      <c r="GK30" s="137">
        <v>2.0518000000000001</v>
      </c>
      <c r="GL30" s="136"/>
      <c r="GM30" s="136"/>
      <c r="GN30" s="137">
        <v>-21.574999999999999</v>
      </c>
      <c r="GO30" s="137">
        <v>-26.766200000000001</v>
      </c>
      <c r="GP30" s="137">
        <v>19.872900000000001</v>
      </c>
      <c r="GQ30" s="137">
        <v>27.7913</v>
      </c>
      <c r="GR30" s="137">
        <v>61.097499999999997</v>
      </c>
      <c r="GS30" s="137">
        <v>62.139099999999999</v>
      </c>
      <c r="GT30" s="137">
        <v>-144.71850000000001</v>
      </c>
      <c r="GU30" s="137">
        <v>-32.321399999999997</v>
      </c>
      <c r="GV30" s="137">
        <v>31.2273</v>
      </c>
      <c r="GW30" s="137">
        <v>-9.5458999999999996</v>
      </c>
      <c r="GX30" s="137">
        <v>10.962999999999999</v>
      </c>
      <c r="GY30" s="137">
        <v>12.922800000000001</v>
      </c>
      <c r="GZ30" s="137">
        <v>12.5116</v>
      </c>
      <c r="HA30" s="137">
        <v>13</v>
      </c>
      <c r="HB30" s="137">
        <v>-13.7067</v>
      </c>
      <c r="HC30" s="137">
        <v>-13.048999999999999</v>
      </c>
      <c r="HD30" s="136"/>
      <c r="HE30" s="136"/>
      <c r="HF30" s="137">
        <v>-486.96730000000002</v>
      </c>
      <c r="HG30" s="137">
        <v>489.18880000000001</v>
      </c>
      <c r="HH30" s="137">
        <v>-157.15559999999999</v>
      </c>
      <c r="HI30" s="137">
        <v>12.267200000000001</v>
      </c>
      <c r="HJ30" s="137">
        <v>13.1487</v>
      </c>
      <c r="HK30" s="137">
        <v>-62.027500000000003</v>
      </c>
      <c r="HL30" s="137">
        <v>-52.948700000000002</v>
      </c>
      <c r="HM30" s="137">
        <v>53.427500000000002</v>
      </c>
      <c r="HN30" s="137">
        <v>53.382199999999997</v>
      </c>
      <c r="HO30" s="136"/>
      <c r="HP30" s="136"/>
      <c r="HQ30" s="137">
        <v>-30.8034</v>
      </c>
      <c r="HR30" s="137">
        <v>-31.4846</v>
      </c>
      <c r="HS30" s="137">
        <v>-0.17180000000000001</v>
      </c>
      <c r="HT30" s="137">
        <v>-0.74509999999999998</v>
      </c>
      <c r="HU30" s="137">
        <v>16.77</v>
      </c>
      <c r="HV30" s="137">
        <v>16.8</v>
      </c>
      <c r="HW30" s="137">
        <v>16.5</v>
      </c>
      <c r="HX30" s="137">
        <v>16.899999999999999</v>
      </c>
      <c r="HY30" s="137">
        <v>21.145800000000001</v>
      </c>
      <c r="HZ30" s="137">
        <v>-57.92</v>
      </c>
      <c r="IA30" s="137">
        <v>-365.31799999999998</v>
      </c>
      <c r="IB30" s="137">
        <v>56.34</v>
      </c>
      <c r="IC30" s="137">
        <v>55.963200000000001</v>
      </c>
      <c r="ID30" s="137">
        <v>12.2</v>
      </c>
      <c r="IE30" s="137">
        <v>-7.9</v>
      </c>
      <c r="IF30" s="137">
        <v>32.1</v>
      </c>
      <c r="IG30" s="137">
        <v>33.200000000000003</v>
      </c>
      <c r="IH30" s="136"/>
      <c r="II30" s="137">
        <v>1.3755999999999999</v>
      </c>
      <c r="IJ30" s="137">
        <v>167.9074</v>
      </c>
      <c r="IK30" s="137">
        <v>555.72860000000003</v>
      </c>
      <c r="IL30" s="137">
        <v>-336.74950000000001</v>
      </c>
      <c r="IM30" s="137">
        <v>-311.0659</v>
      </c>
      <c r="IN30" s="137">
        <v>28.346499999999999</v>
      </c>
      <c r="IO30" s="138">
        <v>319.0659</v>
      </c>
      <c r="IP30" s="137">
        <v>-321.20499999999998</v>
      </c>
      <c r="IQ30" s="137">
        <v>41.840800000000002</v>
      </c>
      <c r="IR30" s="137">
        <v>392.88420000000002</v>
      </c>
      <c r="IS30" s="137">
        <v>323.53059999999999</v>
      </c>
      <c r="IT30" s="137">
        <v>190.13820000000001</v>
      </c>
      <c r="IU30" s="137">
        <v>190.93119999999999</v>
      </c>
      <c r="IV30" s="137">
        <v>-48.2545</v>
      </c>
      <c r="IW30" s="137">
        <v>343.54169999999999</v>
      </c>
      <c r="IX30" s="137">
        <v>-398.03469999999999</v>
      </c>
      <c r="IY30" s="137">
        <v>-48.828200000000002</v>
      </c>
      <c r="IZ30" s="137">
        <v>51.642099999999999</v>
      </c>
      <c r="JA30" s="137">
        <v>-9.3865999999999996</v>
      </c>
      <c r="JB30" s="137">
        <v>7.0919999999999996</v>
      </c>
      <c r="JC30" s="137">
        <v>20.72</v>
      </c>
      <c r="JD30" s="137">
        <v>0.69099999999999995</v>
      </c>
      <c r="JE30" s="137">
        <v>0.69</v>
      </c>
      <c r="JF30" s="137">
        <v>-19.84</v>
      </c>
      <c r="JG30" s="137">
        <v>-1.92</v>
      </c>
      <c r="JH30" s="136"/>
      <c r="JI30" s="137">
        <v>1.7014</v>
      </c>
      <c r="JJ30" s="137">
        <v>-5.8884999999999996</v>
      </c>
      <c r="JK30" s="137">
        <v>-38.731999999999999</v>
      </c>
      <c r="JL30" s="137">
        <v>15.1</v>
      </c>
      <c r="JM30" s="137">
        <v>53.689</v>
      </c>
      <c r="JN30" s="137">
        <v>54.298999999999999</v>
      </c>
      <c r="JO30" s="137">
        <v>9.0023</v>
      </c>
      <c r="JP30" s="137">
        <v>10.781499999999999</v>
      </c>
      <c r="JQ30" s="137">
        <v>34.314</v>
      </c>
      <c r="JR30" s="137">
        <v>34.929600000000001</v>
      </c>
      <c r="JS30" s="137">
        <v>33.870399999999997</v>
      </c>
      <c r="JT30" s="136"/>
      <c r="JU30" s="137">
        <v>11</v>
      </c>
      <c r="JV30" s="137">
        <v>15.212</v>
      </c>
      <c r="JW30" s="137">
        <v>8.74</v>
      </c>
      <c r="JX30" s="136"/>
      <c r="JY30" s="137">
        <v>-56.049100000000003</v>
      </c>
      <c r="JZ30" s="137">
        <v>83.008099999999999</v>
      </c>
      <c r="KA30" s="137">
        <v>63.706499999999998</v>
      </c>
      <c r="KB30" s="137">
        <v>-55.944000000000003</v>
      </c>
      <c r="KC30" s="137">
        <v>-81.000100000000003</v>
      </c>
      <c r="KD30" s="137">
        <v>53.183500000000002</v>
      </c>
      <c r="KE30" s="137">
        <v>27.683900000000001</v>
      </c>
      <c r="KF30" s="137">
        <v>-28</v>
      </c>
      <c r="KG30" s="137">
        <v>28.5</v>
      </c>
      <c r="KH30" s="137">
        <v>-630.54470000000003</v>
      </c>
      <c r="KI30" s="137">
        <v>719.3537</v>
      </c>
    </row>
    <row r="31" spans="1:295" ht="18" customHeight="1" x14ac:dyDescent="0.3">
      <c r="A31" s="132" t="s">
        <v>56</v>
      </c>
      <c r="B31" s="132" t="s">
        <v>829</v>
      </c>
      <c r="C31" s="136"/>
      <c r="D31" s="137">
        <v>16.3172</v>
      </c>
      <c r="E31" s="137">
        <v>-24.073799999999999</v>
      </c>
      <c r="F31" s="137">
        <v>-28.275700000000001</v>
      </c>
      <c r="G31" s="137">
        <v>26.746099999999998</v>
      </c>
      <c r="H31" s="136"/>
      <c r="I31" s="137">
        <v>60.479599999999998</v>
      </c>
      <c r="J31" s="137">
        <v>-108.89619999999999</v>
      </c>
      <c r="K31" s="137">
        <v>79.811499999999995</v>
      </c>
      <c r="L31" s="137">
        <v>40.934699999999999</v>
      </c>
      <c r="M31" s="137">
        <v>40.566099999999999</v>
      </c>
      <c r="N31" s="137">
        <v>26.64</v>
      </c>
      <c r="O31" s="137">
        <v>-71.472999999999999</v>
      </c>
      <c r="P31" s="137">
        <v>63.8</v>
      </c>
      <c r="Q31" s="137">
        <v>19.872</v>
      </c>
      <c r="R31" s="137">
        <v>-61.6</v>
      </c>
      <c r="S31" s="137">
        <v>13.883900000000001</v>
      </c>
      <c r="T31" s="137">
        <v>78.817400000000006</v>
      </c>
      <c r="U31" s="137">
        <v>17.3385</v>
      </c>
      <c r="V31" s="137">
        <v>17.551100000000002</v>
      </c>
      <c r="W31" s="137">
        <v>29.100100000000001</v>
      </c>
      <c r="X31" s="137">
        <v>15.803800000000001</v>
      </c>
      <c r="Y31" s="137">
        <v>5.0347</v>
      </c>
      <c r="Z31" s="137">
        <v>8.3050999999999995</v>
      </c>
      <c r="AA31" s="136"/>
      <c r="AB31" s="136"/>
      <c r="AC31" s="137">
        <v>-67.19</v>
      </c>
      <c r="AD31" s="137">
        <v>-67.540000000000006</v>
      </c>
      <c r="AE31" s="136"/>
      <c r="AF31" s="137">
        <v>-26.64</v>
      </c>
      <c r="AG31" s="137">
        <v>70.400000000000006</v>
      </c>
      <c r="AH31" s="137">
        <v>12.28</v>
      </c>
      <c r="AI31" s="137">
        <v>0.19400000000000001</v>
      </c>
      <c r="AJ31" s="138">
        <v>-49.35</v>
      </c>
      <c r="AK31" s="137">
        <v>-49.21</v>
      </c>
      <c r="AL31" s="137">
        <v>-75</v>
      </c>
      <c r="AM31" s="137">
        <v>49.85</v>
      </c>
      <c r="AN31" s="137">
        <v>49.64</v>
      </c>
      <c r="AO31" s="137">
        <v>12.4361</v>
      </c>
      <c r="AP31" s="137">
        <v>13.433299999999999</v>
      </c>
      <c r="AQ31" s="137">
        <v>79.803899999999999</v>
      </c>
      <c r="AR31" s="137">
        <v>83.394400000000005</v>
      </c>
      <c r="AS31" s="137">
        <v>15.587400000000001</v>
      </c>
      <c r="AT31" s="137">
        <v>-41.704999999999998</v>
      </c>
      <c r="AU31" s="137">
        <v>-41.294600000000003</v>
      </c>
      <c r="AV31" s="137">
        <v>8.5719999999999992</v>
      </c>
      <c r="AW31" s="137">
        <v>8.516</v>
      </c>
      <c r="AX31" s="137">
        <v>70.379000000000005</v>
      </c>
      <c r="AY31" s="137">
        <v>71.378399999999999</v>
      </c>
      <c r="AZ31" s="137">
        <v>-28.723299999999998</v>
      </c>
      <c r="BA31" s="137">
        <v>-30.778199999999998</v>
      </c>
      <c r="BB31" s="137">
        <v>-333.31139999999999</v>
      </c>
      <c r="BC31" s="137">
        <v>2.8700999999999999</v>
      </c>
      <c r="BD31" s="137">
        <v>-0.8</v>
      </c>
      <c r="BE31" s="137">
        <v>-0.8</v>
      </c>
      <c r="BF31" s="137">
        <v>44.801200000000001</v>
      </c>
      <c r="BG31" s="137">
        <v>44.165100000000002</v>
      </c>
      <c r="BH31" s="137">
        <v>-6.5557999999999996</v>
      </c>
      <c r="BI31" s="136"/>
      <c r="BJ31" s="137">
        <v>-25.0307</v>
      </c>
      <c r="BK31" s="137">
        <v>10.1778</v>
      </c>
      <c r="BL31" s="137">
        <v>9.7683999999999997</v>
      </c>
      <c r="BM31" s="137">
        <v>6.4086999999999996</v>
      </c>
      <c r="BN31" s="137">
        <v>365.06229999999999</v>
      </c>
      <c r="BO31" s="137">
        <v>255.1652</v>
      </c>
      <c r="BP31" s="137">
        <v>255.13470000000001</v>
      </c>
      <c r="BQ31" s="137">
        <v>-102.999</v>
      </c>
      <c r="BR31" s="137">
        <v>849.16690000000006</v>
      </c>
      <c r="BS31" s="136"/>
      <c r="BT31" s="137">
        <v>-116.9615</v>
      </c>
      <c r="BU31" s="137">
        <v>119.57299999999999</v>
      </c>
      <c r="BV31" s="137">
        <v>121.9002</v>
      </c>
      <c r="BW31" s="137">
        <v>28.26</v>
      </c>
      <c r="BX31" s="137">
        <v>32.450000000000003</v>
      </c>
      <c r="BY31" s="137">
        <v>75.099999999999994</v>
      </c>
      <c r="BZ31" s="137">
        <v>87.78</v>
      </c>
      <c r="CA31" s="137">
        <v>-136.36420000000001</v>
      </c>
      <c r="CB31" s="137">
        <v>-136.36420000000001</v>
      </c>
      <c r="CC31" s="137">
        <v>205.31659999999999</v>
      </c>
      <c r="CD31" s="137">
        <v>206.04419999999999</v>
      </c>
      <c r="CE31" s="137">
        <v>9.5706000000000007</v>
      </c>
      <c r="CF31" s="137">
        <v>-91.993399999999994</v>
      </c>
      <c r="CG31" s="137">
        <v>-91.917900000000003</v>
      </c>
      <c r="CH31" s="137">
        <v>18.335699999999999</v>
      </c>
      <c r="CI31" s="137">
        <v>-61.899799999999999</v>
      </c>
      <c r="CJ31" s="136"/>
      <c r="CK31" s="136"/>
      <c r="CL31" s="137">
        <v>102</v>
      </c>
      <c r="CM31" s="137">
        <v>124.2</v>
      </c>
      <c r="CN31" s="138">
        <v>-20.23</v>
      </c>
      <c r="CO31" s="137">
        <v>56.125399999999999</v>
      </c>
      <c r="CP31" s="137">
        <v>56.908000000000001</v>
      </c>
      <c r="CQ31" s="137">
        <v>55.22</v>
      </c>
      <c r="CR31" s="137">
        <v>127.8887</v>
      </c>
      <c r="CS31" s="137">
        <v>127.82080000000001</v>
      </c>
      <c r="CT31" s="137">
        <v>-19.730699999999999</v>
      </c>
      <c r="CU31" s="137">
        <v>-171.2603</v>
      </c>
      <c r="CV31" s="137">
        <v>-16.0654</v>
      </c>
      <c r="CW31" s="137">
        <v>15.0063</v>
      </c>
      <c r="CX31" s="137">
        <v>81.58</v>
      </c>
      <c r="CY31" s="137">
        <v>43.56</v>
      </c>
      <c r="CZ31" s="137">
        <v>61.179200000000002</v>
      </c>
      <c r="DA31" s="137">
        <v>58.0124</v>
      </c>
      <c r="DB31" s="137">
        <v>37.874299999999998</v>
      </c>
      <c r="DC31" s="136"/>
      <c r="DD31" s="137">
        <v>61.839799999999997</v>
      </c>
      <c r="DE31" s="137">
        <v>61.137099999999997</v>
      </c>
      <c r="DF31" s="137">
        <v>-86.388900000000007</v>
      </c>
      <c r="DG31" s="136"/>
      <c r="DH31" s="137">
        <v>-20.795300000000001</v>
      </c>
      <c r="DI31" s="137">
        <v>-158.80000000000001</v>
      </c>
      <c r="DJ31" s="137">
        <v>-156.5</v>
      </c>
      <c r="DK31" s="137">
        <v>29.2758</v>
      </c>
      <c r="DL31" s="137">
        <v>86.141999999999996</v>
      </c>
      <c r="DM31" s="137">
        <v>72.340199999999996</v>
      </c>
      <c r="DN31" s="137">
        <v>120.7214</v>
      </c>
      <c r="DO31" s="137">
        <v>85.01</v>
      </c>
      <c r="DP31" s="137">
        <v>-7.88</v>
      </c>
      <c r="DQ31" s="137">
        <v>60.093499999999999</v>
      </c>
      <c r="DR31" s="137">
        <v>86.9649</v>
      </c>
      <c r="DS31" s="137">
        <v>-11.14</v>
      </c>
      <c r="DT31" s="137">
        <v>-11.3</v>
      </c>
      <c r="DU31" s="137">
        <v>84.44</v>
      </c>
      <c r="DV31" s="137">
        <v>88.93</v>
      </c>
      <c r="DW31" s="137">
        <v>88.636399999999995</v>
      </c>
      <c r="DX31" s="137">
        <v>85.690899999999999</v>
      </c>
      <c r="DY31" s="137">
        <v>-125.33159999999999</v>
      </c>
      <c r="DZ31" s="137">
        <v>-122.0818</v>
      </c>
      <c r="EA31" s="137">
        <v>182.0488</v>
      </c>
      <c r="EB31" s="137">
        <v>135.3117</v>
      </c>
      <c r="EC31" s="137">
        <v>131.36959999999999</v>
      </c>
      <c r="ED31" s="137">
        <v>133.66390000000001</v>
      </c>
      <c r="EE31" s="137">
        <v>19.532499999999999</v>
      </c>
      <c r="EF31" s="137">
        <v>1.4075</v>
      </c>
      <c r="EG31" s="137">
        <v>-33.465000000000003</v>
      </c>
      <c r="EH31" s="137">
        <v>112.7222</v>
      </c>
      <c r="EI31" s="137">
        <v>-557.36599999999999</v>
      </c>
      <c r="EJ31" s="136"/>
      <c r="EK31" s="137">
        <v>-39.108499999999999</v>
      </c>
      <c r="EL31" s="137">
        <v>-35.623600000000003</v>
      </c>
      <c r="EM31" s="137">
        <v>88.068100000000001</v>
      </c>
      <c r="EN31" s="137">
        <v>2.8012999999999999</v>
      </c>
      <c r="EO31" s="137">
        <v>1.9394</v>
      </c>
      <c r="EP31" s="137">
        <v>0</v>
      </c>
      <c r="EQ31" s="137">
        <v>-116.848</v>
      </c>
      <c r="ER31" s="137">
        <v>-118.55200000000001</v>
      </c>
      <c r="ES31" s="137">
        <v>40.369999999999997</v>
      </c>
      <c r="ET31" s="137">
        <v>0</v>
      </c>
      <c r="EU31" s="137">
        <v>0</v>
      </c>
      <c r="EV31" s="137">
        <v>0</v>
      </c>
      <c r="EW31" s="137">
        <v>22.493500000000001</v>
      </c>
      <c r="EX31" s="137">
        <v>-86.245400000000004</v>
      </c>
      <c r="EY31" s="137">
        <v>-22.162600000000001</v>
      </c>
      <c r="EZ31" s="137">
        <v>-21.645199999999999</v>
      </c>
      <c r="FA31" s="137">
        <v>10.3954</v>
      </c>
      <c r="FB31" s="137">
        <v>1.2034</v>
      </c>
      <c r="FC31" s="137">
        <v>-30.308199999999999</v>
      </c>
      <c r="FD31" s="137">
        <v>6.0681000000000003</v>
      </c>
      <c r="FE31" s="137">
        <v>6.0670000000000002</v>
      </c>
      <c r="FF31" s="136"/>
      <c r="FG31" s="137">
        <v>39.314999999999998</v>
      </c>
      <c r="FH31" s="137">
        <v>39.4771</v>
      </c>
      <c r="FI31" s="137">
        <v>37.869799999999998</v>
      </c>
      <c r="FJ31" s="137">
        <v>136.30940000000001</v>
      </c>
      <c r="FK31" s="137">
        <v>137.3142</v>
      </c>
      <c r="FL31" s="137">
        <v>-82.388499999999993</v>
      </c>
      <c r="FM31" s="137">
        <v>128.27869999999999</v>
      </c>
      <c r="FN31" s="137">
        <v>128.35499999999999</v>
      </c>
      <c r="FO31" s="137">
        <v>-85.364400000000003</v>
      </c>
      <c r="FP31" s="137">
        <v>-78.251599999999996</v>
      </c>
      <c r="FQ31" s="137">
        <v>-2.9058999999999999</v>
      </c>
      <c r="FR31" s="137">
        <v>-15.4</v>
      </c>
      <c r="FS31" s="137">
        <v>8.7653999999999996</v>
      </c>
      <c r="FT31" s="137">
        <v>1.0207999999999999</v>
      </c>
      <c r="FU31" s="137">
        <v>-5.78</v>
      </c>
      <c r="FV31" s="137">
        <v>16.14</v>
      </c>
      <c r="FW31" s="137">
        <v>0</v>
      </c>
      <c r="FX31" s="136"/>
      <c r="FY31" s="137">
        <v>-14.327999999999999</v>
      </c>
      <c r="FZ31" s="137">
        <v>4.3339999999999996</v>
      </c>
      <c r="GA31" s="136"/>
      <c r="GB31" s="137">
        <v>48.89</v>
      </c>
      <c r="GC31" s="137">
        <v>78.483999999999995</v>
      </c>
      <c r="GD31" s="137">
        <v>86.401300000000006</v>
      </c>
      <c r="GE31" s="137">
        <v>15.13</v>
      </c>
      <c r="GF31" s="137">
        <v>91.156300000000002</v>
      </c>
      <c r="GG31" s="137">
        <v>8.1999999999999993</v>
      </c>
      <c r="GH31" s="137">
        <v>-8.6706000000000003</v>
      </c>
      <c r="GI31" s="137">
        <v>-8.8391999999999999</v>
      </c>
      <c r="GJ31" s="137">
        <v>-9.0913000000000004</v>
      </c>
      <c r="GK31" s="137">
        <v>2.0693000000000001</v>
      </c>
      <c r="GL31" s="136"/>
      <c r="GM31" s="136"/>
      <c r="GN31" s="137">
        <v>-19.218499999999999</v>
      </c>
      <c r="GO31" s="137">
        <v>-25.4361</v>
      </c>
      <c r="GP31" s="137">
        <v>20.474599999999999</v>
      </c>
      <c r="GQ31" s="137">
        <v>26.590199999999999</v>
      </c>
      <c r="GR31" s="137">
        <v>59.212000000000003</v>
      </c>
      <c r="GS31" s="137">
        <v>60.613700000000001</v>
      </c>
      <c r="GT31" s="137">
        <v>-147.14680000000001</v>
      </c>
      <c r="GU31" s="137">
        <v>-33.158299999999997</v>
      </c>
      <c r="GV31" s="137">
        <v>31.598800000000001</v>
      </c>
      <c r="GW31" s="137">
        <v>-8.4269999999999996</v>
      </c>
      <c r="GX31" s="137">
        <v>10.6501</v>
      </c>
      <c r="GY31" s="137">
        <v>13.342700000000001</v>
      </c>
      <c r="GZ31" s="137">
        <v>12.7753</v>
      </c>
      <c r="HA31" s="137">
        <v>12</v>
      </c>
      <c r="HB31" s="137">
        <v>-16.1815</v>
      </c>
      <c r="HC31" s="137">
        <v>-16.828900000000001</v>
      </c>
      <c r="HD31" s="136"/>
      <c r="HE31" s="136"/>
      <c r="HF31" s="137">
        <v>-474.28859999999997</v>
      </c>
      <c r="HG31" s="137">
        <v>478.67340000000002</v>
      </c>
      <c r="HH31" s="137">
        <v>-190.82810000000001</v>
      </c>
      <c r="HI31" s="137">
        <v>15.0806</v>
      </c>
      <c r="HJ31" s="137">
        <v>15.2988</v>
      </c>
      <c r="HK31" s="137">
        <v>-60.161700000000003</v>
      </c>
      <c r="HL31" s="137">
        <v>-51.257100000000001</v>
      </c>
      <c r="HM31" s="137">
        <v>55.105899999999998</v>
      </c>
      <c r="HN31" s="137">
        <v>53.4756</v>
      </c>
      <c r="HO31" s="136"/>
      <c r="HP31" s="136"/>
      <c r="HQ31" s="137">
        <v>-27.496500000000001</v>
      </c>
      <c r="HR31" s="137">
        <v>-28.507200000000001</v>
      </c>
      <c r="HS31" s="137">
        <v>-22.920100000000001</v>
      </c>
      <c r="HT31" s="137">
        <v>-22.511199999999999</v>
      </c>
      <c r="HU31" s="137">
        <v>-8.09</v>
      </c>
      <c r="HV31" s="137">
        <v>-8.0299999999999994</v>
      </c>
      <c r="HW31" s="137">
        <v>18.100000000000001</v>
      </c>
      <c r="HX31" s="137">
        <v>17.7</v>
      </c>
      <c r="HY31" s="137">
        <v>21.0838</v>
      </c>
      <c r="HZ31" s="137">
        <v>-58.96</v>
      </c>
      <c r="IA31" s="137">
        <v>-404.7063</v>
      </c>
      <c r="IB31" s="137">
        <v>72.152500000000003</v>
      </c>
      <c r="IC31" s="137">
        <v>71.777299999999997</v>
      </c>
      <c r="ID31" s="137">
        <v>12.2</v>
      </c>
      <c r="IE31" s="137">
        <v>-8.5</v>
      </c>
      <c r="IF31" s="137">
        <v>31.2</v>
      </c>
      <c r="IG31" s="137">
        <v>31.6</v>
      </c>
      <c r="IH31" s="137">
        <v>1.4366000000000001</v>
      </c>
      <c r="II31" s="137">
        <v>1.2665999999999999</v>
      </c>
      <c r="IJ31" s="137">
        <v>193.9418</v>
      </c>
      <c r="IK31" s="137">
        <v>584.7038</v>
      </c>
      <c r="IL31" s="137">
        <v>-340.39420000000001</v>
      </c>
      <c r="IM31" s="137">
        <v>-350.56560000000002</v>
      </c>
      <c r="IN31" s="137">
        <v>33.293999999999997</v>
      </c>
      <c r="IO31" s="138">
        <v>358.56560000000002</v>
      </c>
      <c r="IP31" s="137">
        <v>-358.21089999999998</v>
      </c>
      <c r="IQ31" s="137">
        <v>-39.591000000000001</v>
      </c>
      <c r="IR31" s="137">
        <v>413.36709999999999</v>
      </c>
      <c r="IS31" s="137">
        <v>362.3836</v>
      </c>
      <c r="IT31" s="137">
        <v>204.74780000000001</v>
      </c>
      <c r="IU31" s="137">
        <v>204.63419999999999</v>
      </c>
      <c r="IV31" s="137">
        <v>37.175600000000003</v>
      </c>
      <c r="IW31" s="137">
        <v>351.34320000000002</v>
      </c>
      <c r="IX31" s="137">
        <v>-418.79309999999998</v>
      </c>
      <c r="IY31" s="137">
        <v>-62.673699999999997</v>
      </c>
      <c r="IZ31" s="137">
        <v>62.286499999999997</v>
      </c>
      <c r="JA31" s="137">
        <v>-10.282</v>
      </c>
      <c r="JB31" s="137">
        <v>12.228999999999999</v>
      </c>
      <c r="JC31" s="137">
        <v>16.399999999999999</v>
      </c>
      <c r="JD31" s="137">
        <v>0.624</v>
      </c>
      <c r="JE31" s="137">
        <v>0.61099999999999999</v>
      </c>
      <c r="JF31" s="137">
        <v>-16.559999999999999</v>
      </c>
      <c r="JG31" s="137">
        <v>-6.4</v>
      </c>
      <c r="JH31" s="136"/>
      <c r="JI31" s="137">
        <v>6.1234000000000002</v>
      </c>
      <c r="JJ31" s="137">
        <v>-4.9210000000000003</v>
      </c>
      <c r="JK31" s="137">
        <v>-39.580399999999997</v>
      </c>
      <c r="JL31" s="137">
        <v>10.9</v>
      </c>
      <c r="JM31" s="137">
        <v>54.225999999999999</v>
      </c>
      <c r="JN31" s="137">
        <v>54.512999999999998</v>
      </c>
      <c r="JO31" s="137">
        <v>9.9072999999999993</v>
      </c>
      <c r="JP31" s="137">
        <v>11.904500000000001</v>
      </c>
      <c r="JQ31" s="137">
        <v>35.175400000000003</v>
      </c>
      <c r="JR31" s="137">
        <v>34.587899999999998</v>
      </c>
      <c r="JS31" s="137">
        <v>35.444099999999999</v>
      </c>
      <c r="JT31" s="136"/>
      <c r="JU31" s="137">
        <v>9.9</v>
      </c>
      <c r="JV31" s="137">
        <v>14.829000000000001</v>
      </c>
      <c r="JW31" s="137">
        <v>8.99</v>
      </c>
      <c r="JX31" s="136"/>
      <c r="JY31" s="137">
        <v>-54.026299999999999</v>
      </c>
      <c r="JZ31" s="137">
        <v>81.147099999999995</v>
      </c>
      <c r="KA31" s="137">
        <v>62.143700000000003</v>
      </c>
      <c r="KB31" s="137">
        <v>-53.7029</v>
      </c>
      <c r="KC31" s="137">
        <v>-80.174199999999999</v>
      </c>
      <c r="KD31" s="137">
        <v>50.345100000000002</v>
      </c>
      <c r="KE31" s="137">
        <v>28.913499999999999</v>
      </c>
      <c r="KF31" s="137">
        <v>-28</v>
      </c>
      <c r="KG31" s="137">
        <v>27.8</v>
      </c>
      <c r="KH31" s="137">
        <v>-658.67079999999999</v>
      </c>
      <c r="KI31" s="137">
        <v>741.43439999999998</v>
      </c>
    </row>
    <row r="32" spans="1:295" ht="18" customHeight="1" x14ac:dyDescent="0.3">
      <c r="A32" s="132" t="s">
        <v>56</v>
      </c>
      <c r="B32" s="132" t="s">
        <v>830</v>
      </c>
      <c r="C32" s="139"/>
      <c r="D32" s="140">
        <v>16.611799999999999</v>
      </c>
      <c r="E32" s="140">
        <v>-24.3477</v>
      </c>
      <c r="F32" s="140">
        <v>-28.252099999999999</v>
      </c>
      <c r="G32" s="140">
        <v>29.3596</v>
      </c>
      <c r="H32" s="139"/>
      <c r="I32" s="140">
        <v>60.879899999999999</v>
      </c>
      <c r="J32" s="140">
        <v>-112.236</v>
      </c>
      <c r="K32" s="140">
        <v>81.947100000000006</v>
      </c>
      <c r="L32" s="140">
        <v>41.390700000000002</v>
      </c>
      <c r="M32" s="140">
        <v>41.0259</v>
      </c>
      <c r="N32" s="140">
        <v>26.64</v>
      </c>
      <c r="O32" s="140">
        <v>-72.188000000000002</v>
      </c>
      <c r="P32" s="140">
        <v>63.8</v>
      </c>
      <c r="Q32" s="140">
        <v>19.044</v>
      </c>
      <c r="R32" s="140">
        <v>-61.6</v>
      </c>
      <c r="S32" s="140">
        <v>14.0627</v>
      </c>
      <c r="T32" s="140">
        <v>80.773600000000002</v>
      </c>
      <c r="U32" s="140">
        <v>17.5702</v>
      </c>
      <c r="V32" s="140">
        <v>17.638300000000001</v>
      </c>
      <c r="W32" s="140">
        <v>28.6754</v>
      </c>
      <c r="X32" s="140">
        <v>15.920299999999999</v>
      </c>
      <c r="Y32" s="140">
        <v>5.4356999999999998</v>
      </c>
      <c r="Z32" s="140">
        <v>8.0448000000000004</v>
      </c>
      <c r="AA32" s="139"/>
      <c r="AB32" s="139"/>
      <c r="AC32" s="140">
        <v>-67.88</v>
      </c>
      <c r="AD32" s="140">
        <v>-67.02</v>
      </c>
      <c r="AE32" s="139"/>
      <c r="AF32" s="140">
        <v>-26.64</v>
      </c>
      <c r="AG32" s="140">
        <v>70.400000000000006</v>
      </c>
      <c r="AH32" s="140">
        <v>12.037000000000001</v>
      </c>
      <c r="AI32" s="140">
        <v>0.19500000000000001</v>
      </c>
      <c r="AJ32" s="141">
        <v>-47.41</v>
      </c>
      <c r="AK32" s="140">
        <v>-47.8</v>
      </c>
      <c r="AL32" s="140">
        <v>-75.47</v>
      </c>
      <c r="AM32" s="140">
        <v>47.91</v>
      </c>
      <c r="AN32" s="140">
        <v>49.07</v>
      </c>
      <c r="AO32" s="140">
        <v>11.977600000000001</v>
      </c>
      <c r="AP32" s="140">
        <v>13.584899999999999</v>
      </c>
      <c r="AQ32" s="140">
        <v>79.047899999999998</v>
      </c>
      <c r="AR32" s="140">
        <v>82.365200000000002</v>
      </c>
      <c r="AS32" s="140">
        <v>18.5306</v>
      </c>
      <c r="AT32" s="140">
        <v>-36.235599999999998</v>
      </c>
      <c r="AU32" s="140">
        <v>-36.067500000000003</v>
      </c>
      <c r="AV32" s="140">
        <v>7.0823999999999998</v>
      </c>
      <c r="AW32" s="140">
        <v>6.9698000000000002</v>
      </c>
      <c r="AX32" s="140">
        <v>70.715500000000006</v>
      </c>
      <c r="AY32" s="140">
        <v>71.748099999999994</v>
      </c>
      <c r="AZ32" s="140">
        <v>-30.108699999999999</v>
      </c>
      <c r="BA32" s="140">
        <v>-32.431100000000001</v>
      </c>
      <c r="BB32" s="140">
        <v>-351.01620000000003</v>
      </c>
      <c r="BC32" s="140">
        <v>2.9529000000000001</v>
      </c>
      <c r="BD32" s="140">
        <v>-0.7</v>
      </c>
      <c r="BE32" s="140">
        <v>-0.8</v>
      </c>
      <c r="BF32" s="140">
        <v>39.812100000000001</v>
      </c>
      <c r="BG32" s="140">
        <v>39.518700000000003</v>
      </c>
      <c r="BH32" s="140">
        <v>-6.6139000000000001</v>
      </c>
      <c r="BI32" s="139"/>
      <c r="BJ32" s="140">
        <v>-16.061399999999999</v>
      </c>
      <c r="BK32" s="140">
        <v>8.8755000000000006</v>
      </c>
      <c r="BL32" s="140">
        <v>10.106299999999999</v>
      </c>
      <c r="BM32" s="140">
        <v>6.7912999999999997</v>
      </c>
      <c r="BN32" s="140">
        <v>380.4436</v>
      </c>
      <c r="BO32" s="140">
        <v>272.07240000000002</v>
      </c>
      <c r="BP32" s="140">
        <v>271.18740000000003</v>
      </c>
      <c r="BQ32" s="140">
        <v>-110.5384</v>
      </c>
      <c r="BR32" s="140">
        <v>888.90639999999996</v>
      </c>
      <c r="BS32" s="139"/>
      <c r="BT32" s="140">
        <v>-90.240300000000005</v>
      </c>
      <c r="BU32" s="140">
        <v>91.562600000000003</v>
      </c>
      <c r="BV32" s="141">
        <v>121.9002</v>
      </c>
      <c r="BW32" s="140">
        <v>28.19</v>
      </c>
      <c r="BX32" s="140">
        <v>32.590000000000003</v>
      </c>
      <c r="BY32" s="140">
        <v>75.87</v>
      </c>
      <c r="BZ32" s="140">
        <v>88.77</v>
      </c>
      <c r="CA32" s="140">
        <v>-143.73179999999999</v>
      </c>
      <c r="CB32" s="140">
        <v>-143.99969999999999</v>
      </c>
      <c r="CC32" s="140">
        <v>212.90860000000001</v>
      </c>
      <c r="CD32" s="140">
        <v>213.43260000000001</v>
      </c>
      <c r="CE32" s="140">
        <v>9.6115999999999993</v>
      </c>
      <c r="CF32" s="140">
        <v>-86.822000000000003</v>
      </c>
      <c r="CG32" s="140">
        <v>-86.934299999999993</v>
      </c>
      <c r="CH32" s="140">
        <v>14.437900000000001</v>
      </c>
      <c r="CI32" s="140">
        <v>-61.628399999999999</v>
      </c>
      <c r="CJ32" s="139"/>
      <c r="CK32" s="139"/>
      <c r="CL32" s="140">
        <v>94.9</v>
      </c>
      <c r="CM32" s="140">
        <v>124.1</v>
      </c>
      <c r="CN32" s="140">
        <v>-20.23</v>
      </c>
      <c r="CO32" s="140">
        <v>57.581699999999998</v>
      </c>
      <c r="CP32" s="140">
        <v>58.310699999999997</v>
      </c>
      <c r="CQ32" s="140">
        <v>56.849400000000003</v>
      </c>
      <c r="CR32" s="140">
        <v>130.47409999999999</v>
      </c>
      <c r="CS32" s="140">
        <v>130.06030000000001</v>
      </c>
      <c r="CT32" s="140">
        <v>1</v>
      </c>
      <c r="CU32" s="140">
        <v>-190.88919999999999</v>
      </c>
      <c r="CV32" s="140">
        <v>1.6308</v>
      </c>
      <c r="CW32" s="140">
        <v>14.931800000000001</v>
      </c>
      <c r="CX32" s="140">
        <v>81.52</v>
      </c>
      <c r="CY32" s="140">
        <v>43.28</v>
      </c>
      <c r="CZ32" s="141">
        <v>61.179200000000002</v>
      </c>
      <c r="DA32" s="140">
        <v>58.598300000000002</v>
      </c>
      <c r="DB32" s="140">
        <v>37.943800000000003</v>
      </c>
      <c r="DC32" s="139"/>
      <c r="DD32" s="140">
        <v>62.117600000000003</v>
      </c>
      <c r="DE32" s="140">
        <v>61.273099999999999</v>
      </c>
      <c r="DF32" s="140">
        <v>-97.533600000000007</v>
      </c>
      <c r="DG32" s="139"/>
      <c r="DH32" s="140">
        <v>-20.575500000000002</v>
      </c>
      <c r="DI32" s="140">
        <v>-159.19999999999999</v>
      </c>
      <c r="DJ32" s="140">
        <v>-160</v>
      </c>
      <c r="DK32" s="140">
        <v>28.9682</v>
      </c>
      <c r="DL32" s="141">
        <v>86.141999999999996</v>
      </c>
      <c r="DM32" s="140">
        <v>73.279499999999999</v>
      </c>
      <c r="DN32" s="141">
        <v>120.7214</v>
      </c>
      <c r="DO32" s="140">
        <v>85.89</v>
      </c>
      <c r="DP32" s="140">
        <v>-8.14</v>
      </c>
      <c r="DQ32" s="140">
        <v>56.947000000000003</v>
      </c>
      <c r="DR32" s="140">
        <v>96.535499999999999</v>
      </c>
      <c r="DS32" s="140">
        <v>-10.91</v>
      </c>
      <c r="DT32" s="140">
        <v>-11.02</v>
      </c>
      <c r="DU32" s="140">
        <v>83.97</v>
      </c>
      <c r="DV32" s="140">
        <v>88.08</v>
      </c>
      <c r="DW32" s="140">
        <v>96.872699999999995</v>
      </c>
      <c r="DX32" s="140">
        <v>96.454499999999996</v>
      </c>
      <c r="DY32" s="140">
        <v>-128.7979</v>
      </c>
      <c r="DZ32" s="140">
        <v>-126.2818</v>
      </c>
      <c r="EA32" s="140">
        <v>184.5018</v>
      </c>
      <c r="EB32" s="140">
        <v>137.86609999999999</v>
      </c>
      <c r="EC32" s="140">
        <v>134.81229999999999</v>
      </c>
      <c r="ED32" s="140">
        <v>136.4016</v>
      </c>
      <c r="EE32" s="140">
        <v>15.1808</v>
      </c>
      <c r="EF32" s="140">
        <v>-3.0257999999999998</v>
      </c>
      <c r="EG32" s="140">
        <v>-32.795999999999999</v>
      </c>
      <c r="EH32" s="140">
        <v>118.6722</v>
      </c>
      <c r="EI32" s="140">
        <v>-615.57479999999998</v>
      </c>
      <c r="EJ32" s="139"/>
      <c r="EK32" s="140">
        <v>-38.982799999999997</v>
      </c>
      <c r="EL32" s="140">
        <v>-35.5533</v>
      </c>
      <c r="EM32" s="140">
        <v>90.587500000000006</v>
      </c>
      <c r="EN32" s="140">
        <v>0.27900000000000003</v>
      </c>
      <c r="EO32" s="140">
        <v>-0.25259999999999999</v>
      </c>
      <c r="EP32" s="140">
        <v>0</v>
      </c>
      <c r="EQ32" s="140">
        <v>-118.5483</v>
      </c>
      <c r="ER32" s="140">
        <v>-121.149</v>
      </c>
      <c r="ES32" s="140">
        <v>44.207599999999999</v>
      </c>
      <c r="ET32" s="140">
        <v>0</v>
      </c>
      <c r="EU32" s="140">
        <v>0</v>
      </c>
      <c r="EV32" s="140">
        <v>0</v>
      </c>
      <c r="EW32" s="141">
        <v>22.501000000000001</v>
      </c>
      <c r="EX32" s="140">
        <v>-91.705699999999993</v>
      </c>
      <c r="EY32" s="140">
        <v>-19.9663</v>
      </c>
      <c r="EZ32" s="140">
        <v>-19.3721</v>
      </c>
      <c r="FA32" s="140">
        <v>7.6134000000000004</v>
      </c>
      <c r="FB32" s="140">
        <v>4.6543000000000001</v>
      </c>
      <c r="FC32" s="140">
        <v>-34.270800000000001</v>
      </c>
      <c r="FD32" s="140">
        <v>6.2152000000000003</v>
      </c>
      <c r="FE32" s="140">
        <v>6.1435000000000004</v>
      </c>
      <c r="FF32" s="139"/>
      <c r="FG32" s="140">
        <v>38.279000000000003</v>
      </c>
      <c r="FH32" s="140">
        <v>38.804499999999997</v>
      </c>
      <c r="FI32" s="140">
        <v>36.7029</v>
      </c>
      <c r="FJ32" s="140">
        <v>144.6823</v>
      </c>
      <c r="FK32" s="140">
        <v>144.6823</v>
      </c>
      <c r="FL32" s="140">
        <v>-80.546499999999995</v>
      </c>
      <c r="FM32" s="140">
        <v>132.9648</v>
      </c>
      <c r="FN32" s="140">
        <v>132.11490000000001</v>
      </c>
      <c r="FO32" s="140">
        <v>-76.584699999999998</v>
      </c>
      <c r="FP32" s="140">
        <v>-64.799000000000007</v>
      </c>
      <c r="FQ32" s="140">
        <v>-14.8812</v>
      </c>
      <c r="FR32" s="140">
        <v>-10.46</v>
      </c>
      <c r="FS32" s="140">
        <v>14.0609</v>
      </c>
      <c r="FT32" s="140">
        <v>1.0793999999999999</v>
      </c>
      <c r="FU32" s="140">
        <v>-9.27</v>
      </c>
      <c r="FV32" s="140">
        <v>15.86</v>
      </c>
      <c r="FW32" s="140">
        <v>-14.976000000000001</v>
      </c>
      <c r="FX32" s="139"/>
      <c r="FY32" s="140">
        <v>-14.48</v>
      </c>
      <c r="FZ32" s="140">
        <v>4.1509999999999998</v>
      </c>
      <c r="GA32" s="139"/>
      <c r="GB32" s="140">
        <v>45.31</v>
      </c>
      <c r="GC32" s="140">
        <v>66.349299999999999</v>
      </c>
      <c r="GD32" s="140">
        <v>78.423699999999997</v>
      </c>
      <c r="GE32" s="140">
        <v>15.15</v>
      </c>
      <c r="GF32" s="140">
        <v>88.495999999999995</v>
      </c>
      <c r="GG32" s="140">
        <v>9.4</v>
      </c>
      <c r="GH32" s="140">
        <v>-5.1016000000000004</v>
      </c>
      <c r="GI32" s="140">
        <v>-6.3540000000000001</v>
      </c>
      <c r="GJ32" s="140">
        <v>-6.6933999999999996</v>
      </c>
      <c r="GK32" s="140">
        <v>2.1074999999999999</v>
      </c>
      <c r="GL32" s="139"/>
      <c r="GM32" s="139"/>
      <c r="GN32" s="140">
        <v>-20.6936</v>
      </c>
      <c r="GO32" s="140">
        <v>-22.314699999999998</v>
      </c>
      <c r="GP32" s="140">
        <v>20.421800000000001</v>
      </c>
      <c r="GQ32" s="140">
        <v>22.99</v>
      </c>
      <c r="GR32" s="140">
        <v>58.986699999999999</v>
      </c>
      <c r="GS32" s="140">
        <v>61.037500000000001</v>
      </c>
      <c r="GT32" s="140">
        <v>-145.7364</v>
      </c>
      <c r="GU32" s="140">
        <v>-31.8202</v>
      </c>
      <c r="GV32" s="140">
        <v>31.283799999999999</v>
      </c>
      <c r="GW32" s="140">
        <v>-0.18229999999999999</v>
      </c>
      <c r="GX32" s="141">
        <v>10.8988</v>
      </c>
      <c r="GY32" s="140">
        <v>13.254799999999999</v>
      </c>
      <c r="GZ32" s="140">
        <v>12.9335</v>
      </c>
      <c r="HA32" s="140">
        <v>12.285299999999999</v>
      </c>
      <c r="HB32" s="140">
        <v>-28.476700000000001</v>
      </c>
      <c r="HC32" s="140">
        <v>-29.257999999999999</v>
      </c>
      <c r="HD32" s="139"/>
      <c r="HE32" s="139"/>
      <c r="HF32" s="140">
        <v>-463.91309999999999</v>
      </c>
      <c r="HG32" s="140">
        <v>469.35910000000001</v>
      </c>
      <c r="HH32" s="140">
        <v>-243.33109999999999</v>
      </c>
      <c r="HI32" s="140">
        <v>26.865200000000002</v>
      </c>
      <c r="HJ32" s="140">
        <v>29.2043</v>
      </c>
      <c r="HK32" s="140">
        <v>-61.9649</v>
      </c>
      <c r="HL32" s="140">
        <v>-52.741599999999998</v>
      </c>
      <c r="HM32" s="140">
        <v>53.0535</v>
      </c>
      <c r="HN32" s="140">
        <v>53.295699999999997</v>
      </c>
      <c r="HO32" s="140">
        <v>11.309200000000001</v>
      </c>
      <c r="HP32" s="140">
        <v>9.9475999999999996</v>
      </c>
      <c r="HQ32" s="140">
        <v>-27.5184</v>
      </c>
      <c r="HR32" s="140">
        <v>-28.078700000000001</v>
      </c>
      <c r="HS32" s="140">
        <v>-14.585900000000001</v>
      </c>
      <c r="HT32" s="140">
        <v>-14.221399999999999</v>
      </c>
      <c r="HU32" s="140">
        <v>-21.99</v>
      </c>
      <c r="HV32" s="140">
        <v>-21.87</v>
      </c>
      <c r="HW32" s="140">
        <v>18.399999999999999</v>
      </c>
      <c r="HX32" s="140">
        <v>18.8</v>
      </c>
      <c r="HY32" s="140">
        <v>21.186399999999999</v>
      </c>
      <c r="HZ32" s="140">
        <v>-66.16</v>
      </c>
      <c r="IA32" s="140">
        <v>-389.67270000000002</v>
      </c>
      <c r="IB32" s="140">
        <v>67.266400000000004</v>
      </c>
      <c r="IC32" s="140">
        <v>66.888999999999996</v>
      </c>
      <c r="ID32" s="140">
        <v>12.7</v>
      </c>
      <c r="IE32" s="140">
        <v>-10.6</v>
      </c>
      <c r="IF32" s="140">
        <v>28.7</v>
      </c>
      <c r="IG32" s="140">
        <v>29.2</v>
      </c>
      <c r="IH32" s="139"/>
      <c r="II32" s="139"/>
      <c r="IJ32" s="140">
        <v>247.87430000000001</v>
      </c>
      <c r="IK32" s="140">
        <v>636.50900000000001</v>
      </c>
      <c r="IL32" s="140">
        <v>-382.34710000000001</v>
      </c>
      <c r="IM32" s="140">
        <v>-398.06169999999997</v>
      </c>
      <c r="IN32" s="140">
        <v>41.395899999999997</v>
      </c>
      <c r="IO32" s="141">
        <v>406.06169999999997</v>
      </c>
      <c r="IP32" s="140">
        <v>-404.65</v>
      </c>
      <c r="IQ32" s="140">
        <v>-53.303899999999999</v>
      </c>
      <c r="IR32" s="140">
        <v>438.53219999999999</v>
      </c>
      <c r="IS32" s="140">
        <v>411.10520000000002</v>
      </c>
      <c r="IT32" s="140">
        <v>222.5316</v>
      </c>
      <c r="IU32" s="140">
        <v>225.44</v>
      </c>
      <c r="IV32" s="140">
        <v>52.921500000000002</v>
      </c>
      <c r="IW32" s="140">
        <v>396.76369999999997</v>
      </c>
      <c r="IX32" s="140">
        <v>-440.9067</v>
      </c>
      <c r="IY32" s="140">
        <v>-38.905999999999999</v>
      </c>
      <c r="IZ32" s="140">
        <v>39.052300000000002</v>
      </c>
      <c r="JA32" s="140">
        <v>-10.282</v>
      </c>
      <c r="JB32" s="140">
        <v>6.4279999999999999</v>
      </c>
      <c r="JC32" s="140">
        <v>17.12</v>
      </c>
      <c r="JD32" s="140">
        <v>0.66500000000000004</v>
      </c>
      <c r="JE32" s="140">
        <v>0.66300000000000003</v>
      </c>
      <c r="JF32" s="140">
        <v>-17.440000000000001</v>
      </c>
      <c r="JG32" s="140">
        <v>-4.72</v>
      </c>
      <c r="JH32" s="139"/>
      <c r="JI32" s="140">
        <v>4.9241000000000001</v>
      </c>
      <c r="JJ32" s="140">
        <v>-4.1306000000000003</v>
      </c>
      <c r="JK32" s="140">
        <v>-40.019799999999996</v>
      </c>
      <c r="JL32" s="140">
        <v>11.3</v>
      </c>
      <c r="JM32" s="140">
        <v>53.947000000000003</v>
      </c>
      <c r="JN32" s="140">
        <v>53.731000000000002</v>
      </c>
      <c r="JO32" s="139"/>
      <c r="JP32" s="139"/>
      <c r="JQ32" s="140">
        <v>34.072699999999998</v>
      </c>
      <c r="JR32" s="140">
        <v>35.155099999999997</v>
      </c>
      <c r="JS32" s="140">
        <v>33.510599999999997</v>
      </c>
      <c r="JT32" s="139"/>
      <c r="JU32" s="140">
        <v>11.5</v>
      </c>
      <c r="JV32" s="140">
        <v>14.671099999999999</v>
      </c>
      <c r="JW32" s="140">
        <v>8.7799999999999994</v>
      </c>
      <c r="JX32" s="139"/>
      <c r="JY32" s="140">
        <v>-54.925600000000003</v>
      </c>
      <c r="JZ32" s="140">
        <v>82.345299999999995</v>
      </c>
      <c r="KA32" s="140">
        <v>63.084000000000003</v>
      </c>
      <c r="KB32" s="140">
        <v>-53.974200000000003</v>
      </c>
      <c r="KC32" s="140">
        <v>-80.804299999999998</v>
      </c>
      <c r="KD32" s="140">
        <v>51.936100000000003</v>
      </c>
      <c r="KE32" s="140">
        <v>27.842199999999998</v>
      </c>
      <c r="KF32" s="140">
        <v>-25.8</v>
      </c>
      <c r="KG32" s="140">
        <v>26.1</v>
      </c>
      <c r="KH32" s="140">
        <v>-696.35080000000005</v>
      </c>
      <c r="KI32" s="140">
        <v>774.62900000000002</v>
      </c>
    </row>
    <row r="33" spans="1:295" ht="18" customHeight="1" x14ac:dyDescent="0.3">
      <c r="A33" s="132" t="s">
        <v>56</v>
      </c>
      <c r="B33" s="132" t="s">
        <v>831</v>
      </c>
      <c r="C33" s="133"/>
      <c r="D33" s="134">
        <v>16.394100000000002</v>
      </c>
      <c r="E33" s="134">
        <v>-24.113199999999999</v>
      </c>
      <c r="F33" s="134">
        <v>-28.173200000000001</v>
      </c>
      <c r="G33" s="134">
        <v>30.3264</v>
      </c>
      <c r="H33" s="133"/>
      <c r="I33" s="134">
        <v>62.374499999999998</v>
      </c>
      <c r="J33" s="134">
        <v>-115.5091</v>
      </c>
      <c r="K33" s="135">
        <v>80.351100000000002</v>
      </c>
      <c r="L33" s="135">
        <v>40.584800000000001</v>
      </c>
      <c r="M33" s="135">
        <v>40.384399999999999</v>
      </c>
      <c r="N33" s="134">
        <v>4.4400000000000004</v>
      </c>
      <c r="O33" s="135">
        <v>-67.2</v>
      </c>
      <c r="P33" s="133"/>
      <c r="Q33" s="134">
        <v>18.216000000000001</v>
      </c>
      <c r="R33" s="134">
        <v>-59.4</v>
      </c>
      <c r="S33" s="134">
        <v>13.6348</v>
      </c>
      <c r="T33" s="134">
        <v>72.860600000000005</v>
      </c>
      <c r="U33" s="134">
        <v>17.009799999999998</v>
      </c>
      <c r="V33" s="134">
        <v>17.282599999999999</v>
      </c>
      <c r="W33" s="134">
        <v>28.363499999999998</v>
      </c>
      <c r="X33" s="134">
        <v>16.037099999999999</v>
      </c>
      <c r="Y33" s="134">
        <v>5.8852000000000002</v>
      </c>
      <c r="Z33" s="134">
        <v>8.3695000000000004</v>
      </c>
      <c r="AA33" s="133"/>
      <c r="AB33" s="133"/>
      <c r="AC33" s="134">
        <v>-74.44</v>
      </c>
      <c r="AD33" s="134">
        <v>-74.09</v>
      </c>
      <c r="AE33" s="133"/>
      <c r="AF33" s="134">
        <v>-4.4400000000000004</v>
      </c>
      <c r="AG33" s="134">
        <v>68.2</v>
      </c>
      <c r="AH33" s="134">
        <v>9.9459999999999997</v>
      </c>
      <c r="AI33" s="134">
        <v>0.184</v>
      </c>
      <c r="AJ33" s="135">
        <v>-53.56</v>
      </c>
      <c r="AK33" s="134">
        <v>-53.79</v>
      </c>
      <c r="AL33" s="134">
        <v>-81.34</v>
      </c>
      <c r="AM33" s="134">
        <v>54.06</v>
      </c>
      <c r="AN33" s="134">
        <v>54</v>
      </c>
      <c r="AO33" s="134">
        <v>11.9283</v>
      </c>
      <c r="AP33" s="134">
        <v>13.924300000000001</v>
      </c>
      <c r="AQ33" s="134">
        <v>78.077299999999994</v>
      </c>
      <c r="AR33" s="134">
        <v>80.9024</v>
      </c>
      <c r="AS33" s="134">
        <v>42.299300000000002</v>
      </c>
      <c r="AT33" s="134">
        <v>-47.053400000000003</v>
      </c>
      <c r="AU33" s="134">
        <v>-46.913699999999999</v>
      </c>
      <c r="AV33" s="134">
        <v>6.1863000000000001</v>
      </c>
      <c r="AW33" s="134">
        <v>5.8147000000000002</v>
      </c>
      <c r="AX33" s="134">
        <v>82.226399999999998</v>
      </c>
      <c r="AY33" s="134">
        <v>84.294799999999995</v>
      </c>
      <c r="AZ33" s="134">
        <v>-27.8109</v>
      </c>
      <c r="BA33" s="134">
        <v>-30.151</v>
      </c>
      <c r="BB33" s="134">
        <v>-422.99790000000002</v>
      </c>
      <c r="BC33" s="134">
        <v>3.1204000000000001</v>
      </c>
      <c r="BD33" s="134">
        <v>-1.2</v>
      </c>
      <c r="BE33" s="134">
        <v>-1.2</v>
      </c>
      <c r="BF33" s="134">
        <v>50.8095</v>
      </c>
      <c r="BG33" s="134">
        <v>50.269599999999997</v>
      </c>
      <c r="BH33" s="134">
        <v>-6.0643000000000002</v>
      </c>
      <c r="BI33" s="133"/>
      <c r="BJ33" s="134">
        <v>-39.640999999999998</v>
      </c>
      <c r="BK33" s="134">
        <v>9.5975000000000001</v>
      </c>
      <c r="BL33" s="134">
        <v>9.3712999999999997</v>
      </c>
      <c r="BM33" s="134">
        <v>6.2320000000000002</v>
      </c>
      <c r="BN33" s="134">
        <v>453.84059999999999</v>
      </c>
      <c r="BO33" s="134">
        <v>288.27769999999998</v>
      </c>
      <c r="BP33" s="134">
        <v>289.07119999999998</v>
      </c>
      <c r="BQ33" s="134">
        <v>-124.7826</v>
      </c>
      <c r="BR33" s="134">
        <v>955.94169999999997</v>
      </c>
      <c r="BS33" s="133"/>
      <c r="BT33" s="134">
        <v>-113.85509999999999</v>
      </c>
      <c r="BU33" s="134">
        <v>116.477</v>
      </c>
      <c r="BV33" s="135">
        <v>119.87439999999999</v>
      </c>
      <c r="BW33" s="134">
        <v>27.01</v>
      </c>
      <c r="BX33" s="134">
        <v>31.44</v>
      </c>
      <c r="BY33" s="134">
        <v>74.28</v>
      </c>
      <c r="BZ33" s="134">
        <v>86.92</v>
      </c>
      <c r="CA33" s="134">
        <v>-144.6695</v>
      </c>
      <c r="CB33" s="134">
        <v>-143.86580000000001</v>
      </c>
      <c r="CC33" s="134">
        <v>215.0515</v>
      </c>
      <c r="CD33" s="134">
        <v>216.5891</v>
      </c>
      <c r="CE33" s="134">
        <v>10.9048</v>
      </c>
      <c r="CF33" s="134">
        <v>-107.218</v>
      </c>
      <c r="CG33" s="134">
        <v>-107.0925</v>
      </c>
      <c r="CH33" s="134">
        <v>20.030999999999999</v>
      </c>
      <c r="CI33" s="134">
        <v>-71.315700000000007</v>
      </c>
      <c r="CJ33" s="133"/>
      <c r="CK33" s="133"/>
      <c r="CL33" s="134">
        <v>74.599999999999994</v>
      </c>
      <c r="CM33" s="134">
        <v>142.6</v>
      </c>
      <c r="CN33" s="134">
        <v>-20.11</v>
      </c>
      <c r="CO33" s="134">
        <v>41.96</v>
      </c>
      <c r="CP33" s="134">
        <v>42.634900000000002</v>
      </c>
      <c r="CQ33" s="134">
        <v>42.221600000000002</v>
      </c>
      <c r="CR33" s="134">
        <v>152.001</v>
      </c>
      <c r="CS33" s="134">
        <v>152.28120000000001</v>
      </c>
      <c r="CT33" s="134">
        <v>1</v>
      </c>
      <c r="CU33" s="134">
        <v>-209.72450000000001</v>
      </c>
      <c r="CV33" s="134">
        <v>-1.5418000000000001</v>
      </c>
      <c r="CW33" s="134">
        <v>15.2403</v>
      </c>
      <c r="CX33" s="134">
        <v>79.87</v>
      </c>
      <c r="CY33" s="134">
        <v>42.59</v>
      </c>
      <c r="CZ33" s="135">
        <v>60.476100000000002</v>
      </c>
      <c r="DA33" s="134">
        <v>57.865900000000003</v>
      </c>
      <c r="DB33" s="134">
        <v>37.5505</v>
      </c>
      <c r="DC33" s="133"/>
      <c r="DD33" s="134">
        <v>71.334500000000006</v>
      </c>
      <c r="DE33" s="134">
        <v>70.692899999999995</v>
      </c>
      <c r="DF33" s="134">
        <v>-100.17310000000001</v>
      </c>
      <c r="DG33" s="133"/>
      <c r="DH33" s="134">
        <v>-20.4742</v>
      </c>
      <c r="DI33" s="134">
        <v>-160.30000000000001</v>
      </c>
      <c r="DJ33" s="134">
        <v>-159</v>
      </c>
      <c r="DK33" s="134">
        <v>28.671600000000002</v>
      </c>
      <c r="DL33" s="134">
        <v>86.141999999999996</v>
      </c>
      <c r="DM33" s="134">
        <v>70.461600000000004</v>
      </c>
      <c r="DN33" s="134">
        <v>120.7214</v>
      </c>
      <c r="DO33" s="135">
        <v>85.454999999999998</v>
      </c>
      <c r="DP33" s="134">
        <v>-7.33</v>
      </c>
      <c r="DQ33" s="134">
        <v>56.234000000000002</v>
      </c>
      <c r="DR33" s="134">
        <v>98.803100000000001</v>
      </c>
      <c r="DS33" s="134">
        <v>-11.05</v>
      </c>
      <c r="DT33" s="134">
        <v>-11.09</v>
      </c>
      <c r="DU33" s="134">
        <v>86.91</v>
      </c>
      <c r="DV33" s="134">
        <v>87.08</v>
      </c>
      <c r="DW33" s="134">
        <v>98.309100000000001</v>
      </c>
      <c r="DX33" s="134">
        <v>96.181799999999996</v>
      </c>
      <c r="DY33" s="134">
        <v>-130.0889</v>
      </c>
      <c r="DZ33" s="134">
        <v>-126.7636</v>
      </c>
      <c r="EA33" s="134">
        <v>182.47329999999999</v>
      </c>
      <c r="EB33" s="134">
        <v>136.80109999999999</v>
      </c>
      <c r="EC33" s="134">
        <v>133.25040000000001</v>
      </c>
      <c r="ED33" s="134">
        <v>135.02860000000001</v>
      </c>
      <c r="EE33" s="134">
        <v>11.9594</v>
      </c>
      <c r="EF33" s="134">
        <v>-5.8371000000000004</v>
      </c>
      <c r="EG33" s="134">
        <v>-32.759</v>
      </c>
      <c r="EH33" s="134">
        <v>131.63</v>
      </c>
      <c r="EI33" s="134">
        <v>-688.58119999999997</v>
      </c>
      <c r="EJ33" s="133"/>
      <c r="EK33" s="134">
        <v>-39.132399999999997</v>
      </c>
      <c r="EL33" s="134">
        <v>-35.995899999999999</v>
      </c>
      <c r="EM33" s="134">
        <v>92.681399999999996</v>
      </c>
      <c r="EN33" s="134">
        <v>2.3984000000000001</v>
      </c>
      <c r="EO33" s="134">
        <v>0.86460000000000004</v>
      </c>
      <c r="EP33" s="134">
        <v>0</v>
      </c>
      <c r="EQ33" s="134">
        <v>-125.44070000000001</v>
      </c>
      <c r="ER33" s="134">
        <v>-126.8202</v>
      </c>
      <c r="ES33" s="134">
        <v>46.9467</v>
      </c>
      <c r="ET33" s="134">
        <v>0</v>
      </c>
      <c r="EU33" s="134">
        <v>0</v>
      </c>
      <c r="EV33" s="134">
        <v>0</v>
      </c>
      <c r="EW33" s="134">
        <v>22.508500000000002</v>
      </c>
      <c r="EX33" s="134">
        <v>-85.990399999999994</v>
      </c>
      <c r="EY33" s="134">
        <v>-19.696999999999999</v>
      </c>
      <c r="EZ33" s="134">
        <v>-19.2652</v>
      </c>
      <c r="FA33" s="134">
        <v>6.5236000000000001</v>
      </c>
      <c r="FB33" s="134">
        <v>7.8696999999999999</v>
      </c>
      <c r="FC33" s="134">
        <v>-37.502099999999999</v>
      </c>
      <c r="FD33" s="134">
        <v>6.2657999999999996</v>
      </c>
      <c r="FE33" s="134">
        <v>6.1938000000000004</v>
      </c>
      <c r="FF33" s="133"/>
      <c r="FG33" s="134">
        <v>38.418500000000002</v>
      </c>
      <c r="FH33" s="134">
        <v>39.281999999999996</v>
      </c>
      <c r="FI33" s="134">
        <v>37.702199999999998</v>
      </c>
      <c r="FJ33" s="134">
        <v>146.85919999999999</v>
      </c>
      <c r="FK33" s="134">
        <v>147.0266</v>
      </c>
      <c r="FL33" s="134">
        <v>-60.284300000000002</v>
      </c>
      <c r="FM33" s="134">
        <v>133.06720000000001</v>
      </c>
      <c r="FN33" s="134">
        <v>133.38910000000001</v>
      </c>
      <c r="FO33" s="134">
        <v>-60.787100000000002</v>
      </c>
      <c r="FP33" s="134">
        <v>-48.193600000000004</v>
      </c>
      <c r="FQ33" s="134">
        <v>-5.0885999999999996</v>
      </c>
      <c r="FR33" s="134">
        <v>-6.84</v>
      </c>
      <c r="FS33" s="134">
        <v>13.072100000000001</v>
      </c>
      <c r="FT33" s="134">
        <v>1.0684</v>
      </c>
      <c r="FU33" s="134">
        <v>-8.67</v>
      </c>
      <c r="FV33" s="134">
        <v>16.66</v>
      </c>
      <c r="FW33" s="134">
        <v>0</v>
      </c>
      <c r="FX33" s="133"/>
      <c r="FY33" s="133"/>
      <c r="FZ33" s="134">
        <v>4.258</v>
      </c>
      <c r="GA33" s="133"/>
      <c r="GB33" s="134">
        <v>49.42</v>
      </c>
      <c r="GC33" s="134">
        <v>48.930700000000002</v>
      </c>
      <c r="GD33" s="134">
        <v>60.4039</v>
      </c>
      <c r="GE33" s="134">
        <v>16.36</v>
      </c>
      <c r="GF33" s="134">
        <v>93.836699999999993</v>
      </c>
      <c r="GG33" s="134">
        <v>12</v>
      </c>
      <c r="GH33" s="134">
        <v>-21.158100000000001</v>
      </c>
      <c r="GI33" s="134">
        <v>5.1529999999999996</v>
      </c>
      <c r="GJ33" s="134">
        <v>5.8155000000000001</v>
      </c>
      <c r="GK33" s="134">
        <v>2.1116000000000001</v>
      </c>
      <c r="GL33" s="133"/>
      <c r="GM33" s="133"/>
      <c r="GN33" s="134">
        <v>-18.674600000000002</v>
      </c>
      <c r="GO33" s="134">
        <v>-39.008200000000002</v>
      </c>
      <c r="GP33" s="134">
        <v>20.071100000000001</v>
      </c>
      <c r="GQ33" s="134">
        <v>40.708500000000001</v>
      </c>
      <c r="GR33" s="134">
        <v>59.147199999999998</v>
      </c>
      <c r="GS33" s="134">
        <v>60.808900000000001</v>
      </c>
      <c r="GT33" s="134">
        <v>-171.3921</v>
      </c>
      <c r="GU33" s="134">
        <v>-30.370200000000001</v>
      </c>
      <c r="GV33" s="134">
        <v>30.959199999999999</v>
      </c>
      <c r="GW33" s="134">
        <v>-54.9754</v>
      </c>
      <c r="GX33" s="134">
        <v>11.147500000000001</v>
      </c>
      <c r="GY33" s="134">
        <v>13.235300000000001</v>
      </c>
      <c r="GZ33" s="134">
        <v>12.7858</v>
      </c>
      <c r="HA33" s="134">
        <v>13</v>
      </c>
      <c r="HB33" s="134">
        <v>-46.151800000000001</v>
      </c>
      <c r="HC33" s="134">
        <v>-45.494300000000003</v>
      </c>
      <c r="HD33" s="133"/>
      <c r="HE33" s="133"/>
      <c r="HF33" s="134">
        <v>-446.209</v>
      </c>
      <c r="HG33" s="134">
        <v>445.06279999999998</v>
      </c>
      <c r="HH33" s="134">
        <v>-319.83330000000001</v>
      </c>
      <c r="HI33" s="134">
        <v>44.1877</v>
      </c>
      <c r="HJ33" s="134">
        <v>46.722999999999999</v>
      </c>
      <c r="HK33" s="134">
        <v>-62.785899999999998</v>
      </c>
      <c r="HL33" s="134">
        <v>-54.949100000000001</v>
      </c>
      <c r="HM33" s="134">
        <v>53.096699999999998</v>
      </c>
      <c r="HN33" s="134">
        <v>53.619300000000003</v>
      </c>
      <c r="HO33" s="134">
        <v>38.124099999999999</v>
      </c>
      <c r="HP33" s="134">
        <v>37.150100000000002</v>
      </c>
      <c r="HQ33" s="134">
        <v>-24.936599999999999</v>
      </c>
      <c r="HR33" s="134">
        <v>-25.134399999999999</v>
      </c>
      <c r="HS33" s="134">
        <v>-15.3002</v>
      </c>
      <c r="HT33" s="134">
        <v>-15.140499999999999</v>
      </c>
      <c r="HU33" s="134">
        <v>-59.31</v>
      </c>
      <c r="HV33" s="134">
        <v>-58.92</v>
      </c>
      <c r="HW33" s="134">
        <v>19.2</v>
      </c>
      <c r="HX33" s="134">
        <v>19.899999999999999</v>
      </c>
      <c r="HY33" s="134">
        <v>21.0838</v>
      </c>
      <c r="HZ33" s="134">
        <v>-60.24</v>
      </c>
      <c r="IA33" s="134">
        <v>-388.79750000000001</v>
      </c>
      <c r="IB33" s="134">
        <v>72.400899999999993</v>
      </c>
      <c r="IC33" s="134">
        <v>72.055800000000005</v>
      </c>
      <c r="ID33" s="134">
        <v>12.8</v>
      </c>
      <c r="IE33" s="134">
        <v>-13.7</v>
      </c>
      <c r="IF33" s="134">
        <v>26.3</v>
      </c>
      <c r="IG33" s="134">
        <v>27.3</v>
      </c>
      <c r="IH33" s="134">
        <v>1.3791</v>
      </c>
      <c r="II33" s="134">
        <v>1.1930000000000001</v>
      </c>
      <c r="IJ33" s="134">
        <v>329.52769999999998</v>
      </c>
      <c r="IK33" s="134">
        <v>714.6232</v>
      </c>
      <c r="IL33" s="134">
        <v>-455.34230000000002</v>
      </c>
      <c r="IM33" s="134">
        <v>-458.6506</v>
      </c>
      <c r="IN33" s="134">
        <v>50.547499999999999</v>
      </c>
      <c r="IO33" s="135">
        <v>466.6506</v>
      </c>
      <c r="IP33" s="134">
        <v>-470.86649999999997</v>
      </c>
      <c r="IQ33" s="134">
        <v>-93.031300000000002</v>
      </c>
      <c r="IR33" s="134">
        <v>476.22089999999997</v>
      </c>
      <c r="IS33" s="134">
        <v>472.07330000000002</v>
      </c>
      <c r="IT33" s="134">
        <v>245.5008</v>
      </c>
      <c r="IU33" s="134">
        <v>246.10310000000001</v>
      </c>
      <c r="IV33" s="134">
        <v>93.108800000000002</v>
      </c>
      <c r="IW33" s="134">
        <v>467.86309999999997</v>
      </c>
      <c r="IX33" s="134">
        <v>-475.8603</v>
      </c>
      <c r="IY33" s="134">
        <v>0</v>
      </c>
      <c r="IZ33" s="134">
        <v>5.9672000000000001</v>
      </c>
      <c r="JA33" s="134">
        <v>-10.916499999999999</v>
      </c>
      <c r="JB33" s="134">
        <v>3.9009999999999998</v>
      </c>
      <c r="JC33" s="134">
        <v>18.32</v>
      </c>
      <c r="JD33" s="134">
        <v>0.63400000000000001</v>
      </c>
      <c r="JE33" s="134">
        <v>0.629</v>
      </c>
      <c r="JF33" s="134">
        <v>-18.16</v>
      </c>
      <c r="JG33" s="134">
        <v>-4.16</v>
      </c>
      <c r="JH33" s="133"/>
      <c r="JI33" s="134">
        <v>5.2750000000000004</v>
      </c>
      <c r="JJ33" s="134">
        <v>-1.9028</v>
      </c>
      <c r="JK33" s="134">
        <v>-41.222200000000001</v>
      </c>
      <c r="JL33" s="134">
        <v>11</v>
      </c>
      <c r="JM33" s="134">
        <v>56.485999999999997</v>
      </c>
      <c r="JN33" s="134">
        <v>55.198</v>
      </c>
      <c r="JO33" s="133"/>
      <c r="JP33" s="133"/>
      <c r="JQ33" s="134">
        <v>35.075000000000003</v>
      </c>
      <c r="JR33" s="134">
        <v>34.4328</v>
      </c>
      <c r="JS33" s="134">
        <v>35.332299999999996</v>
      </c>
      <c r="JT33" s="133"/>
      <c r="JU33" s="134">
        <v>17.2</v>
      </c>
      <c r="JV33" s="134">
        <v>15.2209</v>
      </c>
      <c r="JW33" s="134">
        <v>8.69</v>
      </c>
      <c r="JX33" s="133"/>
      <c r="JY33" s="134">
        <v>-57.500999999999998</v>
      </c>
      <c r="JZ33" s="134">
        <v>82.180800000000005</v>
      </c>
      <c r="KA33" s="134">
        <v>64.497600000000006</v>
      </c>
      <c r="KB33" s="134">
        <v>-57.544400000000003</v>
      </c>
      <c r="KC33" s="134">
        <v>-81.095100000000002</v>
      </c>
      <c r="KD33" s="134">
        <v>53.910600000000002</v>
      </c>
      <c r="KE33" s="134">
        <v>25.94</v>
      </c>
      <c r="KF33" s="134">
        <v>-28.5</v>
      </c>
      <c r="KG33" s="134">
        <v>28.5</v>
      </c>
      <c r="KH33" s="134">
        <v>-753.15620000000001</v>
      </c>
      <c r="KI33" s="134">
        <v>827.34810000000004</v>
      </c>
    </row>
    <row r="34" spans="1:295" ht="18" customHeight="1" x14ac:dyDescent="0.3">
      <c r="A34" s="132" t="s">
        <v>56</v>
      </c>
      <c r="B34" s="132" t="s">
        <v>832</v>
      </c>
      <c r="C34" s="136"/>
      <c r="D34" s="137">
        <v>16.183</v>
      </c>
      <c r="E34" s="137">
        <v>-23.750399999999999</v>
      </c>
      <c r="F34" s="137">
        <v>-28.2562</v>
      </c>
      <c r="G34" s="137">
        <v>30.6539</v>
      </c>
      <c r="H34" s="136"/>
      <c r="I34" s="137">
        <v>61.5122</v>
      </c>
      <c r="J34" s="137">
        <v>-112.5123</v>
      </c>
      <c r="K34" s="137">
        <v>78.755099999999999</v>
      </c>
      <c r="L34" s="137">
        <v>39.778799999999997</v>
      </c>
      <c r="M34" s="137">
        <v>39.742800000000003</v>
      </c>
      <c r="N34" s="137">
        <v>4.4400000000000004</v>
      </c>
      <c r="O34" s="138">
        <v>-65</v>
      </c>
      <c r="P34" s="136"/>
      <c r="Q34" s="137">
        <v>18.216000000000001</v>
      </c>
      <c r="R34" s="137">
        <v>-57.2</v>
      </c>
      <c r="S34" s="137">
        <v>14.286</v>
      </c>
      <c r="T34" s="137">
        <v>72.575999999999993</v>
      </c>
      <c r="U34" s="137">
        <v>16.318000000000001</v>
      </c>
      <c r="V34" s="137">
        <v>16.231300000000001</v>
      </c>
      <c r="W34" s="137">
        <v>27.175899999999999</v>
      </c>
      <c r="X34" s="137">
        <v>15.667299999999999</v>
      </c>
      <c r="Y34" s="137">
        <v>6.1464999999999996</v>
      </c>
      <c r="Z34" s="137">
        <v>7.99</v>
      </c>
      <c r="AA34" s="136"/>
      <c r="AB34" s="136"/>
      <c r="AC34" s="137">
        <v>-73.91</v>
      </c>
      <c r="AD34" s="137">
        <v>-73.72</v>
      </c>
      <c r="AE34" s="136"/>
      <c r="AF34" s="137">
        <v>-4.4400000000000004</v>
      </c>
      <c r="AG34" s="137">
        <v>66</v>
      </c>
      <c r="AH34" s="137">
        <v>10.694000000000001</v>
      </c>
      <c r="AI34" s="137">
        <v>0.189</v>
      </c>
      <c r="AJ34" s="138">
        <v>-53.64</v>
      </c>
      <c r="AK34" s="137">
        <v>-53.25</v>
      </c>
      <c r="AL34" s="137">
        <v>-79.319999999999993</v>
      </c>
      <c r="AM34" s="137">
        <v>54.14</v>
      </c>
      <c r="AN34" s="137">
        <v>54.19</v>
      </c>
      <c r="AO34" s="137">
        <v>11.679500000000001</v>
      </c>
      <c r="AP34" s="137">
        <v>13.811199999999999</v>
      </c>
      <c r="AQ34" s="137">
        <v>76.284199999999998</v>
      </c>
      <c r="AR34" s="137">
        <v>78.643900000000002</v>
      </c>
      <c r="AS34" s="137">
        <v>41.283700000000003</v>
      </c>
      <c r="AT34" s="137">
        <v>-46.4437</v>
      </c>
      <c r="AU34" s="137">
        <v>-45.895000000000003</v>
      </c>
      <c r="AV34" s="137">
        <v>6.5170000000000003</v>
      </c>
      <c r="AW34" s="137">
        <v>5.8879999999999999</v>
      </c>
      <c r="AX34" s="137">
        <v>80.427099999999996</v>
      </c>
      <c r="AY34" s="137">
        <v>82.398600000000002</v>
      </c>
      <c r="AZ34" s="137">
        <v>-30.332699999999999</v>
      </c>
      <c r="BA34" s="137">
        <v>-32.875300000000003</v>
      </c>
      <c r="BB34" s="137">
        <v>-401.53199999999998</v>
      </c>
      <c r="BC34" s="137">
        <v>2.9558</v>
      </c>
      <c r="BD34" s="137">
        <v>-1</v>
      </c>
      <c r="BE34" s="137">
        <v>-1</v>
      </c>
      <c r="BF34" s="137">
        <v>50.417700000000004</v>
      </c>
      <c r="BG34" s="137">
        <v>50.036799999999999</v>
      </c>
      <c r="BH34" s="137">
        <v>-6.2161</v>
      </c>
      <c r="BI34" s="136"/>
      <c r="BJ34" s="137">
        <v>-33.791200000000003</v>
      </c>
      <c r="BK34" s="137">
        <v>8.3743999999999996</v>
      </c>
      <c r="BL34" s="137">
        <v>10.1633</v>
      </c>
      <c r="BM34" s="137">
        <v>6.8918999999999997</v>
      </c>
      <c r="BN34" s="137">
        <v>430.28030000000001</v>
      </c>
      <c r="BO34" s="137">
        <v>278.54239999999999</v>
      </c>
      <c r="BP34" s="137">
        <v>277.3827</v>
      </c>
      <c r="BQ34" s="137">
        <v>-107.68300000000001</v>
      </c>
      <c r="BR34" s="137">
        <v>936.85130000000004</v>
      </c>
      <c r="BS34" s="136"/>
      <c r="BT34" s="137">
        <v>-124.02290000000001</v>
      </c>
      <c r="BU34" s="137">
        <v>126.3295</v>
      </c>
      <c r="BV34" s="137">
        <v>117.8485</v>
      </c>
      <c r="BW34" s="137">
        <v>25.81</v>
      </c>
      <c r="BX34" s="137">
        <v>31.05</v>
      </c>
      <c r="BY34" s="137">
        <v>72.739999999999995</v>
      </c>
      <c r="BZ34" s="137">
        <v>85.01</v>
      </c>
      <c r="CA34" s="137">
        <v>-144.9374</v>
      </c>
      <c r="CB34" s="137">
        <v>-142.9281</v>
      </c>
      <c r="CC34" s="137">
        <v>213.77019999999999</v>
      </c>
      <c r="CD34" s="137">
        <v>214.48150000000001</v>
      </c>
      <c r="CE34" s="137">
        <v>11.424300000000001</v>
      </c>
      <c r="CF34" s="137">
        <v>-112.9751</v>
      </c>
      <c r="CG34" s="137">
        <v>-112.1572</v>
      </c>
      <c r="CH34" s="137">
        <v>12.345000000000001</v>
      </c>
      <c r="CI34" s="137">
        <v>-74.549800000000005</v>
      </c>
      <c r="CJ34" s="136"/>
      <c r="CK34" s="136"/>
      <c r="CL34" s="137">
        <v>78.3</v>
      </c>
      <c r="CM34" s="137">
        <v>147.69999999999999</v>
      </c>
      <c r="CN34" s="137">
        <v>-20.29</v>
      </c>
      <c r="CO34" s="137">
        <v>39.232799999999997</v>
      </c>
      <c r="CP34" s="137">
        <v>39.782800000000002</v>
      </c>
      <c r="CQ34" s="137">
        <v>39.637999999999998</v>
      </c>
      <c r="CR34" s="137">
        <v>145.2295</v>
      </c>
      <c r="CS34" s="137">
        <v>144.49690000000001</v>
      </c>
      <c r="CT34" s="137">
        <v>1</v>
      </c>
      <c r="CU34" s="137">
        <v>-195.83930000000001</v>
      </c>
      <c r="CV34" s="137">
        <v>-4.7552000000000003</v>
      </c>
      <c r="CW34" s="137">
        <v>15.2912</v>
      </c>
      <c r="CX34" s="137">
        <v>77.819999999999993</v>
      </c>
      <c r="CY34" s="137">
        <v>41.11</v>
      </c>
      <c r="CZ34" s="138">
        <v>59.7729</v>
      </c>
      <c r="DA34" s="137">
        <v>57.865900000000003</v>
      </c>
      <c r="DB34" s="137">
        <v>37.489699999999999</v>
      </c>
      <c r="DC34" s="136"/>
      <c r="DD34" s="137">
        <v>74.493899999999996</v>
      </c>
      <c r="DE34" s="137">
        <v>73.987399999999994</v>
      </c>
      <c r="DF34" s="137">
        <v>-96.212699999999998</v>
      </c>
      <c r="DG34" s="136"/>
      <c r="DH34" s="137">
        <v>-20.420000000000002</v>
      </c>
      <c r="DI34" s="137">
        <v>-156.5</v>
      </c>
      <c r="DJ34" s="137">
        <v>-155</v>
      </c>
      <c r="DK34" s="137">
        <v>28.369399999999999</v>
      </c>
      <c r="DL34" s="138">
        <v>85.263099999999994</v>
      </c>
      <c r="DM34" s="137">
        <v>69.522300000000001</v>
      </c>
      <c r="DN34" s="138">
        <v>119.8425</v>
      </c>
      <c r="DO34" s="137">
        <v>85.02</v>
      </c>
      <c r="DP34" s="137">
        <v>-6.64</v>
      </c>
      <c r="DQ34" s="137">
        <v>58.481499999999997</v>
      </c>
      <c r="DR34" s="137">
        <v>94.880399999999995</v>
      </c>
      <c r="DS34" s="137">
        <v>-11.83</v>
      </c>
      <c r="DT34" s="137">
        <v>-12.07</v>
      </c>
      <c r="DU34" s="137">
        <v>90.12</v>
      </c>
      <c r="DV34" s="137">
        <v>85.83</v>
      </c>
      <c r="DW34" s="137">
        <v>96.490899999999996</v>
      </c>
      <c r="DX34" s="137">
        <v>96.018199999999993</v>
      </c>
      <c r="DY34" s="137">
        <v>-131.20349999999999</v>
      </c>
      <c r="DZ34" s="137">
        <v>-128.03639999999999</v>
      </c>
      <c r="EA34" s="137">
        <v>181.68790000000001</v>
      </c>
      <c r="EB34" s="137">
        <v>136.15809999999999</v>
      </c>
      <c r="EC34" s="137">
        <v>131.2062</v>
      </c>
      <c r="ED34" s="137">
        <v>133.7551</v>
      </c>
      <c r="EE34" s="137">
        <v>11.4314</v>
      </c>
      <c r="EF34" s="137">
        <v>-7.2423000000000002</v>
      </c>
      <c r="EG34" s="137">
        <v>-32.865000000000002</v>
      </c>
      <c r="EH34" s="137">
        <v>116.1401</v>
      </c>
      <c r="EI34" s="137">
        <v>-670.91279999999995</v>
      </c>
      <c r="EJ34" s="136"/>
      <c r="EK34" s="137">
        <v>-40.489199999999997</v>
      </c>
      <c r="EL34" s="137">
        <v>-37.2346</v>
      </c>
      <c r="EM34" s="137">
        <v>92.556799999999996</v>
      </c>
      <c r="EN34" s="137">
        <v>-4.4150999999999998</v>
      </c>
      <c r="EO34" s="137">
        <v>-3.6436000000000002</v>
      </c>
      <c r="EP34" s="137">
        <v>0</v>
      </c>
      <c r="EQ34" s="137">
        <v>-121.16500000000001</v>
      </c>
      <c r="ER34" s="137">
        <v>-122.7921</v>
      </c>
      <c r="ES34" s="137">
        <v>47.820700000000002</v>
      </c>
      <c r="ET34" s="137">
        <v>0</v>
      </c>
      <c r="EU34" s="137">
        <v>0</v>
      </c>
      <c r="EV34" s="137">
        <v>0</v>
      </c>
      <c r="EW34" s="137">
        <v>22.277899999999999</v>
      </c>
      <c r="EX34" s="137">
        <v>-97.38</v>
      </c>
      <c r="EY34" s="137">
        <v>-20.205200000000001</v>
      </c>
      <c r="EZ34" s="137">
        <v>-19.4925</v>
      </c>
      <c r="FA34" s="137">
        <v>6.8108000000000004</v>
      </c>
      <c r="FB34" s="137">
        <v>8.4358000000000004</v>
      </c>
      <c r="FC34" s="137">
        <v>-38.656399999999998</v>
      </c>
      <c r="FD34" s="137">
        <v>6.5263</v>
      </c>
      <c r="FE34" s="137">
        <v>6.4725999999999999</v>
      </c>
      <c r="FF34" s="136"/>
      <c r="FG34" s="137">
        <v>38.625999999999998</v>
      </c>
      <c r="FH34" s="137">
        <v>38.711599999999997</v>
      </c>
      <c r="FI34" s="137">
        <v>37.494999999999997</v>
      </c>
      <c r="FJ34" s="137">
        <v>145.68700000000001</v>
      </c>
      <c r="FK34" s="137">
        <v>144.51480000000001</v>
      </c>
      <c r="FL34" s="137">
        <v>-72.341099999999997</v>
      </c>
      <c r="FM34" s="137">
        <v>133.2467</v>
      </c>
      <c r="FN34" s="137">
        <v>134.26650000000001</v>
      </c>
      <c r="FO34" s="137">
        <v>-73.634399999999999</v>
      </c>
      <c r="FP34" s="137">
        <v>-61.671599999999998</v>
      </c>
      <c r="FQ34" s="137">
        <v>-7.1760000000000002</v>
      </c>
      <c r="FR34" s="137">
        <v>-11.19</v>
      </c>
      <c r="FS34" s="137">
        <v>11.1653</v>
      </c>
      <c r="FT34" s="137">
        <v>1.0793999999999999</v>
      </c>
      <c r="FU34" s="137">
        <v>-7.34</v>
      </c>
      <c r="FV34" s="137">
        <v>15.65</v>
      </c>
      <c r="FW34" s="137">
        <v>0</v>
      </c>
      <c r="FX34" s="136"/>
      <c r="FY34" s="136"/>
      <c r="FZ34" s="137">
        <v>4.43</v>
      </c>
      <c r="GA34" s="136"/>
      <c r="GB34" s="137">
        <v>47.27</v>
      </c>
      <c r="GC34" s="137">
        <v>62.618499999999997</v>
      </c>
      <c r="GD34" s="137">
        <v>74.181600000000003</v>
      </c>
      <c r="GE34" s="137">
        <v>14.3</v>
      </c>
      <c r="GF34" s="137">
        <v>92.084800000000001</v>
      </c>
      <c r="GG34" s="137">
        <v>16.100000000000001</v>
      </c>
      <c r="GH34" s="137">
        <v>-21.435199999999998</v>
      </c>
      <c r="GI34" s="137">
        <v>5.7736999999999998</v>
      </c>
      <c r="GJ34" s="137">
        <v>6.2291999999999996</v>
      </c>
      <c r="GK34" s="137">
        <v>2.0596000000000001</v>
      </c>
      <c r="GL34" s="136"/>
      <c r="GM34" s="136"/>
      <c r="GN34" s="137">
        <v>-16.469200000000001</v>
      </c>
      <c r="GO34" s="137">
        <v>-38.708799999999997</v>
      </c>
      <c r="GP34" s="137">
        <v>18.831299999999999</v>
      </c>
      <c r="GQ34" s="137">
        <v>40.377099999999999</v>
      </c>
      <c r="GR34" s="137">
        <v>61.339399999999998</v>
      </c>
      <c r="GS34" s="137">
        <v>59.7849</v>
      </c>
      <c r="GT34" s="137">
        <v>-168.01759999999999</v>
      </c>
      <c r="GU34" s="137">
        <v>-30.381</v>
      </c>
      <c r="GV34" s="137">
        <v>30.288699999999999</v>
      </c>
      <c r="GW34" s="137">
        <v>-54.157699999999998</v>
      </c>
      <c r="GX34" s="137">
        <v>10.6854</v>
      </c>
      <c r="GY34" s="137">
        <v>12.9521</v>
      </c>
      <c r="GZ34" s="137">
        <v>12.6487</v>
      </c>
      <c r="HA34" s="137">
        <v>12</v>
      </c>
      <c r="HB34" s="137">
        <v>-38.448399999999999</v>
      </c>
      <c r="HC34" s="137">
        <v>-37.758800000000001</v>
      </c>
      <c r="HD34" s="136"/>
      <c r="HE34" s="136"/>
      <c r="HF34" s="137">
        <v>-457.27319999999997</v>
      </c>
      <c r="HG34" s="137">
        <v>456.13249999999999</v>
      </c>
      <c r="HH34" s="137">
        <v>-294.69459999999998</v>
      </c>
      <c r="HI34" s="137">
        <v>37.536299999999997</v>
      </c>
      <c r="HJ34" s="137">
        <v>37.433</v>
      </c>
      <c r="HK34" s="137">
        <v>-63.943899999999999</v>
      </c>
      <c r="HL34" s="137">
        <v>-55.2012</v>
      </c>
      <c r="HM34" s="137">
        <v>52.178100000000001</v>
      </c>
      <c r="HN34" s="137">
        <v>51.327100000000002</v>
      </c>
      <c r="HO34" s="137">
        <v>57.171399999999998</v>
      </c>
      <c r="HP34" s="137">
        <v>58.107799999999997</v>
      </c>
      <c r="HQ34" s="137">
        <v>-26.6615</v>
      </c>
      <c r="HR34" s="137">
        <v>-26.859200000000001</v>
      </c>
      <c r="HS34" s="137">
        <v>-27.529699999999998</v>
      </c>
      <c r="HT34" s="137">
        <v>-27.5243</v>
      </c>
      <c r="HU34" s="137">
        <v>-46.45</v>
      </c>
      <c r="HV34" s="137">
        <v>-47.32</v>
      </c>
      <c r="HW34" s="137">
        <v>17.2</v>
      </c>
      <c r="HX34" s="137">
        <v>17.100000000000001</v>
      </c>
      <c r="HY34" s="137">
        <v>21.432099999999998</v>
      </c>
      <c r="HZ34" s="137">
        <v>-65.44</v>
      </c>
      <c r="IA34" s="137">
        <v>-401.14420000000001</v>
      </c>
      <c r="IB34" s="137">
        <v>72.957999999999998</v>
      </c>
      <c r="IC34" s="137">
        <v>72.611699999999999</v>
      </c>
      <c r="ID34" s="137">
        <v>12.2</v>
      </c>
      <c r="IE34" s="137">
        <v>-16.5</v>
      </c>
      <c r="IF34" s="137">
        <v>28.7</v>
      </c>
      <c r="IG34" s="137">
        <v>29</v>
      </c>
      <c r="IH34" s="136"/>
      <c r="II34" s="136"/>
      <c r="IJ34" s="137">
        <v>301.83199999999999</v>
      </c>
      <c r="IK34" s="137">
        <v>695.74</v>
      </c>
      <c r="IL34" s="137">
        <v>-426.04649999999998</v>
      </c>
      <c r="IM34" s="137">
        <v>-431.91750000000002</v>
      </c>
      <c r="IN34" s="137">
        <v>56.328699999999998</v>
      </c>
      <c r="IO34" s="138">
        <v>439.91750000000002</v>
      </c>
      <c r="IP34" s="137">
        <v>-439.84930000000003</v>
      </c>
      <c r="IQ34" s="137">
        <v>-82.980199999999996</v>
      </c>
      <c r="IR34" s="137">
        <v>463.22559999999999</v>
      </c>
      <c r="IS34" s="137">
        <v>448.01979999999998</v>
      </c>
      <c r="IT34" s="137">
        <v>247.42910000000001</v>
      </c>
      <c r="IU34" s="137">
        <v>246.0497</v>
      </c>
      <c r="IV34" s="137">
        <v>81.994799999999998</v>
      </c>
      <c r="IW34" s="137">
        <v>432.19029999999998</v>
      </c>
      <c r="IX34" s="137">
        <v>-462.69150000000002</v>
      </c>
      <c r="IY34" s="137">
        <v>-11.434100000000001</v>
      </c>
      <c r="IZ34" s="137">
        <v>28.700700000000001</v>
      </c>
      <c r="JA34" s="137">
        <v>-10.705</v>
      </c>
      <c r="JB34" s="137">
        <v>8.7999999999999995E-2</v>
      </c>
      <c r="JC34" s="137">
        <v>14.88</v>
      </c>
      <c r="JD34" s="137">
        <v>0.68600000000000005</v>
      </c>
      <c r="JE34" s="137">
        <v>0.68500000000000005</v>
      </c>
      <c r="JF34" s="137">
        <v>-14.4</v>
      </c>
      <c r="JG34" s="137">
        <v>-8.32</v>
      </c>
      <c r="JH34" s="136"/>
      <c r="JI34" s="137">
        <v>8.7326999999999995</v>
      </c>
      <c r="JJ34" s="137">
        <v>-4.3045999999999998</v>
      </c>
      <c r="JK34" s="137">
        <v>-42.803100000000001</v>
      </c>
      <c r="JL34" s="137">
        <v>9.8000000000000007</v>
      </c>
      <c r="JM34" s="137">
        <v>55.621000000000002</v>
      </c>
      <c r="JN34" s="137">
        <v>56.566000000000003</v>
      </c>
      <c r="JO34" s="136"/>
      <c r="JP34" s="136"/>
      <c r="JQ34" s="137">
        <v>34.208500000000001</v>
      </c>
      <c r="JR34" s="137">
        <v>35.135300000000001</v>
      </c>
      <c r="JS34" s="137">
        <v>33.8431</v>
      </c>
      <c r="JT34" s="136"/>
      <c r="JU34" s="137">
        <v>17.399999999999999</v>
      </c>
      <c r="JV34" s="137">
        <v>17.0733</v>
      </c>
      <c r="JW34" s="137">
        <v>8.59</v>
      </c>
      <c r="JX34" s="136"/>
      <c r="JY34" s="137">
        <v>-58.774000000000001</v>
      </c>
      <c r="JZ34" s="137">
        <v>82.612099999999998</v>
      </c>
      <c r="KA34" s="137">
        <v>65.081199999999995</v>
      </c>
      <c r="KB34" s="137">
        <v>-57.890500000000003</v>
      </c>
      <c r="KC34" s="137">
        <v>-80.582899999999995</v>
      </c>
      <c r="KD34" s="137">
        <v>54.155500000000004</v>
      </c>
      <c r="KE34" s="137">
        <v>25.642299999999999</v>
      </c>
      <c r="KF34" s="137">
        <v>-29.5</v>
      </c>
      <c r="KG34" s="137">
        <v>29.6</v>
      </c>
      <c r="KH34" s="137">
        <v>-738.42460000000005</v>
      </c>
      <c r="KI34" s="137">
        <v>816.53049999999996</v>
      </c>
    </row>
    <row r="35" spans="1:295" ht="18" customHeight="1" x14ac:dyDescent="0.3">
      <c r="A35" s="132" t="s">
        <v>56</v>
      </c>
      <c r="B35" s="132" t="s">
        <v>833</v>
      </c>
      <c r="C35" s="136"/>
      <c r="D35" s="137">
        <v>15.869199999999999</v>
      </c>
      <c r="E35" s="137">
        <v>-23.175000000000001</v>
      </c>
      <c r="F35" s="137">
        <v>-29.615200000000002</v>
      </c>
      <c r="G35" s="137">
        <v>29.9909</v>
      </c>
      <c r="H35" s="136"/>
      <c r="I35" s="137">
        <v>59.5105</v>
      </c>
      <c r="J35" s="137">
        <v>-107.47539999999999</v>
      </c>
      <c r="K35" s="137">
        <v>77.621899999999997</v>
      </c>
      <c r="L35" s="137">
        <v>38.9328</v>
      </c>
      <c r="M35" s="137">
        <v>38.994999999999997</v>
      </c>
      <c r="N35" s="137">
        <v>28.86</v>
      </c>
      <c r="O35" s="138">
        <v>-62.8</v>
      </c>
      <c r="P35" s="136"/>
      <c r="Q35" s="137">
        <v>17.388000000000002</v>
      </c>
      <c r="R35" s="137">
        <v>-55</v>
      </c>
      <c r="S35" s="137">
        <v>13.7287</v>
      </c>
      <c r="T35" s="137">
        <v>78.169200000000004</v>
      </c>
      <c r="U35" s="137">
        <v>16.4193</v>
      </c>
      <c r="V35" s="137">
        <v>16.5382</v>
      </c>
      <c r="W35" s="137">
        <v>27.7699</v>
      </c>
      <c r="X35" s="137">
        <v>15.946899999999999</v>
      </c>
      <c r="Y35" s="137">
        <v>5.7975000000000003</v>
      </c>
      <c r="Z35" s="137">
        <v>8.0202000000000009</v>
      </c>
      <c r="AA35" s="136"/>
      <c r="AB35" s="136"/>
      <c r="AC35" s="137">
        <v>-62.55</v>
      </c>
      <c r="AD35" s="137">
        <v>-62.45</v>
      </c>
      <c r="AE35" s="136"/>
      <c r="AF35" s="137">
        <v>-28.86</v>
      </c>
      <c r="AG35" s="137">
        <v>63.8</v>
      </c>
      <c r="AH35" s="137">
        <v>9.1489999999999991</v>
      </c>
      <c r="AI35" s="137">
        <v>0.17799999999999999</v>
      </c>
      <c r="AJ35" s="138">
        <v>-41.63</v>
      </c>
      <c r="AK35" s="137">
        <v>-41.76</v>
      </c>
      <c r="AL35" s="137">
        <v>-78.11</v>
      </c>
      <c r="AM35" s="137">
        <v>42.13</v>
      </c>
      <c r="AN35" s="137">
        <v>42.52</v>
      </c>
      <c r="AO35" s="137">
        <v>11.0753</v>
      </c>
      <c r="AP35" s="137">
        <v>14.2949</v>
      </c>
      <c r="AQ35" s="137">
        <v>74.843500000000006</v>
      </c>
      <c r="AR35" s="137">
        <v>77.422200000000004</v>
      </c>
      <c r="AS35" s="137">
        <v>17.580200000000001</v>
      </c>
      <c r="AT35" s="137">
        <v>-40.103400000000001</v>
      </c>
      <c r="AU35" s="137">
        <v>-39.760300000000001</v>
      </c>
      <c r="AV35" s="137">
        <v>6.6424000000000003</v>
      </c>
      <c r="AW35" s="137">
        <v>6.6026999999999996</v>
      </c>
      <c r="AX35" s="137">
        <v>65.872900000000001</v>
      </c>
      <c r="AY35" s="137">
        <v>67.608199999999997</v>
      </c>
      <c r="AZ35" s="137">
        <v>-28.968900000000001</v>
      </c>
      <c r="BA35" s="137">
        <v>-30.694299999999998</v>
      </c>
      <c r="BB35" s="137">
        <v>-319.52839999999998</v>
      </c>
      <c r="BC35" s="137">
        <v>2.9123000000000001</v>
      </c>
      <c r="BD35" s="137">
        <v>-1.3</v>
      </c>
      <c r="BE35" s="137">
        <v>-1.3</v>
      </c>
      <c r="BF35" s="137">
        <v>43.200800000000001</v>
      </c>
      <c r="BG35" s="137">
        <v>42.794800000000002</v>
      </c>
      <c r="BH35" s="137">
        <v>-5.9080000000000004</v>
      </c>
      <c r="BI35" s="136"/>
      <c r="BJ35" s="137">
        <v>-30.578900000000001</v>
      </c>
      <c r="BK35" s="137">
        <v>8.4884000000000004</v>
      </c>
      <c r="BL35" s="137">
        <v>9.6243999999999996</v>
      </c>
      <c r="BM35" s="137">
        <v>6.6638000000000002</v>
      </c>
      <c r="BN35" s="137">
        <v>351.96980000000002</v>
      </c>
      <c r="BO35" s="137">
        <v>236.4879</v>
      </c>
      <c r="BP35" s="137">
        <v>234.35159999999999</v>
      </c>
      <c r="BQ35" s="137">
        <v>-57.4375</v>
      </c>
      <c r="BR35" s="137">
        <v>820.45039999999995</v>
      </c>
      <c r="BS35" s="136"/>
      <c r="BT35" s="137">
        <v>-124.3539</v>
      </c>
      <c r="BU35" s="137">
        <v>125.7058</v>
      </c>
      <c r="BV35" s="137">
        <v>115.7329</v>
      </c>
      <c r="BW35" s="137">
        <v>26.73</v>
      </c>
      <c r="BX35" s="137">
        <v>31.51</v>
      </c>
      <c r="BY35" s="137">
        <v>72.72</v>
      </c>
      <c r="BZ35" s="137">
        <v>85.02</v>
      </c>
      <c r="CA35" s="137">
        <v>-133.685</v>
      </c>
      <c r="CB35" s="137">
        <v>-134.4888</v>
      </c>
      <c r="CC35" s="137">
        <v>203.9948</v>
      </c>
      <c r="CD35" s="137">
        <v>205.07300000000001</v>
      </c>
      <c r="CE35" s="137">
        <v>11.396800000000001</v>
      </c>
      <c r="CF35" s="137">
        <v>-96.149799999999999</v>
      </c>
      <c r="CG35" s="137">
        <v>-95.860200000000006</v>
      </c>
      <c r="CH35" s="137">
        <v>2.9051</v>
      </c>
      <c r="CI35" s="137">
        <v>-60.948700000000002</v>
      </c>
      <c r="CJ35" s="136"/>
      <c r="CK35" s="136"/>
      <c r="CL35" s="137">
        <v>105.7</v>
      </c>
      <c r="CM35" s="137">
        <v>121.7</v>
      </c>
      <c r="CN35" s="137">
        <v>-19.87</v>
      </c>
      <c r="CO35" s="137">
        <v>54.011299999999999</v>
      </c>
      <c r="CP35" s="137">
        <v>54.403500000000001</v>
      </c>
      <c r="CQ35" s="137">
        <v>53.528100000000002</v>
      </c>
      <c r="CR35" s="137">
        <v>120.5459</v>
      </c>
      <c r="CS35" s="137">
        <v>119.56180000000001</v>
      </c>
      <c r="CT35" s="137">
        <v>-20.305800000000001</v>
      </c>
      <c r="CU35" s="137">
        <v>-158.29470000000001</v>
      </c>
      <c r="CV35" s="137">
        <v>-19.458100000000002</v>
      </c>
      <c r="CW35" s="137">
        <v>15.2258</v>
      </c>
      <c r="CX35" s="137">
        <v>77.53</v>
      </c>
      <c r="CY35" s="137">
        <v>40.86</v>
      </c>
      <c r="CZ35" s="137">
        <v>59.7729</v>
      </c>
      <c r="DA35" s="137">
        <v>56.694000000000003</v>
      </c>
      <c r="DB35" s="137">
        <v>36.7151</v>
      </c>
      <c r="DC35" s="136"/>
      <c r="DD35" s="137">
        <v>61.319600000000001</v>
      </c>
      <c r="DE35" s="137">
        <v>60.298499999999997</v>
      </c>
      <c r="DF35" s="137">
        <v>-73.580799999999996</v>
      </c>
      <c r="DG35" s="136"/>
      <c r="DH35" s="137">
        <v>-19.965900000000001</v>
      </c>
      <c r="DI35" s="137">
        <v>-150.1</v>
      </c>
      <c r="DJ35" s="137">
        <v>-148.9</v>
      </c>
      <c r="DK35" s="137">
        <v>28.715499999999999</v>
      </c>
      <c r="DL35" s="137">
        <v>84.384200000000007</v>
      </c>
      <c r="DM35" s="137">
        <v>66.704400000000007</v>
      </c>
      <c r="DN35" s="137">
        <v>118.9636</v>
      </c>
      <c r="DO35" s="137">
        <v>84.12</v>
      </c>
      <c r="DP35" s="137">
        <v>-5.9</v>
      </c>
      <c r="DQ35" s="137">
        <v>58.202500000000001</v>
      </c>
      <c r="DR35" s="137">
        <v>73.749200000000002</v>
      </c>
      <c r="DS35" s="137">
        <v>-9.66</v>
      </c>
      <c r="DT35" s="137">
        <v>-9.74</v>
      </c>
      <c r="DU35" s="137">
        <v>82.74</v>
      </c>
      <c r="DV35" s="137">
        <v>85.65</v>
      </c>
      <c r="DW35" s="137">
        <v>73.781800000000004</v>
      </c>
      <c r="DX35" s="137">
        <v>72.527299999999997</v>
      </c>
      <c r="DY35" s="137">
        <v>-127.9876</v>
      </c>
      <c r="DZ35" s="137">
        <v>-124.9091</v>
      </c>
      <c r="EA35" s="137">
        <v>167.6217</v>
      </c>
      <c r="EB35" s="137">
        <v>122.4198</v>
      </c>
      <c r="EC35" s="137">
        <v>119.7242</v>
      </c>
      <c r="ED35" s="137">
        <v>121.20180000000001</v>
      </c>
      <c r="EE35" s="137">
        <v>13.027799999999999</v>
      </c>
      <c r="EF35" s="137">
        <v>-4.5267999999999997</v>
      </c>
      <c r="EG35" s="137">
        <v>-32.930999999999997</v>
      </c>
      <c r="EH35" s="137">
        <v>67.624499999999998</v>
      </c>
      <c r="EI35" s="137">
        <v>-576.60170000000005</v>
      </c>
      <c r="EJ35" s="136"/>
      <c r="EK35" s="137">
        <v>-38.913800000000002</v>
      </c>
      <c r="EL35" s="137">
        <v>-35.895699999999998</v>
      </c>
      <c r="EM35" s="137">
        <v>92.535499999999999</v>
      </c>
      <c r="EN35" s="137">
        <v>-7.5598999999999998</v>
      </c>
      <c r="EO35" s="137">
        <v>-5.7095000000000002</v>
      </c>
      <c r="EP35" s="137">
        <v>0</v>
      </c>
      <c r="EQ35" s="137">
        <v>-115.5737</v>
      </c>
      <c r="ER35" s="137">
        <v>-117.1191</v>
      </c>
      <c r="ES35" s="137">
        <v>45.869799999999998</v>
      </c>
      <c r="ET35" s="137">
        <v>0</v>
      </c>
      <c r="EU35" s="137">
        <v>0</v>
      </c>
      <c r="EV35" s="137">
        <v>0</v>
      </c>
      <c r="EW35" s="137">
        <v>21.814599999999999</v>
      </c>
      <c r="EX35" s="137">
        <v>-102.89019999999999</v>
      </c>
      <c r="EY35" s="137">
        <v>-21.1127</v>
      </c>
      <c r="EZ35" s="137">
        <v>-20.414999999999999</v>
      </c>
      <c r="FA35" s="137">
        <v>8.8377999999999997</v>
      </c>
      <c r="FB35" s="137">
        <v>5.4097999999999997</v>
      </c>
      <c r="FC35" s="137">
        <v>-37.637599999999999</v>
      </c>
      <c r="FD35" s="137">
        <v>6.2149999999999999</v>
      </c>
      <c r="FE35" s="137">
        <v>6.0888</v>
      </c>
      <c r="FF35" s="136"/>
      <c r="FG35" s="137">
        <v>40.442100000000003</v>
      </c>
      <c r="FH35" s="137">
        <v>40.510399999999997</v>
      </c>
      <c r="FI35" s="137">
        <v>39.531700000000001</v>
      </c>
      <c r="FJ35" s="137">
        <v>135.3047</v>
      </c>
      <c r="FK35" s="137">
        <v>135.13720000000001</v>
      </c>
      <c r="FL35" s="137">
        <v>-88.249499999999998</v>
      </c>
      <c r="FM35" s="137">
        <v>131.30179999999999</v>
      </c>
      <c r="FN35" s="137">
        <v>130.4588</v>
      </c>
      <c r="FO35" s="137">
        <v>-83.390600000000006</v>
      </c>
      <c r="FP35" s="137">
        <v>-72.038499999999999</v>
      </c>
      <c r="FQ35" s="137">
        <v>-12.2225</v>
      </c>
      <c r="FR35" s="137">
        <v>-9.35</v>
      </c>
      <c r="FS35" s="137">
        <v>13.777699999999999</v>
      </c>
      <c r="FT35" s="137">
        <v>1.0793999999999999</v>
      </c>
      <c r="FU35" s="137">
        <v>-9.11</v>
      </c>
      <c r="FV35" s="137">
        <v>15.96</v>
      </c>
      <c r="FW35" s="137">
        <v>-13.5274</v>
      </c>
      <c r="FX35" s="136"/>
      <c r="FY35" s="136"/>
      <c r="FZ35" s="137">
        <v>4.4320000000000004</v>
      </c>
      <c r="GA35" s="136"/>
      <c r="GB35" s="137">
        <v>49.5</v>
      </c>
      <c r="GC35" s="137">
        <v>73.514200000000002</v>
      </c>
      <c r="GD35" s="137">
        <v>85.207899999999995</v>
      </c>
      <c r="GE35" s="138">
        <v>14.324999999999999</v>
      </c>
      <c r="GF35" s="137">
        <v>97.519800000000004</v>
      </c>
      <c r="GG35" s="137">
        <v>17.2</v>
      </c>
      <c r="GH35" s="137">
        <v>-20.965800000000002</v>
      </c>
      <c r="GI35" s="137">
        <v>4.7077</v>
      </c>
      <c r="GJ35" s="137">
        <v>5.3491</v>
      </c>
      <c r="GK35" s="137">
        <v>1.9862</v>
      </c>
      <c r="GL35" s="136"/>
      <c r="GM35" s="136"/>
      <c r="GN35" s="137">
        <v>-17.439699999999998</v>
      </c>
      <c r="GO35" s="137">
        <v>-37.442999999999998</v>
      </c>
      <c r="GP35" s="137">
        <v>21.564699999999998</v>
      </c>
      <c r="GQ35" s="137">
        <v>38.4955</v>
      </c>
      <c r="GR35" s="137">
        <v>58.722999999999999</v>
      </c>
      <c r="GS35" s="137">
        <v>60.8506</v>
      </c>
      <c r="GT35" s="137">
        <v>-162.73500000000001</v>
      </c>
      <c r="GU35" s="137">
        <v>-32.079099999999997</v>
      </c>
      <c r="GV35" s="137">
        <v>31.343900000000001</v>
      </c>
      <c r="GW35" s="137">
        <v>-59.4619</v>
      </c>
      <c r="GX35" s="138">
        <v>11.101699999999999</v>
      </c>
      <c r="GY35" s="137">
        <v>12.1122</v>
      </c>
      <c r="GZ35" s="137">
        <v>11.773300000000001</v>
      </c>
      <c r="HA35" s="138">
        <v>12.5</v>
      </c>
      <c r="HB35" s="137">
        <v>-12.8986</v>
      </c>
      <c r="HC35" s="137">
        <v>-14.813499999999999</v>
      </c>
      <c r="HD35" s="136"/>
      <c r="HE35" s="136"/>
      <c r="HF35" s="137">
        <v>-480.74770000000001</v>
      </c>
      <c r="HG35" s="137">
        <v>483.54930000000002</v>
      </c>
      <c r="HH35" s="137">
        <v>-189.81829999999999</v>
      </c>
      <c r="HI35" s="137">
        <v>12.7728</v>
      </c>
      <c r="HJ35" s="137">
        <v>13.6309</v>
      </c>
      <c r="HK35" s="137">
        <v>-65.628399999999999</v>
      </c>
      <c r="HL35" s="137">
        <v>-55.601199999999999</v>
      </c>
      <c r="HM35" s="137">
        <v>52.399900000000002</v>
      </c>
      <c r="HN35" s="137">
        <v>52.684100000000001</v>
      </c>
      <c r="HO35" s="137">
        <v>0</v>
      </c>
      <c r="HP35" s="137">
        <v>0</v>
      </c>
      <c r="HQ35" s="137">
        <v>-25.826499999999999</v>
      </c>
      <c r="HR35" s="137">
        <v>-26.002300000000002</v>
      </c>
      <c r="HS35" s="137">
        <v>-29.715199999999999</v>
      </c>
      <c r="HT35" s="137">
        <v>-30.036000000000001</v>
      </c>
      <c r="HU35" s="137">
        <v>-2.23</v>
      </c>
      <c r="HV35" s="137">
        <v>-2.25</v>
      </c>
      <c r="HW35" s="137">
        <v>17.2</v>
      </c>
      <c r="HX35" s="137">
        <v>16.2</v>
      </c>
      <c r="HY35" s="137">
        <v>21.412800000000001</v>
      </c>
      <c r="HZ35" s="137">
        <v>-60.56</v>
      </c>
      <c r="IA35" s="137">
        <v>-381.43029999999999</v>
      </c>
      <c r="IB35" s="137">
        <v>69.512299999999996</v>
      </c>
      <c r="IC35" s="137">
        <v>68.992400000000004</v>
      </c>
      <c r="ID35" s="137">
        <v>12.8</v>
      </c>
      <c r="IE35" s="137">
        <v>-17.600000000000001</v>
      </c>
      <c r="IF35" s="137">
        <v>28</v>
      </c>
      <c r="IG35" s="137">
        <v>28.1</v>
      </c>
      <c r="IH35" s="137">
        <v>1.5124</v>
      </c>
      <c r="II35" s="137">
        <v>1.3446</v>
      </c>
      <c r="IJ35" s="137">
        <v>194.58519999999999</v>
      </c>
      <c r="IK35" s="137">
        <v>597.51310000000001</v>
      </c>
      <c r="IL35" s="137">
        <v>-313.33519999999999</v>
      </c>
      <c r="IM35" s="137">
        <v>-326.83940000000001</v>
      </c>
      <c r="IN35" s="137">
        <v>61.805500000000002</v>
      </c>
      <c r="IO35" s="138">
        <v>334.83940000000001</v>
      </c>
      <c r="IP35" s="137">
        <v>-332.35809999999998</v>
      </c>
      <c r="IQ35" s="137">
        <v>-46.921399999999998</v>
      </c>
      <c r="IR35" s="137">
        <v>393.2328</v>
      </c>
      <c r="IS35" s="137">
        <v>337.73390000000001</v>
      </c>
      <c r="IT35" s="137">
        <v>201.34700000000001</v>
      </c>
      <c r="IU35" s="137">
        <v>199.8623</v>
      </c>
      <c r="IV35" s="137">
        <v>45.228900000000003</v>
      </c>
      <c r="IW35" s="137">
        <v>323.29489999999998</v>
      </c>
      <c r="IX35" s="137">
        <v>-395.23169999999999</v>
      </c>
      <c r="IY35" s="137">
        <v>-73.739199999999997</v>
      </c>
      <c r="IZ35" s="137">
        <v>70.370699999999999</v>
      </c>
      <c r="JA35" s="137">
        <v>-10.8093</v>
      </c>
      <c r="JB35" s="137">
        <v>0.92100000000000004</v>
      </c>
      <c r="JC35" s="137">
        <v>12.48</v>
      </c>
      <c r="JD35" s="137">
        <v>0.58299999999999996</v>
      </c>
      <c r="JE35" s="137">
        <v>0.57399999999999995</v>
      </c>
      <c r="JF35" s="137">
        <v>-12.96</v>
      </c>
      <c r="JG35" s="137">
        <v>-9.1199999999999992</v>
      </c>
      <c r="JH35" s="136"/>
      <c r="JI35" s="137">
        <v>10.1091</v>
      </c>
      <c r="JJ35" s="137">
        <v>-8.7876999999999992</v>
      </c>
      <c r="JK35" s="137">
        <v>-41.835700000000003</v>
      </c>
      <c r="JL35" s="137">
        <v>13.2</v>
      </c>
      <c r="JM35" s="137">
        <v>56.399000000000001</v>
      </c>
      <c r="JN35" s="137">
        <v>56.414000000000001</v>
      </c>
      <c r="JO35" s="136"/>
      <c r="JP35" s="136"/>
      <c r="JQ35" s="137">
        <v>34.283499999999997</v>
      </c>
      <c r="JR35" s="137">
        <v>33.822299999999998</v>
      </c>
      <c r="JS35" s="137">
        <v>33.943800000000003</v>
      </c>
      <c r="JT35" s="136"/>
      <c r="JU35" s="137">
        <v>19.8</v>
      </c>
      <c r="JV35" s="137">
        <v>18.267199999999999</v>
      </c>
      <c r="JW35" s="137">
        <v>8.6300000000000008</v>
      </c>
      <c r="JX35" s="136"/>
      <c r="JY35" s="137">
        <v>-58.470700000000001</v>
      </c>
      <c r="JZ35" s="137">
        <v>83.308800000000005</v>
      </c>
      <c r="KA35" s="137">
        <v>66.634799999999998</v>
      </c>
      <c r="KB35" s="137">
        <v>-58.436300000000003</v>
      </c>
      <c r="KC35" s="137">
        <v>-82.3489</v>
      </c>
      <c r="KD35" s="137">
        <v>56.451999999999998</v>
      </c>
      <c r="KE35" s="137">
        <v>25.5961</v>
      </c>
      <c r="KF35" s="137">
        <v>-31.1</v>
      </c>
      <c r="KG35" s="137">
        <v>31</v>
      </c>
      <c r="KH35" s="137">
        <v>-657.6028</v>
      </c>
      <c r="KI35" s="137">
        <v>760.48889999999994</v>
      </c>
    </row>
    <row r="36" spans="1:295" ht="18" customHeight="1" x14ac:dyDescent="0.3">
      <c r="A36" s="132" t="s">
        <v>56</v>
      </c>
      <c r="B36" s="132" t="s">
        <v>834</v>
      </c>
      <c r="C36" s="136"/>
      <c r="D36" s="137">
        <v>15.132999999999999</v>
      </c>
      <c r="E36" s="137">
        <v>-22.743200000000002</v>
      </c>
      <c r="F36" s="137">
        <v>-32.659500000000001</v>
      </c>
      <c r="G36" s="137">
        <v>31.094100000000001</v>
      </c>
      <c r="H36" s="136"/>
      <c r="I36" s="137">
        <v>60.6432</v>
      </c>
      <c r="J36" s="137">
        <v>-107.5421</v>
      </c>
      <c r="K36" s="137">
        <v>75.707800000000006</v>
      </c>
      <c r="L36" s="137">
        <v>38.134799999999998</v>
      </c>
      <c r="M36" s="137">
        <v>37.901899999999998</v>
      </c>
      <c r="N36" s="137">
        <v>31.08</v>
      </c>
      <c r="O36" s="138">
        <v>-62.8</v>
      </c>
      <c r="P36" s="136"/>
      <c r="Q36" s="137">
        <v>17.388000000000002</v>
      </c>
      <c r="R36" s="137">
        <v>-57.2</v>
      </c>
      <c r="S36" s="137">
        <v>14.432</v>
      </c>
      <c r="T36" s="137">
        <v>77.613399999999999</v>
      </c>
      <c r="U36" s="137">
        <v>16.636199999999999</v>
      </c>
      <c r="V36" s="137">
        <v>16.9834</v>
      </c>
      <c r="W36" s="137">
        <v>27.810700000000001</v>
      </c>
      <c r="X36" s="137">
        <v>15.291499999999999</v>
      </c>
      <c r="Y36" s="137">
        <v>5.6772</v>
      </c>
      <c r="Z36" s="137">
        <v>8.2071000000000005</v>
      </c>
      <c r="AA36" s="136"/>
      <c r="AB36" s="136"/>
      <c r="AC36" s="137">
        <v>-59.88</v>
      </c>
      <c r="AD36" s="137">
        <v>-59.32</v>
      </c>
      <c r="AE36" s="136"/>
      <c r="AF36" s="137">
        <v>-31.08</v>
      </c>
      <c r="AG36" s="137">
        <v>63.8</v>
      </c>
      <c r="AH36" s="137">
        <v>8.0619999999999994</v>
      </c>
      <c r="AI36" s="137">
        <v>0.16600000000000001</v>
      </c>
      <c r="AJ36" s="138">
        <v>-37.520000000000003</v>
      </c>
      <c r="AK36" s="137">
        <v>-37.700000000000003</v>
      </c>
      <c r="AL36" s="137">
        <v>-84.5</v>
      </c>
      <c r="AM36" s="137">
        <v>38.020000000000003</v>
      </c>
      <c r="AN36" s="137">
        <v>37.799999999999997</v>
      </c>
      <c r="AO36" s="137">
        <v>10.8574</v>
      </c>
      <c r="AP36" s="137">
        <v>14.2576</v>
      </c>
      <c r="AQ36" s="137">
        <v>76.990899999999996</v>
      </c>
      <c r="AR36" s="137">
        <v>79.000900000000001</v>
      </c>
      <c r="AS36" s="137">
        <v>17.439</v>
      </c>
      <c r="AT36" s="137">
        <v>-33.787599999999998</v>
      </c>
      <c r="AU36" s="137">
        <v>-33.696300000000001</v>
      </c>
      <c r="AV36" s="137">
        <v>7.8872</v>
      </c>
      <c r="AW36" s="137">
        <v>7.6338999999999997</v>
      </c>
      <c r="AX36" s="137">
        <v>66.902000000000001</v>
      </c>
      <c r="AY36" s="137">
        <v>67.765299999999996</v>
      </c>
      <c r="AZ36" s="137">
        <v>-25.7576</v>
      </c>
      <c r="BA36" s="137">
        <v>-29.088200000000001</v>
      </c>
      <c r="BB36" s="137">
        <v>-341.73169999999999</v>
      </c>
      <c r="BC36" s="137">
        <v>1.1759999999999999</v>
      </c>
      <c r="BD36" s="137">
        <v>-0.1</v>
      </c>
      <c r="BE36" s="137">
        <v>-0.2</v>
      </c>
      <c r="BF36" s="137">
        <v>37.074800000000003</v>
      </c>
      <c r="BG36" s="137">
        <v>36.437399999999997</v>
      </c>
      <c r="BH36" s="137">
        <v>-6.3890000000000002</v>
      </c>
      <c r="BI36" s="136"/>
      <c r="BJ36" s="137">
        <v>-25.910299999999999</v>
      </c>
      <c r="BK36" s="137">
        <v>8.0945</v>
      </c>
      <c r="BL36" s="137">
        <v>8.8943999999999992</v>
      </c>
      <c r="BM36" s="137">
        <v>6.2023999999999999</v>
      </c>
      <c r="BN36" s="137">
        <v>375.86579999999998</v>
      </c>
      <c r="BO36" s="137">
        <v>262.6422</v>
      </c>
      <c r="BP36" s="137">
        <v>261.39100000000002</v>
      </c>
      <c r="BQ36" s="137">
        <v>-70.312200000000004</v>
      </c>
      <c r="BR36" s="137">
        <v>871.41229999999996</v>
      </c>
      <c r="BS36" s="136"/>
      <c r="BT36" s="137">
        <v>-92.5839</v>
      </c>
      <c r="BU36" s="137">
        <v>95.500600000000006</v>
      </c>
      <c r="BV36" s="138">
        <v>117.4644</v>
      </c>
      <c r="BW36" s="137">
        <v>27.51</v>
      </c>
      <c r="BX36" s="137">
        <v>32.29</v>
      </c>
      <c r="BY36" s="137">
        <v>73.5</v>
      </c>
      <c r="BZ36" s="137">
        <v>86.04</v>
      </c>
      <c r="CA36" s="137">
        <v>-133.685</v>
      </c>
      <c r="CB36" s="137">
        <v>-133.55109999999999</v>
      </c>
      <c r="CC36" s="137">
        <v>202.75839999999999</v>
      </c>
      <c r="CD36" s="137">
        <v>204.7749</v>
      </c>
      <c r="CE36" s="137">
        <v>12.722</v>
      </c>
      <c r="CF36" s="137">
        <v>-89.397400000000005</v>
      </c>
      <c r="CG36" s="137">
        <v>-89.565200000000004</v>
      </c>
      <c r="CH36" s="137">
        <v>2.0987</v>
      </c>
      <c r="CI36" s="137">
        <v>-59.528700000000001</v>
      </c>
      <c r="CJ36" s="136"/>
      <c r="CK36" s="136"/>
      <c r="CL36" s="137">
        <v>99.4</v>
      </c>
      <c r="CM36" s="137">
        <v>117.7</v>
      </c>
      <c r="CN36" s="137">
        <v>-20.03</v>
      </c>
      <c r="CO36" s="137">
        <v>55.680900000000001</v>
      </c>
      <c r="CP36" s="137">
        <v>56.515000000000001</v>
      </c>
      <c r="CQ36" s="137">
        <v>55.045200000000001</v>
      </c>
      <c r="CR36" s="137">
        <v>126.5617</v>
      </c>
      <c r="CS36" s="137">
        <v>125.2419</v>
      </c>
      <c r="CT36" s="137">
        <v>1</v>
      </c>
      <c r="CU36" s="137">
        <v>-183.47499999999999</v>
      </c>
      <c r="CV36" s="137">
        <v>1.0234000000000001</v>
      </c>
      <c r="CW36" s="137">
        <v>15.3127</v>
      </c>
      <c r="CX36" s="137">
        <v>78.72</v>
      </c>
      <c r="CY36" s="137">
        <v>41.27</v>
      </c>
      <c r="CZ36" s="138">
        <v>60.476100000000002</v>
      </c>
      <c r="DA36" s="138">
        <v>57.572899999999997</v>
      </c>
      <c r="DB36" s="137">
        <v>37.4482</v>
      </c>
      <c r="DC36" s="136"/>
      <c r="DD36" s="137">
        <v>59.514200000000002</v>
      </c>
      <c r="DE36" s="137">
        <v>58.997799999999998</v>
      </c>
      <c r="DF36" s="137">
        <v>-84.356099999999998</v>
      </c>
      <c r="DG36" s="136"/>
      <c r="DH36" s="137">
        <v>-20.423500000000001</v>
      </c>
      <c r="DI36" s="137">
        <v>-154.9</v>
      </c>
      <c r="DJ36" s="137">
        <v>-153.5</v>
      </c>
      <c r="DK36" s="137">
        <v>28.407900000000001</v>
      </c>
      <c r="DL36" s="137">
        <v>83.505200000000002</v>
      </c>
      <c r="DM36" s="137">
        <v>67.643699999999995</v>
      </c>
      <c r="DN36" s="137">
        <v>117.2058</v>
      </c>
      <c r="DO36" s="137">
        <v>83.25</v>
      </c>
      <c r="DP36" s="137">
        <v>-6.43</v>
      </c>
      <c r="DQ36" s="137">
        <v>58.869</v>
      </c>
      <c r="DR36" s="137">
        <v>83.782300000000006</v>
      </c>
      <c r="DS36" s="137">
        <v>-8.77</v>
      </c>
      <c r="DT36" s="137">
        <v>-8.8699999999999992</v>
      </c>
      <c r="DU36" s="137">
        <v>81.45</v>
      </c>
      <c r="DV36" s="137">
        <v>86.65</v>
      </c>
      <c r="DW36" s="137">
        <v>84.8</v>
      </c>
      <c r="DX36" s="137">
        <v>83.054500000000004</v>
      </c>
      <c r="DY36" s="137">
        <v>-124.0412</v>
      </c>
      <c r="DZ36" s="137">
        <v>-120.3182</v>
      </c>
      <c r="EA36" s="137">
        <v>175.66829999999999</v>
      </c>
      <c r="EB36" s="137">
        <v>128.4744</v>
      </c>
      <c r="EC36" s="137">
        <v>125.2273</v>
      </c>
      <c r="ED36" s="137">
        <v>127.0051</v>
      </c>
      <c r="EE36" s="137">
        <v>10.833600000000001</v>
      </c>
      <c r="EF36" s="137">
        <v>-6.9065000000000003</v>
      </c>
      <c r="EG36" s="137">
        <v>-33.659999999999997</v>
      </c>
      <c r="EH36" s="137">
        <v>78.062399999999997</v>
      </c>
      <c r="EI36" s="137">
        <v>-670.10850000000005</v>
      </c>
      <c r="EJ36" s="136"/>
      <c r="EK36" s="137">
        <v>-40.059800000000003</v>
      </c>
      <c r="EL36" s="137">
        <v>-37.0366</v>
      </c>
      <c r="EM36" s="137">
        <v>95.394499999999994</v>
      </c>
      <c r="EN36" s="137">
        <v>-8.6922999999999995</v>
      </c>
      <c r="EO36" s="137">
        <v>-7.8925000000000001</v>
      </c>
      <c r="EP36" s="137">
        <v>0</v>
      </c>
      <c r="EQ36" s="137">
        <v>-120.5775</v>
      </c>
      <c r="ER36" s="137">
        <v>-121.8792</v>
      </c>
      <c r="ES36" s="137">
        <v>48.776299999999999</v>
      </c>
      <c r="ET36" s="137">
        <v>0</v>
      </c>
      <c r="EU36" s="137">
        <v>0</v>
      </c>
      <c r="EV36" s="137">
        <v>0</v>
      </c>
      <c r="EW36" s="137">
        <v>21.376200000000001</v>
      </c>
      <c r="EX36" s="137">
        <v>-102.3455</v>
      </c>
      <c r="EY36" s="137">
        <v>-18.352</v>
      </c>
      <c r="EZ36" s="137">
        <v>-17.863399999999999</v>
      </c>
      <c r="FA36" s="137">
        <v>4.351</v>
      </c>
      <c r="FB36" s="137">
        <v>9.0588999999999995</v>
      </c>
      <c r="FC36" s="137">
        <v>-41.2042</v>
      </c>
      <c r="FD36" s="137">
        <v>6.3864000000000001</v>
      </c>
      <c r="FE36" s="137">
        <v>6.2702999999999998</v>
      </c>
      <c r="FF36" s="136"/>
      <c r="FG36" s="137">
        <v>40.426900000000003</v>
      </c>
      <c r="FH36" s="137">
        <v>39.369799999999998</v>
      </c>
      <c r="FI36" s="137">
        <v>38.812800000000003</v>
      </c>
      <c r="FJ36" s="137">
        <v>134.30000000000001</v>
      </c>
      <c r="FK36" s="137">
        <v>134.96979999999999</v>
      </c>
      <c r="FL36" s="137">
        <v>-39.854599999999998</v>
      </c>
      <c r="FM36" s="137">
        <v>126.38249999999999</v>
      </c>
      <c r="FN36" s="137">
        <v>126.07769999999999</v>
      </c>
      <c r="FO36" s="137">
        <v>-56.798200000000001</v>
      </c>
      <c r="FP36" s="137">
        <v>-47.593400000000003</v>
      </c>
      <c r="FQ36" s="137">
        <v>9.6479999999999997</v>
      </c>
      <c r="FR36" s="137">
        <v>3.02</v>
      </c>
      <c r="FS36" s="137">
        <v>10.9773</v>
      </c>
      <c r="FT36" s="137">
        <v>1.0343</v>
      </c>
      <c r="FU36" s="137">
        <v>-7.15</v>
      </c>
      <c r="FV36" s="137">
        <v>16.2</v>
      </c>
      <c r="FW36" s="137">
        <v>0</v>
      </c>
      <c r="FX36" s="136"/>
      <c r="FY36" s="137">
        <v>-14.625999999999999</v>
      </c>
      <c r="FZ36" s="137">
        <v>4.38</v>
      </c>
      <c r="GA36" s="136"/>
      <c r="GB36" s="137">
        <v>58.33</v>
      </c>
      <c r="GC36" s="137">
        <v>48.871600000000001</v>
      </c>
      <c r="GD36" s="137">
        <v>56.692999999999998</v>
      </c>
      <c r="GE36" s="137">
        <v>14.35</v>
      </c>
      <c r="GF36" s="137">
        <v>96.401600000000002</v>
      </c>
      <c r="GG36" s="137">
        <v>18.899999999999999</v>
      </c>
      <c r="GH36" s="137">
        <v>-20.648800000000001</v>
      </c>
      <c r="GI36" s="137">
        <v>4.7511999999999999</v>
      </c>
      <c r="GJ36" s="137">
        <v>5.1970000000000001</v>
      </c>
      <c r="GK36" s="137">
        <v>1.9702</v>
      </c>
      <c r="GL36" s="136"/>
      <c r="GM36" s="136"/>
      <c r="GN36" s="138">
        <v>-16.592300000000002</v>
      </c>
      <c r="GO36" s="137">
        <v>-37.382100000000001</v>
      </c>
      <c r="GP36" s="137">
        <v>17.4574</v>
      </c>
      <c r="GQ36" s="137">
        <v>38.931399999999996</v>
      </c>
      <c r="GR36" s="137">
        <v>57.846800000000002</v>
      </c>
      <c r="GS36" s="137">
        <v>58.145299999999999</v>
      </c>
      <c r="GT36" s="137">
        <v>-156.02510000000001</v>
      </c>
      <c r="GU36" s="137">
        <v>-32.893599999999999</v>
      </c>
      <c r="GV36" s="137">
        <v>32.287799999999997</v>
      </c>
      <c r="GW36" s="137">
        <v>-61.081800000000001</v>
      </c>
      <c r="GX36" s="137">
        <v>11.518000000000001</v>
      </c>
      <c r="GY36" s="137">
        <v>12.0341</v>
      </c>
      <c r="GZ36" s="137">
        <v>11.657299999999999</v>
      </c>
      <c r="HA36" s="137">
        <v>13</v>
      </c>
      <c r="HB36" s="137">
        <v>-33.936100000000003</v>
      </c>
      <c r="HC36" s="137">
        <v>-35.063800000000001</v>
      </c>
      <c r="HD36" s="136"/>
      <c r="HE36" s="136"/>
      <c r="HF36" s="137">
        <v>-454.71390000000002</v>
      </c>
      <c r="HG36" s="137">
        <v>458.01339999999999</v>
      </c>
      <c r="HH36" s="137">
        <v>-289.64890000000003</v>
      </c>
      <c r="HI36" s="137">
        <v>33.726399999999998</v>
      </c>
      <c r="HJ36" s="137">
        <v>34.4268</v>
      </c>
      <c r="HK36" s="137">
        <v>-63.847000000000001</v>
      </c>
      <c r="HL36" s="137">
        <v>-54.558500000000002</v>
      </c>
      <c r="HM36" s="137">
        <v>53.127200000000002</v>
      </c>
      <c r="HN36" s="137">
        <v>52.847799999999999</v>
      </c>
      <c r="HO36" s="137">
        <v>40.430700000000002</v>
      </c>
      <c r="HP36" s="137">
        <v>38.660899999999998</v>
      </c>
      <c r="HQ36" s="137">
        <v>-18.245799999999999</v>
      </c>
      <c r="HR36" s="137">
        <v>-19.1357</v>
      </c>
      <c r="HS36" s="137">
        <v>-26.451499999999999</v>
      </c>
      <c r="HT36" s="137">
        <v>-26.3081</v>
      </c>
      <c r="HU36" s="137">
        <v>-56.18</v>
      </c>
      <c r="HV36" s="137">
        <v>-55.82</v>
      </c>
      <c r="HW36" s="137">
        <v>17.8</v>
      </c>
      <c r="HX36" s="137">
        <v>18.899999999999999</v>
      </c>
      <c r="HY36" s="137">
        <v>21.145800000000001</v>
      </c>
      <c r="HZ36" s="137">
        <v>-77.760000000000005</v>
      </c>
      <c r="IA36" s="137">
        <v>-410.36930000000001</v>
      </c>
      <c r="IB36" s="137">
        <v>85.721299999999999</v>
      </c>
      <c r="IC36" s="137">
        <v>86.612300000000005</v>
      </c>
      <c r="ID36" s="137">
        <v>12.2</v>
      </c>
      <c r="IE36" s="137">
        <v>-16.5</v>
      </c>
      <c r="IF36" s="137">
        <v>21</v>
      </c>
      <c r="IG36" s="137">
        <v>21.3</v>
      </c>
      <c r="IH36" s="137">
        <v>1.3389</v>
      </c>
      <c r="II36" s="137">
        <v>0.97909999999999997</v>
      </c>
      <c r="IJ36" s="137">
        <v>297.22800000000001</v>
      </c>
      <c r="IK36" s="137">
        <v>688.25149999999996</v>
      </c>
      <c r="IL36" s="137">
        <v>-397.32470000000001</v>
      </c>
      <c r="IM36" s="137">
        <v>-415.34230000000002</v>
      </c>
      <c r="IN36" s="137">
        <v>70.189800000000005</v>
      </c>
      <c r="IO36" s="138">
        <v>423.34230000000002</v>
      </c>
      <c r="IP36" s="137">
        <v>-423.86250000000001</v>
      </c>
      <c r="IQ36" s="137">
        <v>-110.72799999999999</v>
      </c>
      <c r="IR36" s="137">
        <v>436.53500000000003</v>
      </c>
      <c r="IS36" s="137">
        <v>432.0068</v>
      </c>
      <c r="IT36" s="137">
        <v>249.05770000000001</v>
      </c>
      <c r="IU36" s="137">
        <v>245.27869999999999</v>
      </c>
      <c r="IV36" s="137">
        <v>114.3593</v>
      </c>
      <c r="IW36" s="137">
        <v>404.97590000000002</v>
      </c>
      <c r="IX36" s="137">
        <v>-436.83969999999999</v>
      </c>
      <c r="IY36" s="137">
        <v>-10.019500000000001</v>
      </c>
      <c r="IZ36" s="137">
        <v>26.565799999999999</v>
      </c>
      <c r="JA36" s="137">
        <v>-11.5482</v>
      </c>
      <c r="JB36" s="137">
        <v>9.6609999999999996</v>
      </c>
      <c r="JC36" s="137">
        <v>13.6</v>
      </c>
      <c r="JD36" s="137">
        <v>0.63100000000000001</v>
      </c>
      <c r="JE36" s="137">
        <v>0.61699999999999999</v>
      </c>
      <c r="JF36" s="137">
        <v>-14.16</v>
      </c>
      <c r="JG36" s="137">
        <v>-8.64</v>
      </c>
      <c r="JH36" s="136"/>
      <c r="JI36" s="137">
        <v>9.0837000000000003</v>
      </c>
      <c r="JJ36" s="137">
        <v>-5.3879999999999999</v>
      </c>
      <c r="JK36" s="137">
        <v>-41.310699999999997</v>
      </c>
      <c r="JL36" s="137">
        <v>9.3000000000000007</v>
      </c>
      <c r="JM36" s="137">
        <v>52.539000000000001</v>
      </c>
      <c r="JN36" s="137">
        <v>52.481000000000002</v>
      </c>
      <c r="JO36" s="136"/>
      <c r="JP36" s="136"/>
      <c r="JQ36" s="137">
        <v>34.344999999999999</v>
      </c>
      <c r="JR36" s="137">
        <v>34.656300000000002</v>
      </c>
      <c r="JS36" s="137">
        <v>34.358499999999999</v>
      </c>
      <c r="JT36" s="136"/>
      <c r="JU36" s="137">
        <v>19</v>
      </c>
      <c r="JV36" s="137">
        <v>17.9376</v>
      </c>
      <c r="JW36" s="137">
        <v>8.57</v>
      </c>
      <c r="JX36" s="136"/>
      <c r="JY36" s="137">
        <v>-58.195700000000002</v>
      </c>
      <c r="JZ36" s="137">
        <v>81.694299999999998</v>
      </c>
      <c r="KA36" s="137">
        <v>64.185699999999997</v>
      </c>
      <c r="KB36" s="137">
        <v>-58.545499999999997</v>
      </c>
      <c r="KC36" s="137">
        <v>-80.841999999999999</v>
      </c>
      <c r="KD36" s="137">
        <v>54.356900000000003</v>
      </c>
      <c r="KE36" s="137">
        <v>25.401399999999999</v>
      </c>
      <c r="KF36" s="137">
        <v>-31.4</v>
      </c>
      <c r="KG36" s="137">
        <v>31.4</v>
      </c>
      <c r="KH36" s="137">
        <v>-732.36569999999995</v>
      </c>
      <c r="KI36" s="137">
        <v>811.88</v>
      </c>
    </row>
    <row r="37" spans="1:295" ht="18" customHeight="1" x14ac:dyDescent="0.3">
      <c r="A37" s="132" t="s">
        <v>56</v>
      </c>
      <c r="B37" s="132" t="s">
        <v>835</v>
      </c>
      <c r="C37" s="136"/>
      <c r="D37" s="137">
        <v>15.643599999999999</v>
      </c>
      <c r="E37" s="137">
        <v>-23.051300000000001</v>
      </c>
      <c r="F37" s="137">
        <v>-32.121000000000002</v>
      </c>
      <c r="G37" s="137">
        <v>30.499700000000001</v>
      </c>
      <c r="H37" s="136"/>
      <c r="I37" s="137">
        <v>62.045200000000001</v>
      </c>
      <c r="J37" s="137">
        <v>-109.98390000000001</v>
      </c>
      <c r="K37" s="137">
        <v>78.099900000000005</v>
      </c>
      <c r="L37" s="137">
        <v>39.462800000000001</v>
      </c>
      <c r="M37" s="137">
        <v>39.197800000000001</v>
      </c>
      <c r="N37" s="137">
        <v>17.760000000000002</v>
      </c>
      <c r="O37" s="138">
        <v>-65</v>
      </c>
      <c r="P37" s="136"/>
      <c r="Q37" s="137">
        <v>18.216000000000001</v>
      </c>
      <c r="R37" s="138">
        <v>-57.2</v>
      </c>
      <c r="S37" s="137">
        <v>13.7857</v>
      </c>
      <c r="T37" s="137">
        <v>74.790800000000004</v>
      </c>
      <c r="U37" s="137">
        <v>17.199000000000002</v>
      </c>
      <c r="V37" s="137">
        <v>16.867000000000001</v>
      </c>
      <c r="W37" s="137">
        <v>28.4542</v>
      </c>
      <c r="X37" s="137">
        <v>15.637499999999999</v>
      </c>
      <c r="Y37" s="137">
        <v>5.4695</v>
      </c>
      <c r="Z37" s="137">
        <v>8.1974</v>
      </c>
      <c r="AA37" s="136"/>
      <c r="AB37" s="136"/>
      <c r="AC37" s="137">
        <v>-66.760000000000005</v>
      </c>
      <c r="AD37" s="137">
        <v>-66.739999999999995</v>
      </c>
      <c r="AE37" s="136"/>
      <c r="AF37" s="137">
        <v>-17.760000000000002</v>
      </c>
      <c r="AG37" s="137">
        <v>66</v>
      </c>
      <c r="AH37" s="137">
        <v>9.6050000000000004</v>
      </c>
      <c r="AI37" s="137">
        <v>0.17399999999999999</v>
      </c>
      <c r="AJ37" s="138">
        <v>-45.53</v>
      </c>
      <c r="AK37" s="137">
        <v>-45.87</v>
      </c>
      <c r="AL37" s="137">
        <v>-81.96</v>
      </c>
      <c r="AM37" s="137">
        <v>46.03</v>
      </c>
      <c r="AN37" s="137">
        <v>46.3</v>
      </c>
      <c r="AO37" s="137">
        <v>11.678599999999999</v>
      </c>
      <c r="AP37" s="137">
        <v>13.8767</v>
      </c>
      <c r="AQ37" s="137">
        <v>77.207099999999997</v>
      </c>
      <c r="AR37" s="137">
        <v>80.3322</v>
      </c>
      <c r="AS37" s="137">
        <v>26.267499999999998</v>
      </c>
      <c r="AT37" s="137">
        <v>-44.272599999999997</v>
      </c>
      <c r="AU37" s="137">
        <v>-43.902999999999999</v>
      </c>
      <c r="AV37" s="137">
        <v>8.2637</v>
      </c>
      <c r="AW37" s="137">
        <v>8.3446999999999996</v>
      </c>
      <c r="AX37" s="137">
        <v>72.648700000000005</v>
      </c>
      <c r="AY37" s="137">
        <v>74.541899999999998</v>
      </c>
      <c r="AZ37" s="137">
        <v>-25.700500000000002</v>
      </c>
      <c r="BA37" s="137">
        <v>-28.0166</v>
      </c>
      <c r="BB37" s="137">
        <v>-366.7842</v>
      </c>
      <c r="BC37" s="137">
        <v>1.163</v>
      </c>
      <c r="BD37" s="137">
        <v>-0.2</v>
      </c>
      <c r="BE37" s="137">
        <v>-0.2</v>
      </c>
      <c r="BF37" s="137">
        <v>47.655799999999999</v>
      </c>
      <c r="BG37" s="137">
        <v>47.109000000000002</v>
      </c>
      <c r="BH37" s="137">
        <v>-6.1064999999999996</v>
      </c>
      <c r="BI37" s="136"/>
      <c r="BJ37" s="137">
        <v>-39.150100000000002</v>
      </c>
      <c r="BK37" s="137">
        <v>9.5968</v>
      </c>
      <c r="BL37" s="137">
        <v>9.9722000000000008</v>
      </c>
      <c r="BM37" s="137">
        <v>6.8997999999999999</v>
      </c>
      <c r="BN37" s="137">
        <v>394.4821</v>
      </c>
      <c r="BO37" s="137">
        <v>201.0864</v>
      </c>
      <c r="BP37" s="137">
        <v>199.0111</v>
      </c>
      <c r="BQ37" s="137">
        <v>-152.54130000000001</v>
      </c>
      <c r="BR37" s="137">
        <v>748.82579999999996</v>
      </c>
      <c r="BS37" s="136"/>
      <c r="BT37" s="137">
        <v>-121.1726</v>
      </c>
      <c r="BU37" s="137">
        <v>122.6904</v>
      </c>
      <c r="BV37" s="137">
        <v>119.19580000000001</v>
      </c>
      <c r="BW37" s="137">
        <v>29.99</v>
      </c>
      <c r="BX37" s="137">
        <v>34.22</v>
      </c>
      <c r="BY37" s="137">
        <v>75.81</v>
      </c>
      <c r="BZ37" s="137">
        <v>89.62</v>
      </c>
      <c r="CA37" s="137">
        <v>-117.20829999999999</v>
      </c>
      <c r="CB37" s="137">
        <v>-116.9404</v>
      </c>
      <c r="CC37" s="137">
        <v>185.12610000000001</v>
      </c>
      <c r="CD37" s="137">
        <v>185.7482</v>
      </c>
      <c r="CE37" s="137">
        <v>7.9419000000000004</v>
      </c>
      <c r="CF37" s="137">
        <v>-150.5471</v>
      </c>
      <c r="CG37" s="137">
        <v>-150.6199</v>
      </c>
      <c r="CH37" s="137">
        <v>17.761500000000002</v>
      </c>
      <c r="CI37" s="137">
        <v>-78.722099999999998</v>
      </c>
      <c r="CJ37" s="136"/>
      <c r="CK37" s="136"/>
      <c r="CL37" s="137">
        <v>113</v>
      </c>
      <c r="CM37" s="137">
        <v>157.30000000000001</v>
      </c>
      <c r="CN37" s="137">
        <v>-20.74</v>
      </c>
      <c r="CO37" s="137">
        <v>32.639000000000003</v>
      </c>
      <c r="CP37" s="137">
        <v>33.172499999999999</v>
      </c>
      <c r="CQ37" s="137">
        <v>33.091799999999999</v>
      </c>
      <c r="CR37" s="137">
        <v>83.0184</v>
      </c>
      <c r="CS37" s="137">
        <v>83.041899999999998</v>
      </c>
      <c r="CT37" s="138">
        <v>1</v>
      </c>
      <c r="CU37" s="137">
        <v>-141.9802</v>
      </c>
      <c r="CV37" s="137">
        <v>1.5450999999999999</v>
      </c>
      <c r="CW37" s="137">
        <v>15.1708</v>
      </c>
      <c r="CX37" s="137">
        <v>87.05</v>
      </c>
      <c r="CY37" s="137">
        <v>44.95</v>
      </c>
      <c r="CZ37" s="137">
        <v>61.179200000000002</v>
      </c>
      <c r="DA37" s="137">
        <v>58.451799999999999</v>
      </c>
      <c r="DB37" s="137">
        <v>38.772199999999998</v>
      </c>
      <c r="DC37" s="136"/>
      <c r="DD37" s="137">
        <v>79.343900000000005</v>
      </c>
      <c r="DE37" s="137">
        <v>77.799899999999994</v>
      </c>
      <c r="DF37" s="137">
        <v>-47.689300000000003</v>
      </c>
      <c r="DG37" s="136"/>
      <c r="DH37" s="137">
        <v>-21.131799999999998</v>
      </c>
      <c r="DI37" s="137">
        <v>-137.1</v>
      </c>
      <c r="DJ37" s="137">
        <v>-135.1</v>
      </c>
      <c r="DK37" s="137">
        <v>29.5505</v>
      </c>
      <c r="DL37" s="137">
        <v>84.384200000000007</v>
      </c>
      <c r="DM37" s="137">
        <v>67.643699999999995</v>
      </c>
      <c r="DN37" s="137">
        <v>118.9636</v>
      </c>
      <c r="DO37" s="137">
        <v>84.13</v>
      </c>
      <c r="DP37" s="137">
        <v>-6.43</v>
      </c>
      <c r="DQ37" s="137">
        <v>59.411499999999997</v>
      </c>
      <c r="DR37" s="137">
        <v>47.081400000000002</v>
      </c>
      <c r="DS37" s="137">
        <v>-11.06</v>
      </c>
      <c r="DT37" s="137">
        <v>-11.12</v>
      </c>
      <c r="DU37" s="137">
        <v>87.87</v>
      </c>
      <c r="DV37" s="137">
        <v>90.69</v>
      </c>
      <c r="DW37" s="137">
        <v>48.127299999999998</v>
      </c>
      <c r="DX37" s="137">
        <v>48.327300000000001</v>
      </c>
      <c r="DY37" s="137">
        <v>-125.1058</v>
      </c>
      <c r="DZ37" s="137">
        <v>-122.9273</v>
      </c>
      <c r="EA37" s="137">
        <v>161.1935</v>
      </c>
      <c r="EB37" s="137">
        <v>113.2129</v>
      </c>
      <c r="EC37" s="137">
        <v>109.98269999999999</v>
      </c>
      <c r="ED37" s="137">
        <v>111.986</v>
      </c>
      <c r="EE37" s="137">
        <v>10.722799999999999</v>
      </c>
      <c r="EF37" s="137">
        <v>-6.4181999999999997</v>
      </c>
      <c r="EG37" s="137">
        <v>-32.966000000000001</v>
      </c>
      <c r="EH37" s="137">
        <v>159.35599999999999</v>
      </c>
      <c r="EI37" s="137">
        <v>-699.92520000000002</v>
      </c>
      <c r="EJ37" s="136"/>
      <c r="EK37" s="137">
        <v>-41.352400000000003</v>
      </c>
      <c r="EL37" s="137">
        <v>-38.127099999999999</v>
      </c>
      <c r="EM37" s="137">
        <v>96.042100000000005</v>
      </c>
      <c r="EN37" s="137">
        <v>-7.6349999999999998</v>
      </c>
      <c r="EO37" s="137">
        <v>-7.7167000000000003</v>
      </c>
      <c r="EP37" s="137">
        <v>0</v>
      </c>
      <c r="EQ37" s="137">
        <v>-121.5063</v>
      </c>
      <c r="ER37" s="137">
        <v>-123.4824</v>
      </c>
      <c r="ES37" s="137">
        <v>48.477400000000003</v>
      </c>
      <c r="ET37" s="137">
        <v>0</v>
      </c>
      <c r="EU37" s="137">
        <v>0</v>
      </c>
      <c r="EV37" s="137">
        <v>0</v>
      </c>
      <c r="EW37" s="137">
        <v>21.367799999999999</v>
      </c>
      <c r="EX37" s="137">
        <v>-101.80459999999999</v>
      </c>
      <c r="EY37" s="137">
        <v>-19.792000000000002</v>
      </c>
      <c r="EZ37" s="137">
        <v>-19.6691</v>
      </c>
      <c r="FA37" s="137">
        <v>4.3971</v>
      </c>
      <c r="FB37" s="137">
        <v>7.2435999999999998</v>
      </c>
      <c r="FC37" s="137">
        <v>-41.237099999999998</v>
      </c>
      <c r="FD37" s="137">
        <v>6.6483999999999996</v>
      </c>
      <c r="FE37" s="137">
        <v>6.6414999999999997</v>
      </c>
      <c r="FF37" s="136"/>
      <c r="FG37" s="137">
        <v>39.680300000000003</v>
      </c>
      <c r="FH37" s="137">
        <v>39.895299999999999</v>
      </c>
      <c r="FI37" s="137">
        <v>38.415500000000002</v>
      </c>
      <c r="FJ37" s="137">
        <v>119.89870000000001</v>
      </c>
      <c r="FK37" s="137">
        <v>118.05670000000001</v>
      </c>
      <c r="FL37" s="137">
        <v>-42.8688</v>
      </c>
      <c r="FM37" s="137">
        <v>127.6721</v>
      </c>
      <c r="FN37" s="137">
        <v>127.5347</v>
      </c>
      <c r="FO37" s="137">
        <v>-52.983400000000003</v>
      </c>
      <c r="FP37" s="137">
        <v>-40.305300000000003</v>
      </c>
      <c r="FQ37" s="137">
        <v>-0.26919999999999999</v>
      </c>
      <c r="FR37" s="137">
        <v>-9.5</v>
      </c>
      <c r="FS37" s="137">
        <v>9.7760999999999996</v>
      </c>
      <c r="FT37" s="137">
        <v>1.1624000000000001</v>
      </c>
      <c r="FU37" s="137">
        <v>-6.41</v>
      </c>
      <c r="FV37" s="137">
        <v>16.510000000000002</v>
      </c>
      <c r="FW37" s="137">
        <v>0</v>
      </c>
      <c r="FX37" s="136"/>
      <c r="FY37" s="137">
        <v>-14.474</v>
      </c>
      <c r="FZ37" s="137">
        <v>4.3419999999999996</v>
      </c>
      <c r="GA37" s="136"/>
      <c r="GB37" s="137">
        <v>48.54</v>
      </c>
      <c r="GC37" s="137">
        <v>39.569899999999997</v>
      </c>
      <c r="GD37" s="137">
        <v>53.591299999999997</v>
      </c>
      <c r="GE37" s="137">
        <v>15.07</v>
      </c>
      <c r="GF37" s="137">
        <v>93.742500000000007</v>
      </c>
      <c r="GG37" s="137">
        <v>20.8</v>
      </c>
      <c r="GH37" s="137">
        <v>-24.508400000000002</v>
      </c>
      <c r="GI37" s="137">
        <v>3.8921999999999999</v>
      </c>
      <c r="GJ37" s="137">
        <v>4.2743000000000002</v>
      </c>
      <c r="GK37" s="137">
        <v>2.0127000000000002</v>
      </c>
      <c r="GL37" s="136"/>
      <c r="GM37" s="136"/>
      <c r="GN37" s="137">
        <v>-15.744899999999999</v>
      </c>
      <c r="GO37" s="137">
        <v>-41.4116</v>
      </c>
      <c r="GP37" s="137">
        <v>17.634599999999999</v>
      </c>
      <c r="GQ37" s="137">
        <v>43.320500000000003</v>
      </c>
      <c r="GR37" s="137">
        <v>60.517600000000002</v>
      </c>
      <c r="GS37" s="137">
        <v>60.719200000000001</v>
      </c>
      <c r="GT37" s="137">
        <v>-167.54339999999999</v>
      </c>
      <c r="GU37" s="137">
        <v>-33.802</v>
      </c>
      <c r="GV37" s="137">
        <v>34.641100000000002</v>
      </c>
      <c r="GW37" s="137">
        <v>-64.809600000000003</v>
      </c>
      <c r="GX37" s="137">
        <v>11.3306</v>
      </c>
      <c r="GY37" s="137">
        <v>11.9755</v>
      </c>
      <c r="GZ37" s="137">
        <v>11.6151</v>
      </c>
      <c r="HA37" s="137">
        <v>12.810600000000001</v>
      </c>
      <c r="HB37" s="137">
        <v>-37.347799999999999</v>
      </c>
      <c r="HC37" s="137">
        <v>-37.480899999999998</v>
      </c>
      <c r="HD37" s="136"/>
      <c r="HE37" s="136"/>
      <c r="HF37" s="137">
        <v>-465.22919999999999</v>
      </c>
      <c r="HG37" s="137">
        <v>470.32220000000001</v>
      </c>
      <c r="HH37" s="137">
        <v>-313.62630000000001</v>
      </c>
      <c r="HI37" s="137">
        <v>36.862200000000001</v>
      </c>
      <c r="HJ37" s="137">
        <v>36.663499999999999</v>
      </c>
      <c r="HK37" s="137">
        <v>-61.499899999999997</v>
      </c>
      <c r="HL37" s="137">
        <v>-52.091500000000003</v>
      </c>
      <c r="HM37" s="137">
        <v>51.7117</v>
      </c>
      <c r="HN37" s="137">
        <v>49.604599999999998</v>
      </c>
      <c r="HO37" s="136"/>
      <c r="HP37" s="136"/>
      <c r="HQ37" s="137">
        <v>-27.375599999999999</v>
      </c>
      <c r="HR37" s="137">
        <v>-27.320699999999999</v>
      </c>
      <c r="HS37" s="137">
        <v>-32.234299999999998</v>
      </c>
      <c r="HT37" s="137">
        <v>-31.352799999999998</v>
      </c>
      <c r="HU37" s="137">
        <v>-55.35</v>
      </c>
      <c r="HV37" s="137">
        <v>-55.03</v>
      </c>
      <c r="HW37" s="137">
        <v>18.8</v>
      </c>
      <c r="HX37" s="137">
        <v>19</v>
      </c>
      <c r="HY37" s="137">
        <v>21.145800000000001</v>
      </c>
      <c r="HZ37" s="137">
        <v>-70.8</v>
      </c>
      <c r="IA37" s="137">
        <v>-422.88819999999998</v>
      </c>
      <c r="IB37" s="137">
        <v>84.234399999999994</v>
      </c>
      <c r="IC37" s="137">
        <v>83.886200000000002</v>
      </c>
      <c r="ID37" s="137">
        <v>11.7</v>
      </c>
      <c r="IE37" s="137">
        <v>-15.3</v>
      </c>
      <c r="IF37" s="137">
        <v>27</v>
      </c>
      <c r="IG37" s="137">
        <v>27.3</v>
      </c>
      <c r="IH37" s="137">
        <v>1.5431999999999999</v>
      </c>
      <c r="II37" s="137">
        <v>1.3289</v>
      </c>
      <c r="IJ37" s="137">
        <v>317.19240000000002</v>
      </c>
      <c r="IK37" s="137">
        <v>721.38070000000005</v>
      </c>
      <c r="IL37" s="137">
        <v>-429.49959999999999</v>
      </c>
      <c r="IM37" s="137">
        <v>-437.2561</v>
      </c>
      <c r="IN37" s="137">
        <v>72.1447</v>
      </c>
      <c r="IO37" s="138">
        <v>445.2561</v>
      </c>
      <c r="IP37" s="137">
        <v>-447.05079999999998</v>
      </c>
      <c r="IQ37" s="137">
        <v>-93.096599999999995</v>
      </c>
      <c r="IR37" s="137">
        <v>468.80439999999999</v>
      </c>
      <c r="IS37" s="137">
        <v>447.1866</v>
      </c>
      <c r="IT37" s="137">
        <v>255.96510000000001</v>
      </c>
      <c r="IU37" s="137">
        <v>255.5051</v>
      </c>
      <c r="IV37" s="137">
        <v>93.544399999999996</v>
      </c>
      <c r="IW37" s="137">
        <v>436.3417</v>
      </c>
      <c r="IX37" s="137">
        <v>-465.78890000000001</v>
      </c>
      <c r="IY37" s="137">
        <v>-10.504899999999999</v>
      </c>
      <c r="IZ37" s="137">
        <v>27.440200000000001</v>
      </c>
      <c r="JA37" s="137">
        <v>-11.9162</v>
      </c>
      <c r="JB37" s="137">
        <v>10.603999999999999</v>
      </c>
      <c r="JC37" s="137">
        <v>13.92</v>
      </c>
      <c r="JD37" s="137">
        <v>0.61</v>
      </c>
      <c r="JE37" s="137">
        <v>0.60899999999999999</v>
      </c>
      <c r="JF37" s="137">
        <v>-14.16</v>
      </c>
      <c r="JG37" s="137">
        <v>-9.36</v>
      </c>
      <c r="JH37" s="136"/>
      <c r="JI37" s="137">
        <v>9.5536999999999992</v>
      </c>
      <c r="JJ37" s="137">
        <v>-3.7766000000000002</v>
      </c>
      <c r="JK37" s="137">
        <v>-41.4572</v>
      </c>
      <c r="JL37" s="137">
        <v>8.6</v>
      </c>
      <c r="JM37" s="137">
        <v>52.872999999999998</v>
      </c>
      <c r="JN37" s="137">
        <v>52.744999999999997</v>
      </c>
      <c r="JO37" s="136"/>
      <c r="JP37" s="136"/>
      <c r="JQ37" s="137">
        <v>32.170699999999997</v>
      </c>
      <c r="JR37" s="137">
        <v>33.488100000000003</v>
      </c>
      <c r="JS37" s="137">
        <v>33.748100000000001</v>
      </c>
      <c r="JT37" s="136"/>
      <c r="JU37" s="137">
        <v>14.9</v>
      </c>
      <c r="JV37" s="137">
        <v>16.470700000000001</v>
      </c>
      <c r="JW37" s="137">
        <v>8.8699999999999992</v>
      </c>
      <c r="JX37" s="136"/>
      <c r="JY37" s="137">
        <v>-54.968299999999999</v>
      </c>
      <c r="JZ37" s="137">
        <v>80.593599999999995</v>
      </c>
      <c r="KA37" s="137">
        <v>62.830599999999997</v>
      </c>
      <c r="KB37" s="137">
        <v>-55.069299999999998</v>
      </c>
      <c r="KC37" s="137">
        <v>-79.902000000000001</v>
      </c>
      <c r="KD37" s="137">
        <v>52.0655</v>
      </c>
      <c r="KE37" s="137">
        <v>26.650200000000002</v>
      </c>
      <c r="KF37" s="137">
        <v>-27.3</v>
      </c>
      <c r="KG37" s="137">
        <v>27.5</v>
      </c>
      <c r="KH37" s="137">
        <v>-769.27809999999999</v>
      </c>
      <c r="KI37" s="137">
        <v>854.46720000000005</v>
      </c>
    </row>
    <row r="38" spans="1:295" ht="18" customHeight="1" x14ac:dyDescent="0.3">
      <c r="A38" s="132" t="s">
        <v>56</v>
      </c>
      <c r="B38" s="132" t="s">
        <v>836</v>
      </c>
      <c r="C38" s="136"/>
      <c r="D38" s="137">
        <v>15.831899999999999</v>
      </c>
      <c r="E38" s="137">
        <v>-23.0943</v>
      </c>
      <c r="F38" s="137">
        <v>-32.9983</v>
      </c>
      <c r="G38" s="137">
        <v>29.2895</v>
      </c>
      <c r="H38" s="136"/>
      <c r="I38" s="137">
        <v>49.253700000000002</v>
      </c>
      <c r="J38" s="137">
        <v>-93.476100000000002</v>
      </c>
      <c r="K38" s="137">
        <v>78.511499999999998</v>
      </c>
      <c r="L38" s="137">
        <v>39.864800000000002</v>
      </c>
      <c r="M38" s="137">
        <v>39.668300000000002</v>
      </c>
      <c r="N38" s="137">
        <v>28.86</v>
      </c>
      <c r="O38" s="138">
        <v>-62.8</v>
      </c>
      <c r="P38" s="136"/>
      <c r="Q38" s="137">
        <v>18.216000000000001</v>
      </c>
      <c r="R38" s="138">
        <v>-57.2</v>
      </c>
      <c r="S38" s="137">
        <v>13.245699999999999</v>
      </c>
      <c r="T38" s="137">
        <v>64.848399999999998</v>
      </c>
      <c r="U38" s="137">
        <v>17.503599999999999</v>
      </c>
      <c r="V38" s="137">
        <v>17.827200000000001</v>
      </c>
      <c r="W38" s="137">
        <v>29.628399999999999</v>
      </c>
      <c r="X38" s="137">
        <v>15.698600000000001</v>
      </c>
      <c r="Y38" s="137">
        <v>6.0298999999999996</v>
      </c>
      <c r="Z38" s="137">
        <v>8.1959</v>
      </c>
      <c r="AA38" s="136"/>
      <c r="AB38" s="136"/>
      <c r="AC38" s="137">
        <v>-61.23</v>
      </c>
      <c r="AD38" s="137">
        <v>-61.43</v>
      </c>
      <c r="AE38" s="136"/>
      <c r="AF38" s="137">
        <v>-28.86</v>
      </c>
      <c r="AG38" s="137">
        <v>63.8</v>
      </c>
      <c r="AH38" s="137">
        <v>10.113</v>
      </c>
      <c r="AI38" s="137">
        <v>0.18</v>
      </c>
      <c r="AJ38" s="138">
        <v>-41.78</v>
      </c>
      <c r="AK38" s="137">
        <v>-42</v>
      </c>
      <c r="AL38" s="137">
        <v>-75.66</v>
      </c>
      <c r="AM38" s="137">
        <v>42.28</v>
      </c>
      <c r="AN38" s="137">
        <v>42.4</v>
      </c>
      <c r="AO38" s="137">
        <v>13.057</v>
      </c>
      <c r="AP38" s="137">
        <v>13.6571</v>
      </c>
      <c r="AQ38" s="137">
        <v>78.014700000000005</v>
      </c>
      <c r="AR38" s="137">
        <v>81.064300000000003</v>
      </c>
      <c r="AS38" s="137">
        <v>14.933400000000001</v>
      </c>
      <c r="AT38" s="137">
        <v>-41.9495</v>
      </c>
      <c r="AU38" s="137">
        <v>-41.845599999999997</v>
      </c>
      <c r="AV38" s="137">
        <v>24.231100000000001</v>
      </c>
      <c r="AW38" s="137">
        <v>23.457599999999999</v>
      </c>
      <c r="AX38" s="137">
        <v>64.116299999999995</v>
      </c>
      <c r="AY38" s="137">
        <v>65.176199999999994</v>
      </c>
      <c r="AZ38" s="137">
        <v>-5.3935000000000004</v>
      </c>
      <c r="BA38" s="137">
        <v>-6.3543000000000003</v>
      </c>
      <c r="BB38" s="137">
        <v>-328.64069999999998</v>
      </c>
      <c r="BC38" s="137">
        <v>1.5477000000000001</v>
      </c>
      <c r="BD38" s="137">
        <v>-0.5</v>
      </c>
      <c r="BE38" s="137">
        <v>-0.5</v>
      </c>
      <c r="BF38" s="137">
        <v>44.951999999999998</v>
      </c>
      <c r="BG38" s="137">
        <v>44.403500000000001</v>
      </c>
      <c r="BH38" s="137">
        <v>-5.7853000000000003</v>
      </c>
      <c r="BI38" s="136"/>
      <c r="BJ38" s="137">
        <v>-35.955399999999997</v>
      </c>
      <c r="BK38" s="137">
        <v>12.190899999999999</v>
      </c>
      <c r="BL38" s="137">
        <v>10.239699999999999</v>
      </c>
      <c r="BM38" s="137">
        <v>6.9059999999999997</v>
      </c>
      <c r="BN38" s="137">
        <v>363.65839999999997</v>
      </c>
      <c r="BO38" s="137">
        <v>201.239</v>
      </c>
      <c r="BP38" s="137">
        <v>199.7741</v>
      </c>
      <c r="BQ38" s="137">
        <v>-144.2826</v>
      </c>
      <c r="BR38" s="137">
        <v>732.15599999999995</v>
      </c>
      <c r="BS38" s="136"/>
      <c r="BT38" s="137">
        <v>-122.5506</v>
      </c>
      <c r="BU38" s="137">
        <v>125.6974</v>
      </c>
      <c r="BV38" s="137">
        <v>116.9903</v>
      </c>
      <c r="BW38" s="137">
        <v>27.95</v>
      </c>
      <c r="BX38" s="137">
        <v>32.21</v>
      </c>
      <c r="BY38" s="137">
        <v>74.989999999999995</v>
      </c>
      <c r="BZ38" s="137">
        <v>88.77</v>
      </c>
      <c r="CA38" s="137">
        <v>-118.146</v>
      </c>
      <c r="CB38" s="137">
        <v>-116.4045</v>
      </c>
      <c r="CC38" s="137">
        <v>184.96119999999999</v>
      </c>
      <c r="CD38" s="137">
        <v>186.3262</v>
      </c>
      <c r="CE38" s="137">
        <v>6.9318999999999997</v>
      </c>
      <c r="CF38" s="137">
        <v>-149.2089</v>
      </c>
      <c r="CG38" s="137">
        <v>-150.5615</v>
      </c>
      <c r="CH38" s="137">
        <v>14.0037</v>
      </c>
      <c r="CI38" s="137">
        <v>-75.644800000000004</v>
      </c>
      <c r="CJ38" s="136"/>
      <c r="CK38" s="136"/>
      <c r="CL38" s="137">
        <v>115.8</v>
      </c>
      <c r="CM38" s="137">
        <v>150.19999999999999</v>
      </c>
      <c r="CN38" s="137">
        <v>-20.97</v>
      </c>
      <c r="CO38" s="137">
        <v>33.424199999999999</v>
      </c>
      <c r="CP38" s="137">
        <v>33.515999999999998</v>
      </c>
      <c r="CQ38" s="137">
        <v>34.223199999999999</v>
      </c>
      <c r="CR38" s="137">
        <v>83.4024</v>
      </c>
      <c r="CS38" s="137">
        <v>81.776600000000002</v>
      </c>
      <c r="CT38" s="137">
        <v>1</v>
      </c>
      <c r="CU38" s="137">
        <v>-140.1969</v>
      </c>
      <c r="CV38" s="137">
        <v>1.8097000000000001</v>
      </c>
      <c r="CW38" s="137">
        <v>15.3834</v>
      </c>
      <c r="CX38" s="137">
        <v>89.05</v>
      </c>
      <c r="CY38" s="137">
        <v>46.11</v>
      </c>
      <c r="CZ38" s="137">
        <v>62.5854</v>
      </c>
      <c r="DA38" s="137">
        <v>59.770200000000003</v>
      </c>
      <c r="DB38" s="137">
        <v>39.566400000000002</v>
      </c>
      <c r="DC38" s="136"/>
      <c r="DD38" s="137">
        <v>76.325800000000001</v>
      </c>
      <c r="DE38" s="137">
        <v>76.129300000000001</v>
      </c>
      <c r="DF38" s="137">
        <v>-46.3078</v>
      </c>
      <c r="DG38" s="136"/>
      <c r="DH38" s="137">
        <v>-21.480599999999999</v>
      </c>
      <c r="DI38" s="137">
        <v>-136</v>
      </c>
      <c r="DJ38" s="137">
        <v>-135.69999999999999</v>
      </c>
      <c r="DK38" s="137">
        <v>29.847100000000001</v>
      </c>
      <c r="DL38" s="137">
        <v>86.141999999999996</v>
      </c>
      <c r="DM38" s="137">
        <v>68.582999999999998</v>
      </c>
      <c r="DN38" s="137">
        <v>120.7214</v>
      </c>
      <c r="DO38" s="137">
        <v>84.98</v>
      </c>
      <c r="DP38" s="137">
        <v>-6.66</v>
      </c>
      <c r="DQ38" s="137">
        <v>56.947000000000003</v>
      </c>
      <c r="DR38" s="137">
        <v>45.4176</v>
      </c>
      <c r="DS38" s="137">
        <v>-11.21</v>
      </c>
      <c r="DT38" s="137">
        <v>-11.35</v>
      </c>
      <c r="DU38" s="137">
        <v>89.95</v>
      </c>
      <c r="DV38" s="137">
        <v>91.01</v>
      </c>
      <c r="DW38" s="137">
        <v>44.072699999999998</v>
      </c>
      <c r="DX38" s="137">
        <v>43.4</v>
      </c>
      <c r="DY38" s="137">
        <v>-125.0985</v>
      </c>
      <c r="DZ38" s="137">
        <v>-122.0364</v>
      </c>
      <c r="EA38" s="137">
        <v>161.0746</v>
      </c>
      <c r="EB38" s="137">
        <v>114.2587</v>
      </c>
      <c r="EC38" s="137">
        <v>111.2089</v>
      </c>
      <c r="ED38" s="137">
        <v>111.8539</v>
      </c>
      <c r="EE38" s="137">
        <v>8.0370000000000008</v>
      </c>
      <c r="EF38" s="137">
        <v>-9.4175000000000004</v>
      </c>
      <c r="EG38" s="137">
        <v>-33.316000000000003</v>
      </c>
      <c r="EH38" s="137">
        <v>151.667</v>
      </c>
      <c r="EI38" s="137">
        <v>-691.88879999999995</v>
      </c>
      <c r="EJ38" s="136"/>
      <c r="EK38" s="137">
        <v>-37.3857</v>
      </c>
      <c r="EL38" s="137">
        <v>-34.456800000000001</v>
      </c>
      <c r="EM38" s="137">
        <v>98.715000000000003</v>
      </c>
      <c r="EN38" s="137">
        <v>-11.9732</v>
      </c>
      <c r="EO38" s="137">
        <v>-11.382099999999999</v>
      </c>
      <c r="EP38" s="137">
        <v>0</v>
      </c>
      <c r="EQ38" s="137">
        <v>-118.7833</v>
      </c>
      <c r="ER38" s="137">
        <v>-120.19710000000001</v>
      </c>
      <c r="ES38" s="137">
        <v>51.4619</v>
      </c>
      <c r="ET38" s="137">
        <v>0</v>
      </c>
      <c r="EU38" s="137">
        <v>0</v>
      </c>
      <c r="EV38" s="137">
        <v>0</v>
      </c>
      <c r="EW38" s="137">
        <v>21.374400000000001</v>
      </c>
      <c r="EX38" s="137">
        <v>-108.91719999999999</v>
      </c>
      <c r="EY38" s="137">
        <v>-21.723600000000001</v>
      </c>
      <c r="EZ38" s="137">
        <v>-21.204999999999998</v>
      </c>
      <c r="FA38" s="137">
        <v>9.3245000000000005</v>
      </c>
      <c r="FB38" s="137">
        <v>9.9164999999999992</v>
      </c>
      <c r="FC38" s="137">
        <v>-42.433300000000003</v>
      </c>
      <c r="FD38" s="137">
        <v>6.2148000000000003</v>
      </c>
      <c r="FE38" s="137">
        <v>6.1833999999999998</v>
      </c>
      <c r="FF38" s="136"/>
      <c r="FG38" s="137">
        <v>39.9313</v>
      </c>
      <c r="FH38" s="137">
        <v>40.199599999999997</v>
      </c>
      <c r="FI38" s="137">
        <v>38.794899999999998</v>
      </c>
      <c r="FJ38" s="137">
        <v>118.05670000000001</v>
      </c>
      <c r="FK38" s="137">
        <v>119.3963</v>
      </c>
      <c r="FL38" s="137">
        <v>-46.720300000000002</v>
      </c>
      <c r="FM38" s="137">
        <v>128.50559999999999</v>
      </c>
      <c r="FN38" s="137">
        <v>127.762</v>
      </c>
      <c r="FO38" s="137">
        <v>-55.645299999999999</v>
      </c>
      <c r="FP38" s="137">
        <v>-43.706000000000003</v>
      </c>
      <c r="FQ38" s="137">
        <v>1.8988</v>
      </c>
      <c r="FR38" s="137">
        <v>-7.51</v>
      </c>
      <c r="FS38" s="137">
        <v>10.9773</v>
      </c>
      <c r="FT38" s="137">
        <v>1.0684</v>
      </c>
      <c r="FU38" s="137">
        <v>-7.36</v>
      </c>
      <c r="FV38" s="137">
        <v>17.82</v>
      </c>
      <c r="FW38" s="137">
        <v>0</v>
      </c>
      <c r="FX38" s="137">
        <v>11.938599999999999</v>
      </c>
      <c r="FY38" s="137">
        <v>-14.499000000000001</v>
      </c>
      <c r="FZ38" s="137">
        <v>4.1769999999999996</v>
      </c>
      <c r="GA38" s="137">
        <v>10.589</v>
      </c>
      <c r="GB38" s="137">
        <v>50.23</v>
      </c>
      <c r="GC38" s="137">
        <v>44.301699999999997</v>
      </c>
      <c r="GD38" s="137">
        <v>58.448799999999999</v>
      </c>
      <c r="GE38" s="137">
        <v>15.45</v>
      </c>
      <c r="GF38" s="137">
        <v>96.247299999999996</v>
      </c>
      <c r="GG38" s="137">
        <v>23.4</v>
      </c>
      <c r="GH38" s="137">
        <v>-24.0105</v>
      </c>
      <c r="GI38" s="137">
        <v>4.2019000000000002</v>
      </c>
      <c r="GJ38" s="137">
        <v>4.2153999999999998</v>
      </c>
      <c r="GK38" s="137">
        <v>2.0114000000000001</v>
      </c>
      <c r="GL38" s="136"/>
      <c r="GM38" s="136"/>
      <c r="GN38" s="137">
        <v>-16.165600000000001</v>
      </c>
      <c r="GO38" s="137">
        <v>-41.180599999999998</v>
      </c>
      <c r="GP38" s="137">
        <v>19.142199999999999</v>
      </c>
      <c r="GQ38" s="137">
        <v>43.308799999999998</v>
      </c>
      <c r="GR38" s="137">
        <v>60.672400000000003</v>
      </c>
      <c r="GS38" s="137">
        <v>62.503700000000002</v>
      </c>
      <c r="GT38" s="137">
        <v>-168.0522</v>
      </c>
      <c r="GU38" s="137">
        <v>-33.888300000000001</v>
      </c>
      <c r="GV38" s="137">
        <v>35.085099999999997</v>
      </c>
      <c r="GW38" s="137">
        <v>-63.953899999999997</v>
      </c>
      <c r="GX38" s="137">
        <v>10.909000000000001</v>
      </c>
      <c r="GY38" s="137">
        <v>12.561400000000001</v>
      </c>
      <c r="GZ38" s="137">
        <v>12.0686</v>
      </c>
      <c r="HA38" s="137">
        <v>13.006399999999999</v>
      </c>
      <c r="HB38" s="137">
        <v>-31.292899999999999</v>
      </c>
      <c r="HC38" s="137">
        <v>-31.9223</v>
      </c>
      <c r="HD38" s="136"/>
      <c r="HE38" s="136"/>
      <c r="HF38" s="137">
        <v>-463.60079999999999</v>
      </c>
      <c r="HG38" s="137">
        <v>465.61369999999999</v>
      </c>
      <c r="HH38" s="137">
        <v>-304.09210000000002</v>
      </c>
      <c r="HI38" s="137">
        <v>31.273700000000002</v>
      </c>
      <c r="HJ38" s="137">
        <v>33.7134</v>
      </c>
      <c r="HK38" s="137">
        <v>-60.370699999999999</v>
      </c>
      <c r="HL38" s="137">
        <v>-51.990400000000001</v>
      </c>
      <c r="HM38" s="137">
        <v>54.889699999999998</v>
      </c>
      <c r="HN38" s="137">
        <v>52.330199999999998</v>
      </c>
      <c r="HO38" s="136"/>
      <c r="HP38" s="136"/>
      <c r="HQ38" s="137">
        <v>-23.1128</v>
      </c>
      <c r="HR38" s="137">
        <v>-23.409500000000001</v>
      </c>
      <c r="HS38" s="137">
        <v>-40.362900000000003</v>
      </c>
      <c r="HT38" s="137">
        <v>-39.761200000000002</v>
      </c>
      <c r="HU38" s="137">
        <v>-61.69</v>
      </c>
      <c r="HV38" s="137">
        <v>-61.04</v>
      </c>
      <c r="HW38" s="137">
        <v>20.8</v>
      </c>
      <c r="HX38" s="137">
        <v>22.4</v>
      </c>
      <c r="HY38" s="137">
        <v>21.329499999999999</v>
      </c>
      <c r="HZ38" s="137">
        <v>-71.84</v>
      </c>
      <c r="IA38" s="137">
        <v>-436.73079999999999</v>
      </c>
      <c r="IB38" s="137">
        <v>91.465800000000002</v>
      </c>
      <c r="IC38" s="137">
        <v>92.930199999999999</v>
      </c>
      <c r="ID38" s="137">
        <v>12.2</v>
      </c>
      <c r="IE38" s="137">
        <v>-11.9</v>
      </c>
      <c r="IF38" s="137">
        <v>26.1</v>
      </c>
      <c r="IG38" s="137">
        <v>26.4</v>
      </c>
      <c r="IH38" s="136"/>
      <c r="II38" s="136"/>
      <c r="IJ38" s="137">
        <v>309.66989999999998</v>
      </c>
      <c r="IK38" s="137">
        <v>715.72619999999995</v>
      </c>
      <c r="IL38" s="137">
        <v>-400.8175</v>
      </c>
      <c r="IM38" s="137">
        <v>-416.83530000000002</v>
      </c>
      <c r="IN38" s="137">
        <v>81.084299999999999</v>
      </c>
      <c r="IO38" s="138">
        <v>424.83530000000002</v>
      </c>
      <c r="IP38" s="137">
        <v>-423.01069999999999</v>
      </c>
      <c r="IQ38" s="137">
        <v>-107.3261</v>
      </c>
      <c r="IR38" s="137">
        <v>450.11810000000003</v>
      </c>
      <c r="IS38" s="137">
        <v>430.697</v>
      </c>
      <c r="IT38" s="137">
        <v>260.96019999999999</v>
      </c>
      <c r="IU38" s="137">
        <v>259.1173</v>
      </c>
      <c r="IV38" s="137">
        <v>107.6718</v>
      </c>
      <c r="IW38" s="137">
        <v>412.48540000000003</v>
      </c>
      <c r="IX38" s="137">
        <v>-452.56810000000002</v>
      </c>
      <c r="IY38" s="137">
        <v>-29.434000000000001</v>
      </c>
      <c r="IZ38" s="137">
        <v>39.215499999999999</v>
      </c>
      <c r="JA38" s="137">
        <v>-11.468500000000001</v>
      </c>
      <c r="JB38" s="137">
        <v>29.698</v>
      </c>
      <c r="JC38" s="137">
        <v>13.12</v>
      </c>
      <c r="JD38" s="137">
        <v>0.58599999999999997</v>
      </c>
      <c r="JE38" s="137">
        <v>0.57999999999999996</v>
      </c>
      <c r="JF38" s="137">
        <v>-13.2</v>
      </c>
      <c r="JG38" s="137">
        <v>-10.4</v>
      </c>
      <c r="JH38" s="136"/>
      <c r="JI38" s="137">
        <v>10.8995</v>
      </c>
      <c r="JJ38" s="137">
        <v>-5.0095000000000001</v>
      </c>
      <c r="JK38" s="137">
        <v>-40.343299999999999</v>
      </c>
      <c r="JL38" s="137">
        <v>6.7</v>
      </c>
      <c r="JM38" s="137">
        <v>54.854999999999997</v>
      </c>
      <c r="JN38" s="137">
        <v>55.097999999999999</v>
      </c>
      <c r="JO38" s="136"/>
      <c r="JP38" s="136"/>
      <c r="JQ38" s="137">
        <v>33.370699999999999</v>
      </c>
      <c r="JR38" s="137">
        <v>36.064700000000002</v>
      </c>
      <c r="JS38" s="137">
        <v>33.365200000000002</v>
      </c>
      <c r="JT38" s="136"/>
      <c r="JU38" s="137">
        <v>14.1</v>
      </c>
      <c r="JV38" s="137">
        <v>14.5251</v>
      </c>
      <c r="JW38" s="137">
        <v>8.94</v>
      </c>
      <c r="JX38" s="136"/>
      <c r="JY38" s="137">
        <v>-53.734400000000001</v>
      </c>
      <c r="JZ38" s="137">
        <v>80.631200000000007</v>
      </c>
      <c r="KA38" s="137">
        <v>62.518500000000003</v>
      </c>
      <c r="KB38" s="137">
        <v>-54.671399999999998</v>
      </c>
      <c r="KC38" s="137">
        <v>-79.452100000000002</v>
      </c>
      <c r="KD38" s="137">
        <v>52.3292</v>
      </c>
      <c r="KE38" s="137">
        <v>26.914200000000001</v>
      </c>
      <c r="KF38" s="137">
        <v>-25.5</v>
      </c>
      <c r="KG38" s="137">
        <v>24.8</v>
      </c>
      <c r="KH38" s="137">
        <v>-753.09140000000002</v>
      </c>
      <c r="KI38" s="137">
        <v>852.91920000000005</v>
      </c>
    </row>
    <row r="39" spans="1:295" ht="18" customHeight="1" x14ac:dyDescent="0.3">
      <c r="A39" s="132" t="s">
        <v>56</v>
      </c>
      <c r="B39" s="132" t="s">
        <v>837</v>
      </c>
      <c r="C39" s="136"/>
      <c r="D39" s="137">
        <v>16.018999999999998</v>
      </c>
      <c r="E39" s="137">
        <v>-23.381599999999999</v>
      </c>
      <c r="F39" s="137">
        <v>-32.557699999999997</v>
      </c>
      <c r="G39" s="137">
        <v>28.555800000000001</v>
      </c>
      <c r="H39" s="136"/>
      <c r="I39" s="137">
        <v>50.933100000000003</v>
      </c>
      <c r="J39" s="137">
        <v>-91.201899999999995</v>
      </c>
      <c r="K39" s="137">
        <v>79.395200000000003</v>
      </c>
      <c r="L39" s="137">
        <v>40.242800000000003</v>
      </c>
      <c r="M39" s="137">
        <v>40.072099999999999</v>
      </c>
      <c r="N39" s="137">
        <v>28.86</v>
      </c>
      <c r="O39" s="138">
        <v>-62.8</v>
      </c>
      <c r="P39" s="136"/>
      <c r="Q39" s="137">
        <v>18.216000000000001</v>
      </c>
      <c r="R39" s="138">
        <v>-57.2</v>
      </c>
      <c r="S39" s="137">
        <v>13.4716</v>
      </c>
      <c r="T39" s="137">
        <v>62.538600000000002</v>
      </c>
      <c r="U39" s="137">
        <v>18.0124</v>
      </c>
      <c r="V39" s="137">
        <v>18.050899999999999</v>
      </c>
      <c r="W39" s="137">
        <v>29.453600000000002</v>
      </c>
      <c r="X39" s="137">
        <v>16.354800000000001</v>
      </c>
      <c r="Y39" s="137">
        <v>5.8916000000000004</v>
      </c>
      <c r="Z39" s="137">
        <v>8.1842000000000006</v>
      </c>
      <c r="AA39" s="136"/>
      <c r="AB39" s="136"/>
      <c r="AC39" s="137">
        <v>-61.48</v>
      </c>
      <c r="AD39" s="137">
        <v>-61.58</v>
      </c>
      <c r="AE39" s="136"/>
      <c r="AF39" s="137">
        <v>-28.86</v>
      </c>
      <c r="AG39" s="138">
        <v>63.8</v>
      </c>
      <c r="AH39" s="137">
        <v>10.329000000000001</v>
      </c>
      <c r="AI39" s="137">
        <v>0.185</v>
      </c>
      <c r="AJ39" s="138">
        <v>-46.1</v>
      </c>
      <c r="AK39" s="137">
        <v>-45.69</v>
      </c>
      <c r="AL39" s="137">
        <v>-72.53</v>
      </c>
      <c r="AM39" s="137">
        <v>46.6</v>
      </c>
      <c r="AN39" s="137">
        <v>47.37</v>
      </c>
      <c r="AO39" s="137">
        <v>14.2599</v>
      </c>
      <c r="AP39" s="137">
        <v>12.68</v>
      </c>
      <c r="AQ39" s="137">
        <v>77.158000000000001</v>
      </c>
      <c r="AR39" s="137">
        <v>79.858400000000003</v>
      </c>
      <c r="AS39" s="137">
        <v>14.4963</v>
      </c>
      <c r="AT39" s="137">
        <v>-43.621400000000001</v>
      </c>
      <c r="AU39" s="137">
        <v>-43.264099999999999</v>
      </c>
      <c r="AV39" s="137">
        <v>32.236199999999997</v>
      </c>
      <c r="AW39" s="137">
        <v>30.280999999999999</v>
      </c>
      <c r="AX39" s="137">
        <v>61.940600000000003</v>
      </c>
      <c r="AY39" s="137">
        <v>63.190399999999997</v>
      </c>
      <c r="AZ39" s="137">
        <v>-5.2968000000000002</v>
      </c>
      <c r="BA39" s="137">
        <v>-11.8216</v>
      </c>
      <c r="BB39" s="137">
        <v>-341.57080000000002</v>
      </c>
      <c r="BC39" s="137">
        <v>0.5111</v>
      </c>
      <c r="BD39" s="137">
        <v>0</v>
      </c>
      <c r="BE39" s="137">
        <v>0</v>
      </c>
      <c r="BF39" s="137">
        <v>46.969700000000003</v>
      </c>
      <c r="BG39" s="137">
        <v>47.590400000000002</v>
      </c>
      <c r="BH39" s="137">
        <v>-5.8487</v>
      </c>
      <c r="BI39" s="136"/>
      <c r="BJ39" s="137">
        <v>-36.766100000000002</v>
      </c>
      <c r="BK39" s="137">
        <v>12.197699999999999</v>
      </c>
      <c r="BL39" s="137">
        <v>9.4878999999999998</v>
      </c>
      <c r="BM39" s="137">
        <v>6.6242000000000001</v>
      </c>
      <c r="BN39" s="137">
        <v>364.32990000000001</v>
      </c>
      <c r="BO39" s="137">
        <v>197.27160000000001</v>
      </c>
      <c r="BP39" s="137">
        <v>197.42420000000001</v>
      </c>
      <c r="BQ39" s="137">
        <v>-138.17689999999999</v>
      </c>
      <c r="BR39" s="137">
        <v>737.76110000000006</v>
      </c>
      <c r="BS39" s="136"/>
      <c r="BT39" s="137">
        <v>-123.3066</v>
      </c>
      <c r="BU39" s="137">
        <v>124.875</v>
      </c>
      <c r="BV39" s="137">
        <v>120.19370000000001</v>
      </c>
      <c r="BW39" s="137">
        <v>28.49</v>
      </c>
      <c r="BX39" s="137">
        <v>32.39</v>
      </c>
      <c r="BY39" s="137">
        <v>74.94</v>
      </c>
      <c r="BZ39" s="137">
        <v>89.73</v>
      </c>
      <c r="CA39" s="137">
        <v>-120.1553</v>
      </c>
      <c r="CB39" s="137">
        <v>-119.3516</v>
      </c>
      <c r="CC39" s="137">
        <v>187.69399999999999</v>
      </c>
      <c r="CD39" s="137">
        <v>187.85550000000001</v>
      </c>
      <c r="CE39" s="137">
        <v>6.4074</v>
      </c>
      <c r="CF39" s="137">
        <v>-151.4581</v>
      </c>
      <c r="CG39" s="137">
        <v>-150.63550000000001</v>
      </c>
      <c r="CH39" s="137">
        <v>12.439399999999999</v>
      </c>
      <c r="CI39" s="137">
        <v>-78.596400000000003</v>
      </c>
      <c r="CJ39" s="136"/>
      <c r="CK39" s="136"/>
      <c r="CL39" s="137">
        <v>113.1</v>
      </c>
      <c r="CM39" s="137">
        <v>157.4</v>
      </c>
      <c r="CN39" s="137">
        <v>-20.75</v>
      </c>
      <c r="CO39" s="137">
        <v>31.784600000000001</v>
      </c>
      <c r="CP39" s="137">
        <v>32.5792</v>
      </c>
      <c r="CQ39" s="137">
        <v>32.524299999999997</v>
      </c>
      <c r="CR39" s="137">
        <v>81.570800000000006</v>
      </c>
      <c r="CS39" s="137">
        <v>80.610600000000005</v>
      </c>
      <c r="CT39" s="137">
        <v>1</v>
      </c>
      <c r="CU39" s="137">
        <v>-138.02760000000001</v>
      </c>
      <c r="CV39" s="137">
        <v>1.0296000000000001</v>
      </c>
      <c r="CW39" s="137">
        <v>15.1835</v>
      </c>
      <c r="CX39" s="137">
        <v>86.68</v>
      </c>
      <c r="CY39" s="137">
        <v>45.23</v>
      </c>
      <c r="CZ39" s="138">
        <v>62.5854</v>
      </c>
      <c r="DA39" s="138">
        <v>59.404000000000003</v>
      </c>
      <c r="DB39" s="137">
        <v>38.709200000000003</v>
      </c>
      <c r="DC39" s="136"/>
      <c r="DD39" s="137">
        <v>78.941000000000003</v>
      </c>
      <c r="DE39" s="137">
        <v>78.430199999999999</v>
      </c>
      <c r="DF39" s="137">
        <v>-41.303899999999999</v>
      </c>
      <c r="DG39" s="136"/>
      <c r="DH39" s="137">
        <v>-21.167400000000001</v>
      </c>
      <c r="DI39" s="137">
        <v>-135.9</v>
      </c>
      <c r="DJ39" s="137">
        <v>-135.80000000000001</v>
      </c>
      <c r="DK39" s="138">
        <v>29.696100000000001</v>
      </c>
      <c r="DL39" s="137">
        <v>85.263099999999994</v>
      </c>
      <c r="DM39" s="137">
        <v>67.643699999999995</v>
      </c>
      <c r="DN39" s="138">
        <v>119.8425</v>
      </c>
      <c r="DO39" s="137">
        <v>84.99</v>
      </c>
      <c r="DP39" s="137">
        <v>-6.55</v>
      </c>
      <c r="DQ39" s="137">
        <v>58.357500000000002</v>
      </c>
      <c r="DR39" s="137">
        <v>41.6999</v>
      </c>
      <c r="DS39" s="137">
        <v>-10.57</v>
      </c>
      <c r="DT39" s="137">
        <v>-10.63</v>
      </c>
      <c r="DU39" s="137">
        <v>88.55</v>
      </c>
      <c r="DV39" s="137">
        <v>91.96</v>
      </c>
      <c r="DW39" s="137">
        <v>41.781799999999997</v>
      </c>
      <c r="DX39" s="137">
        <v>41.418199999999999</v>
      </c>
      <c r="DY39" s="137">
        <v>-128.33009999999999</v>
      </c>
      <c r="DZ39" s="137">
        <v>-125.75449999999999</v>
      </c>
      <c r="EA39" s="137">
        <v>157.01740000000001</v>
      </c>
      <c r="EB39" s="137">
        <v>109.0065</v>
      </c>
      <c r="EC39" s="137">
        <v>107.1956</v>
      </c>
      <c r="ED39" s="137">
        <v>107.8738</v>
      </c>
      <c r="EE39" s="137">
        <v>5.2343000000000002</v>
      </c>
      <c r="EF39" s="137">
        <v>-11.1249</v>
      </c>
      <c r="EG39" s="137">
        <v>-33.466999999999999</v>
      </c>
      <c r="EH39" s="137">
        <v>145.40860000000001</v>
      </c>
      <c r="EI39" s="137">
        <v>-681.3596</v>
      </c>
      <c r="EJ39" s="136"/>
      <c r="EK39" s="137">
        <v>-36.540500000000002</v>
      </c>
      <c r="EL39" s="137">
        <v>-33.448900000000002</v>
      </c>
      <c r="EM39" s="137">
        <v>101.2453</v>
      </c>
      <c r="EN39" s="137">
        <v>-14.382999999999999</v>
      </c>
      <c r="EO39" s="137">
        <v>-13.6768</v>
      </c>
      <c r="EP39" s="137">
        <v>0</v>
      </c>
      <c r="EQ39" s="137">
        <v>-116.7715</v>
      </c>
      <c r="ER39" s="137">
        <v>-118.64060000000001</v>
      </c>
      <c r="ES39" s="137">
        <v>53.091700000000003</v>
      </c>
      <c r="ET39" s="137">
        <v>0</v>
      </c>
      <c r="EU39" s="137">
        <v>0</v>
      </c>
      <c r="EV39" s="137">
        <v>0</v>
      </c>
      <c r="EW39" s="137">
        <v>21.154599999999999</v>
      </c>
      <c r="EX39" s="137">
        <v>-113.7473</v>
      </c>
      <c r="EY39" s="137">
        <v>-22.754899999999999</v>
      </c>
      <c r="EZ39" s="137">
        <v>-22.1267</v>
      </c>
      <c r="FA39" s="137">
        <v>9.4854000000000003</v>
      </c>
      <c r="FB39" s="137">
        <v>12.942600000000001</v>
      </c>
      <c r="FC39" s="137">
        <v>-45.545299999999997</v>
      </c>
      <c r="FD39" s="137">
        <v>6.7843</v>
      </c>
      <c r="FE39" s="137">
        <v>6.7462</v>
      </c>
      <c r="FF39" s="136"/>
      <c r="FG39" s="137">
        <v>40.2254</v>
      </c>
      <c r="FH39" s="137">
        <v>40.363300000000002</v>
      </c>
      <c r="FI39" s="137">
        <v>38.931399999999996</v>
      </c>
      <c r="FJ39" s="137">
        <v>120.5685</v>
      </c>
      <c r="FK39" s="137">
        <v>120.90349999999999</v>
      </c>
      <c r="FL39" s="137">
        <v>-60.451700000000002</v>
      </c>
      <c r="FM39" s="137">
        <v>131.89670000000001</v>
      </c>
      <c r="FN39" s="137">
        <v>131.60820000000001</v>
      </c>
      <c r="FO39" s="137">
        <v>-66.450299999999999</v>
      </c>
      <c r="FP39" s="137">
        <v>-52.664700000000003</v>
      </c>
      <c r="FQ39" s="137">
        <v>-5.2937000000000003</v>
      </c>
      <c r="FR39" s="137">
        <v>-10.35</v>
      </c>
      <c r="FS39" s="137">
        <v>11.157999999999999</v>
      </c>
      <c r="FT39" s="137">
        <v>1.127</v>
      </c>
      <c r="FU39" s="137">
        <v>-7.39</v>
      </c>
      <c r="FV39" s="137">
        <v>15.84</v>
      </c>
      <c r="FW39" s="137">
        <v>0</v>
      </c>
      <c r="FX39" s="136"/>
      <c r="FY39" s="137">
        <v>-14.342000000000001</v>
      </c>
      <c r="FZ39" s="137">
        <v>4.3410000000000002</v>
      </c>
      <c r="GA39" s="136"/>
      <c r="GB39" s="137">
        <v>49.28</v>
      </c>
      <c r="GC39" s="137">
        <v>56.279299999999999</v>
      </c>
      <c r="GD39" s="137">
        <v>67.834400000000002</v>
      </c>
      <c r="GE39" s="138">
        <v>15.83</v>
      </c>
      <c r="GF39" s="137">
        <v>96.974100000000007</v>
      </c>
      <c r="GG39" s="137">
        <v>24.5</v>
      </c>
      <c r="GH39" s="137">
        <v>-23.709800000000001</v>
      </c>
      <c r="GI39" s="137">
        <v>4.7727000000000004</v>
      </c>
      <c r="GJ39" s="137">
        <v>5.1181000000000001</v>
      </c>
      <c r="GK39" s="137">
        <v>2.0728</v>
      </c>
      <c r="GL39" s="136"/>
      <c r="GM39" s="136"/>
      <c r="GN39" s="137">
        <v>-18.885000000000002</v>
      </c>
      <c r="GO39" s="137">
        <v>-41.429600000000001</v>
      </c>
      <c r="GP39" s="137">
        <v>17.978000000000002</v>
      </c>
      <c r="GQ39" s="137">
        <v>43.866999999999997</v>
      </c>
      <c r="GR39" s="137">
        <v>58.928400000000003</v>
      </c>
      <c r="GS39" s="137">
        <v>62.878599999999999</v>
      </c>
      <c r="GT39" s="137">
        <v>-174.14109999999999</v>
      </c>
      <c r="GU39" s="137">
        <v>-33.520699999999998</v>
      </c>
      <c r="GV39" s="137">
        <v>33.956800000000001</v>
      </c>
      <c r="GW39" s="137">
        <v>-63.117699999999999</v>
      </c>
      <c r="GX39" s="137">
        <v>11.299799999999999</v>
      </c>
      <c r="GY39" s="137">
        <v>12.6981</v>
      </c>
      <c r="GZ39" s="137">
        <v>12.3956</v>
      </c>
      <c r="HA39" s="138">
        <v>13.5032</v>
      </c>
      <c r="HB39" s="137">
        <v>-28.805</v>
      </c>
      <c r="HC39" s="137">
        <v>-28.8202</v>
      </c>
      <c r="HD39" s="136"/>
      <c r="HE39" s="136"/>
      <c r="HF39" s="137">
        <v>-466.74220000000003</v>
      </c>
      <c r="HG39" s="137">
        <v>471.6848</v>
      </c>
      <c r="HH39" s="137">
        <v>-294.1343</v>
      </c>
      <c r="HI39" s="137">
        <v>28.176200000000001</v>
      </c>
      <c r="HJ39" s="137">
        <v>28.444299999999998</v>
      </c>
      <c r="HK39" s="137">
        <v>-62.754800000000003</v>
      </c>
      <c r="HL39" s="137">
        <v>-53.356299999999997</v>
      </c>
      <c r="HM39" s="137">
        <v>53.394500000000001</v>
      </c>
      <c r="HN39" s="137">
        <v>54.474600000000002</v>
      </c>
      <c r="HO39" s="136"/>
      <c r="HP39" s="136"/>
      <c r="HQ39" s="137">
        <v>-25.101400000000002</v>
      </c>
      <c r="HR39" s="137">
        <v>-25.991299999999999</v>
      </c>
      <c r="HS39" s="137">
        <v>-54.092300000000002</v>
      </c>
      <c r="HT39" s="137">
        <v>-53.902700000000003</v>
      </c>
      <c r="HU39" s="137">
        <v>-61.23</v>
      </c>
      <c r="HV39" s="137">
        <v>-60.92</v>
      </c>
      <c r="HW39" s="137">
        <v>21.5</v>
      </c>
      <c r="HX39" s="137">
        <v>21.4</v>
      </c>
      <c r="HY39" s="137">
        <v>21.494</v>
      </c>
      <c r="HZ39" s="137">
        <v>-45.04</v>
      </c>
      <c r="IA39" s="137">
        <v>-437.07569999999998</v>
      </c>
      <c r="IB39" s="137">
        <v>88.804299999999998</v>
      </c>
      <c r="IC39" s="137">
        <v>87.447900000000004</v>
      </c>
      <c r="ID39" s="137">
        <v>12.8</v>
      </c>
      <c r="IE39" s="137">
        <v>-11.9</v>
      </c>
      <c r="IF39" s="137">
        <v>27</v>
      </c>
      <c r="IG39" s="137">
        <v>27.3</v>
      </c>
      <c r="IH39" s="137">
        <v>1.4414</v>
      </c>
      <c r="II39" s="137">
        <v>1.2253000000000001</v>
      </c>
      <c r="IJ39" s="137">
        <v>299.95920000000001</v>
      </c>
      <c r="IK39" s="137">
        <v>708.24580000000003</v>
      </c>
      <c r="IL39" s="137">
        <v>-375.21429999999998</v>
      </c>
      <c r="IM39" s="137">
        <v>-402.54399999999998</v>
      </c>
      <c r="IN39" s="137">
        <v>92.030900000000003</v>
      </c>
      <c r="IO39" s="138">
        <v>410.54399999999998</v>
      </c>
      <c r="IP39" s="137">
        <v>-411.6146</v>
      </c>
      <c r="IQ39" s="137">
        <v>-103.30029999999999</v>
      </c>
      <c r="IR39" s="137">
        <v>441.86630000000002</v>
      </c>
      <c r="IS39" s="137">
        <v>416.8494</v>
      </c>
      <c r="IT39" s="137">
        <v>257.60860000000002</v>
      </c>
      <c r="IU39" s="137">
        <v>259.48180000000002</v>
      </c>
      <c r="IV39" s="137">
        <v>102.8216</v>
      </c>
      <c r="IW39" s="137">
        <v>390.51010000000002</v>
      </c>
      <c r="IX39" s="137">
        <v>-441.73480000000001</v>
      </c>
      <c r="IY39" s="137">
        <v>-53.008099999999999</v>
      </c>
      <c r="IZ39" s="137">
        <v>53.898699999999998</v>
      </c>
      <c r="JA39" s="137">
        <v>-11.5482</v>
      </c>
      <c r="JB39" s="137">
        <v>28.545000000000002</v>
      </c>
      <c r="JC39" s="137">
        <v>12</v>
      </c>
      <c r="JD39" s="137">
        <v>0.54600000000000004</v>
      </c>
      <c r="JE39" s="137">
        <v>0.53700000000000003</v>
      </c>
      <c r="JF39" s="137">
        <v>-12.08</v>
      </c>
      <c r="JG39" s="137">
        <v>-12.16</v>
      </c>
      <c r="JH39" s="136"/>
      <c r="JI39" s="137">
        <v>12.657400000000001</v>
      </c>
      <c r="JJ39" s="137">
        <v>-6.4439000000000002</v>
      </c>
      <c r="JK39" s="137">
        <v>-40.254800000000003</v>
      </c>
      <c r="JL39" s="137">
        <v>6.9</v>
      </c>
      <c r="JM39" s="137">
        <v>50.406999999999996</v>
      </c>
      <c r="JN39" s="137">
        <v>50.860999999999997</v>
      </c>
      <c r="JO39" s="136"/>
      <c r="JP39" s="136"/>
      <c r="JQ39" s="137">
        <v>35.906100000000002</v>
      </c>
      <c r="JR39" s="137">
        <v>36.190100000000001</v>
      </c>
      <c r="JS39" s="137">
        <v>34.3172</v>
      </c>
      <c r="JT39" s="136"/>
      <c r="JU39" s="137">
        <v>11.8</v>
      </c>
      <c r="JV39" s="137">
        <v>13.8238</v>
      </c>
      <c r="JW39" s="137">
        <v>9</v>
      </c>
      <c r="JX39" s="136"/>
      <c r="JY39" s="137">
        <v>-55.540999999999997</v>
      </c>
      <c r="JZ39" s="137">
        <v>82.555499999999995</v>
      </c>
      <c r="KA39" s="137">
        <v>63.7288</v>
      </c>
      <c r="KB39" s="137">
        <v>-56.087299999999999</v>
      </c>
      <c r="KC39" s="137">
        <v>-80.813599999999994</v>
      </c>
      <c r="KD39" s="137">
        <v>53.438899999999997</v>
      </c>
      <c r="KE39" s="137">
        <v>27.063600000000001</v>
      </c>
      <c r="KF39" s="137">
        <v>-25.2</v>
      </c>
      <c r="KG39" s="137">
        <v>24.1</v>
      </c>
      <c r="KH39" s="137">
        <v>-754.8347</v>
      </c>
      <c r="KI39" s="137">
        <v>850.98829999999998</v>
      </c>
    </row>
    <row r="40" spans="1:295" ht="18" customHeight="1" x14ac:dyDescent="0.3">
      <c r="A40" s="132" t="s">
        <v>56</v>
      </c>
      <c r="B40" s="132" t="s">
        <v>838</v>
      </c>
      <c r="C40" s="139"/>
      <c r="D40" s="140">
        <v>15.847</v>
      </c>
      <c r="E40" s="140">
        <v>-23.147300000000001</v>
      </c>
      <c r="F40" s="140">
        <v>-32.863700000000001</v>
      </c>
      <c r="G40" s="140">
        <v>27.694700000000001</v>
      </c>
      <c r="H40" s="139"/>
      <c r="I40" s="140">
        <v>52.710599999999999</v>
      </c>
      <c r="J40" s="140">
        <v>-90.756500000000003</v>
      </c>
      <c r="K40" s="140">
        <v>77.363500000000002</v>
      </c>
      <c r="L40" s="140">
        <v>39.388800000000003</v>
      </c>
      <c r="M40" s="140">
        <v>39.139299999999999</v>
      </c>
      <c r="N40" s="140">
        <v>6.66</v>
      </c>
      <c r="O40" s="141">
        <v>-62.8</v>
      </c>
      <c r="P40" s="139"/>
      <c r="Q40" s="140">
        <v>18.216000000000001</v>
      </c>
      <c r="R40" s="140">
        <v>-57.2</v>
      </c>
      <c r="S40" s="140">
        <v>14.125</v>
      </c>
      <c r="T40" s="140">
        <v>55.537199999999999</v>
      </c>
      <c r="U40" s="140">
        <v>16.774799999999999</v>
      </c>
      <c r="V40" s="140">
        <v>17.0016</v>
      </c>
      <c r="W40" s="140">
        <v>27.770399999999999</v>
      </c>
      <c r="X40" s="140">
        <v>16.673200000000001</v>
      </c>
      <c r="Y40" s="140">
        <v>1.6532</v>
      </c>
      <c r="Z40" s="140">
        <v>8.4573</v>
      </c>
      <c r="AA40" s="139"/>
      <c r="AB40" s="139"/>
      <c r="AC40" s="140">
        <v>-70.760000000000005</v>
      </c>
      <c r="AD40" s="140">
        <v>-70.430000000000007</v>
      </c>
      <c r="AE40" s="139"/>
      <c r="AF40" s="140">
        <v>-6.66</v>
      </c>
      <c r="AG40" s="140">
        <v>63.8</v>
      </c>
      <c r="AH40" s="140">
        <v>10.757999999999999</v>
      </c>
      <c r="AI40" s="140">
        <v>0.188</v>
      </c>
      <c r="AJ40" s="141">
        <v>-50.91</v>
      </c>
      <c r="AK40" s="140">
        <v>-51.08</v>
      </c>
      <c r="AL40" s="140">
        <v>-71.88</v>
      </c>
      <c r="AM40" s="140">
        <v>51.41</v>
      </c>
      <c r="AN40" s="140">
        <v>51.63</v>
      </c>
      <c r="AO40" s="140">
        <v>13.8611</v>
      </c>
      <c r="AP40" s="140">
        <v>12.739599999999999</v>
      </c>
      <c r="AQ40" s="140">
        <v>75.671199999999999</v>
      </c>
      <c r="AR40" s="140">
        <v>79.287499999999994</v>
      </c>
      <c r="AS40" s="140">
        <v>35.336799999999997</v>
      </c>
      <c r="AT40" s="140">
        <v>-46.836199999999998</v>
      </c>
      <c r="AU40" s="140">
        <v>-46.060299999999998</v>
      </c>
      <c r="AV40" s="140">
        <v>33.804600000000001</v>
      </c>
      <c r="AW40" s="140">
        <v>33.1601</v>
      </c>
      <c r="AX40" s="140">
        <v>71.257900000000006</v>
      </c>
      <c r="AY40" s="140">
        <v>74.087299999999999</v>
      </c>
      <c r="AZ40" s="140">
        <v>-10.8651</v>
      </c>
      <c r="BA40" s="140">
        <v>-5.7305999999999999</v>
      </c>
      <c r="BB40" s="140">
        <v>-406.35879999999997</v>
      </c>
      <c r="BC40" s="140">
        <v>1.9268000000000001</v>
      </c>
      <c r="BD40" s="140">
        <v>-0.7</v>
      </c>
      <c r="BE40" s="140">
        <v>-0.9</v>
      </c>
      <c r="BF40" s="140">
        <v>49.627600000000001</v>
      </c>
      <c r="BG40" s="140">
        <v>48.898699999999998</v>
      </c>
      <c r="BH40" s="140">
        <v>-5.8960999999999997</v>
      </c>
      <c r="BI40" s="139"/>
      <c r="BJ40" s="140">
        <v>-38.0777</v>
      </c>
      <c r="BK40" s="140">
        <v>10.243499999999999</v>
      </c>
      <c r="BL40" s="140">
        <v>9.4341000000000008</v>
      </c>
      <c r="BM40" s="140">
        <v>6.5742000000000003</v>
      </c>
      <c r="BN40" s="140">
        <v>438.94760000000002</v>
      </c>
      <c r="BO40" s="140">
        <v>205.26740000000001</v>
      </c>
      <c r="BP40" s="140">
        <v>204.3519</v>
      </c>
      <c r="BQ40" s="140">
        <v>-162.7191</v>
      </c>
      <c r="BR40" s="140">
        <v>785.14639999999997</v>
      </c>
      <c r="BS40" s="139"/>
      <c r="BT40" s="140">
        <v>-86.476900000000001</v>
      </c>
      <c r="BU40" s="140">
        <v>87.396299999999997</v>
      </c>
      <c r="BV40" s="140">
        <v>117.91840000000001</v>
      </c>
      <c r="BW40" s="140">
        <v>29.11</v>
      </c>
      <c r="BX40" s="140">
        <v>33</v>
      </c>
      <c r="BY40" s="140">
        <v>74.92</v>
      </c>
      <c r="BZ40" s="141">
        <v>89.73</v>
      </c>
      <c r="CA40" s="140">
        <v>-118.6818</v>
      </c>
      <c r="CB40" s="140">
        <v>-118.6818</v>
      </c>
      <c r="CC40" s="140">
        <v>186.4684</v>
      </c>
      <c r="CD40" s="140">
        <v>187.10419999999999</v>
      </c>
      <c r="CE40" s="140">
        <v>8.0632999999999999</v>
      </c>
      <c r="CF40" s="140">
        <v>-152.2296</v>
      </c>
      <c r="CG40" s="140">
        <v>-151.58860000000001</v>
      </c>
      <c r="CH40" s="140">
        <v>10.9529</v>
      </c>
      <c r="CI40" s="140">
        <v>-94.810299999999998</v>
      </c>
      <c r="CJ40" s="139"/>
      <c r="CK40" s="139"/>
      <c r="CL40" s="140">
        <v>92.4</v>
      </c>
      <c r="CM40" s="140">
        <v>189.2</v>
      </c>
      <c r="CN40" s="140">
        <v>-20.58</v>
      </c>
      <c r="CO40" s="140">
        <v>26.4831</v>
      </c>
      <c r="CP40" s="140">
        <v>27.1691</v>
      </c>
      <c r="CQ40" s="140">
        <v>27.420200000000001</v>
      </c>
      <c r="CR40" s="140">
        <v>69.916600000000003</v>
      </c>
      <c r="CS40" s="140">
        <v>69.347800000000007</v>
      </c>
      <c r="CT40" s="140">
        <v>18.8674</v>
      </c>
      <c r="CU40" s="140">
        <v>-152.14250000000001</v>
      </c>
      <c r="CV40" s="140">
        <v>26.035599999999999</v>
      </c>
      <c r="CW40" s="140">
        <v>15.206200000000001</v>
      </c>
      <c r="CX40" s="140">
        <v>89.46</v>
      </c>
      <c r="CY40" s="140">
        <v>45.8</v>
      </c>
      <c r="CZ40" s="140">
        <v>62.5854</v>
      </c>
      <c r="DA40" s="140">
        <v>59.037799999999997</v>
      </c>
      <c r="DB40" s="140">
        <v>39.094499999999996</v>
      </c>
      <c r="DC40" s="139"/>
      <c r="DD40" s="140">
        <v>93.854100000000003</v>
      </c>
      <c r="DE40" s="140">
        <v>94.595299999999995</v>
      </c>
      <c r="DF40" s="140">
        <v>-36.100499999999997</v>
      </c>
      <c r="DG40" s="139"/>
      <c r="DH40" s="140">
        <v>-21.249600000000001</v>
      </c>
      <c r="DI40" s="140">
        <v>-130</v>
      </c>
      <c r="DJ40" s="140">
        <v>-128.30000000000001</v>
      </c>
      <c r="DK40" s="140">
        <v>29.545000000000002</v>
      </c>
      <c r="DL40" s="140">
        <v>84.384200000000007</v>
      </c>
      <c r="DM40" s="140">
        <v>66.704400000000007</v>
      </c>
      <c r="DN40" s="140">
        <v>118.9636</v>
      </c>
      <c r="DO40" s="140">
        <v>84.1</v>
      </c>
      <c r="DP40" s="140">
        <v>-6.49</v>
      </c>
      <c r="DQ40" s="140">
        <v>56.590499999999999</v>
      </c>
      <c r="DR40" s="140">
        <v>35.680799999999998</v>
      </c>
      <c r="DS40" s="140">
        <v>-10.14</v>
      </c>
      <c r="DT40" s="140">
        <v>-10.09</v>
      </c>
      <c r="DU40" s="140">
        <v>88.34</v>
      </c>
      <c r="DV40" s="140">
        <v>90.94</v>
      </c>
      <c r="DW40" s="140">
        <v>36.290900000000001</v>
      </c>
      <c r="DX40" s="140">
        <v>35.781799999999997</v>
      </c>
      <c r="DY40" s="140">
        <v>-124.24769999999999</v>
      </c>
      <c r="DZ40" s="140">
        <v>-122.2727</v>
      </c>
      <c r="EA40" s="140">
        <v>154.1746</v>
      </c>
      <c r="EB40" s="140">
        <v>107.06480000000001</v>
      </c>
      <c r="EC40" s="140">
        <v>104.1065</v>
      </c>
      <c r="ED40" s="140">
        <v>106.4559</v>
      </c>
      <c r="EE40" s="140">
        <v>5.1620999999999997</v>
      </c>
      <c r="EF40" s="140">
        <v>-10.69</v>
      </c>
      <c r="EG40" s="140">
        <v>-32.386000000000003</v>
      </c>
      <c r="EH40" s="140">
        <v>169.62110000000001</v>
      </c>
      <c r="EI40" s="140">
        <v>-738.56989999999996</v>
      </c>
      <c r="EJ40" s="139"/>
      <c r="EK40" s="140">
        <v>-37.241700000000002</v>
      </c>
      <c r="EL40" s="140">
        <v>-34.064300000000003</v>
      </c>
      <c r="EM40" s="140">
        <v>101.8385</v>
      </c>
      <c r="EN40" s="140">
        <v>-12.5022</v>
      </c>
      <c r="EO40" s="140">
        <v>-11.9512</v>
      </c>
      <c r="EP40" s="140">
        <v>0</v>
      </c>
      <c r="EQ40" s="140">
        <v>-119.65730000000001</v>
      </c>
      <c r="ER40" s="140">
        <v>-121.3359</v>
      </c>
      <c r="ES40" s="140">
        <v>53.0351</v>
      </c>
      <c r="ET40" s="140">
        <v>0</v>
      </c>
      <c r="EU40" s="140">
        <v>0</v>
      </c>
      <c r="EV40" s="140">
        <v>0</v>
      </c>
      <c r="EW40" s="140">
        <v>20.913900000000002</v>
      </c>
      <c r="EX40" s="140">
        <v>-109.9144</v>
      </c>
      <c r="EY40" s="140">
        <v>-24.124400000000001</v>
      </c>
      <c r="EZ40" s="140">
        <v>-23.495699999999999</v>
      </c>
      <c r="FA40" s="140">
        <v>11.5365</v>
      </c>
      <c r="FB40" s="140">
        <v>12.7204</v>
      </c>
      <c r="FC40" s="140">
        <v>-46.159500000000001</v>
      </c>
      <c r="FD40" s="140">
        <v>7.8144</v>
      </c>
      <c r="FE40" s="140">
        <v>7.7042999999999999</v>
      </c>
      <c r="FF40" s="139"/>
      <c r="FG40" s="140">
        <v>39.609299999999998</v>
      </c>
      <c r="FH40" s="140">
        <v>40.152000000000001</v>
      </c>
      <c r="FI40" s="140">
        <v>39.6083</v>
      </c>
      <c r="FJ40" s="140">
        <v>120.06619999999999</v>
      </c>
      <c r="FK40" s="140">
        <v>119.5638</v>
      </c>
      <c r="FL40" s="140">
        <v>-33.156399999999998</v>
      </c>
      <c r="FM40" s="140">
        <v>128.5823</v>
      </c>
      <c r="FN40" s="140">
        <v>128.61920000000001</v>
      </c>
      <c r="FO40" s="140">
        <v>-50.053100000000001</v>
      </c>
      <c r="FP40" s="140">
        <v>-37.024500000000003</v>
      </c>
      <c r="FQ40" s="140">
        <v>4.1327999999999996</v>
      </c>
      <c r="FR40" s="140">
        <v>-10.96</v>
      </c>
      <c r="FS40" s="140">
        <v>8.7605000000000004</v>
      </c>
      <c r="FT40" s="140">
        <v>1.2088000000000001</v>
      </c>
      <c r="FU40" s="140">
        <v>-5.6</v>
      </c>
      <c r="FV40" s="140">
        <v>17.07</v>
      </c>
      <c r="FW40" s="140">
        <v>0</v>
      </c>
      <c r="FX40" s="139"/>
      <c r="FY40" s="139"/>
      <c r="FZ40" s="140">
        <v>4.367</v>
      </c>
      <c r="GA40" s="139"/>
      <c r="GB40" s="140">
        <v>48.14</v>
      </c>
      <c r="GC40" s="140">
        <v>38.877400000000002</v>
      </c>
      <c r="GD40" s="140">
        <v>49.789400000000001</v>
      </c>
      <c r="GE40" s="140">
        <v>16.21</v>
      </c>
      <c r="GF40" s="140">
        <v>92.932400000000001</v>
      </c>
      <c r="GG40" s="140">
        <v>24.6</v>
      </c>
      <c r="GH40" s="140">
        <v>-23.967500000000001</v>
      </c>
      <c r="GI40" s="140">
        <v>5.2404999999999999</v>
      </c>
      <c r="GJ40" s="140">
        <v>5.8497000000000003</v>
      </c>
      <c r="GK40" s="140">
        <v>2.0137999999999998</v>
      </c>
      <c r="GL40" s="139"/>
      <c r="GM40" s="139"/>
      <c r="GN40" s="140">
        <v>-18.192599999999999</v>
      </c>
      <c r="GO40" s="140">
        <v>-41.469099999999997</v>
      </c>
      <c r="GP40" s="140">
        <v>16.514299999999999</v>
      </c>
      <c r="GQ40" s="140">
        <v>43.4298</v>
      </c>
      <c r="GR40" s="140">
        <v>60.234699999999997</v>
      </c>
      <c r="GS40" s="140">
        <v>61.078099999999999</v>
      </c>
      <c r="GT40" s="140">
        <v>-174.96109999999999</v>
      </c>
      <c r="GU40" s="140">
        <v>-32.729500000000002</v>
      </c>
      <c r="GV40" s="140">
        <v>32.682499999999997</v>
      </c>
      <c r="GW40" s="140">
        <v>-59.633600000000001</v>
      </c>
      <c r="GX40" s="140">
        <v>11.9679</v>
      </c>
      <c r="GY40" s="140">
        <v>13.352499999999999</v>
      </c>
      <c r="GZ40" s="140">
        <v>12.9335</v>
      </c>
      <c r="HA40" s="140">
        <v>14</v>
      </c>
      <c r="HB40" s="140">
        <v>-38.8384</v>
      </c>
      <c r="HC40" s="140">
        <v>-39.176600000000001</v>
      </c>
      <c r="HD40" s="139"/>
      <c r="HE40" s="139"/>
      <c r="HF40" s="140">
        <v>-450.66289999999998</v>
      </c>
      <c r="HG40" s="140">
        <v>454.1574</v>
      </c>
      <c r="HH40" s="140">
        <v>-352.97089999999997</v>
      </c>
      <c r="HI40" s="140">
        <v>38.837899999999998</v>
      </c>
      <c r="HJ40" s="140">
        <v>40.080100000000002</v>
      </c>
      <c r="HK40" s="140">
        <v>-61.192500000000003</v>
      </c>
      <c r="HL40" s="140">
        <v>-52.098599999999998</v>
      </c>
      <c r="HM40" s="140">
        <v>48.250399999999999</v>
      </c>
      <c r="HN40" s="140">
        <v>49.102200000000003</v>
      </c>
      <c r="HO40" s="140">
        <v>45.2879</v>
      </c>
      <c r="HP40" s="140">
        <v>41.2667</v>
      </c>
      <c r="HQ40" s="140">
        <v>-33.572000000000003</v>
      </c>
      <c r="HR40" s="140">
        <v>-33.879600000000003</v>
      </c>
      <c r="HS40" s="140">
        <v>-69.001800000000003</v>
      </c>
      <c r="HT40" s="140">
        <v>-68.056600000000003</v>
      </c>
      <c r="HU40" s="140">
        <v>-70.42</v>
      </c>
      <c r="HV40" s="140">
        <v>-70.099999999999994</v>
      </c>
      <c r="HW40" s="140">
        <v>23.5</v>
      </c>
      <c r="HX40" s="140">
        <v>23.4</v>
      </c>
      <c r="HY40" s="140">
        <v>21.186399999999999</v>
      </c>
      <c r="HZ40" s="140">
        <v>-21.92</v>
      </c>
      <c r="IA40" s="140">
        <v>-431.94580000000002</v>
      </c>
      <c r="IB40" s="140">
        <v>79.018799999999999</v>
      </c>
      <c r="IC40" s="140">
        <v>78.632999999999996</v>
      </c>
      <c r="ID40" s="140">
        <v>13.4</v>
      </c>
      <c r="IE40" s="140">
        <v>-9.6</v>
      </c>
      <c r="IF40" s="140">
        <v>33.799999999999997</v>
      </c>
      <c r="IG40" s="140">
        <v>34.200000000000003</v>
      </c>
      <c r="IH40" s="139"/>
      <c r="II40" s="139"/>
      <c r="IJ40" s="140">
        <v>359.59309999999999</v>
      </c>
      <c r="IK40" s="140">
        <v>768.65809999999999</v>
      </c>
      <c r="IL40" s="140">
        <v>-410.28590000000003</v>
      </c>
      <c r="IM40" s="140">
        <v>-449.53359999999998</v>
      </c>
      <c r="IN40" s="140">
        <v>106.1073</v>
      </c>
      <c r="IO40" s="141">
        <v>457.53359999999998</v>
      </c>
      <c r="IP40" s="140">
        <v>-459.93189999999998</v>
      </c>
      <c r="IQ40" s="140">
        <v>-149.70240000000001</v>
      </c>
      <c r="IR40" s="140">
        <v>487.68340000000001</v>
      </c>
      <c r="IS40" s="140">
        <v>464.69</v>
      </c>
      <c r="IT40" s="140">
        <v>271.54239999999999</v>
      </c>
      <c r="IU40" s="140">
        <v>270.459</v>
      </c>
      <c r="IV40" s="140">
        <v>151.76840000000001</v>
      </c>
      <c r="IW40" s="140">
        <v>417.3698</v>
      </c>
      <c r="IX40" s="140">
        <v>-488.98</v>
      </c>
      <c r="IY40" s="140">
        <v>-65.760400000000004</v>
      </c>
      <c r="IZ40" s="140">
        <v>66.891300000000001</v>
      </c>
      <c r="JA40" s="140">
        <v>-11.1252</v>
      </c>
      <c r="JB40" s="140">
        <v>33.000900000000001</v>
      </c>
      <c r="JC40" s="140">
        <v>11.44</v>
      </c>
      <c r="JD40" s="140">
        <v>0.434</v>
      </c>
      <c r="JE40" s="140">
        <v>0.42199999999999999</v>
      </c>
      <c r="JF40" s="140">
        <v>-10.64</v>
      </c>
      <c r="JG40" s="140">
        <v>-13.6</v>
      </c>
      <c r="JH40" s="139"/>
      <c r="JI40" s="140">
        <v>13.420299999999999</v>
      </c>
      <c r="JJ40" s="140">
        <v>-4.5090000000000003</v>
      </c>
      <c r="JK40" s="140">
        <v>-42.043199999999999</v>
      </c>
      <c r="JL40" s="140">
        <v>4.7</v>
      </c>
      <c r="JM40" s="140">
        <v>55.582000000000001</v>
      </c>
      <c r="JN40" s="140">
        <v>55.369</v>
      </c>
      <c r="JO40" s="139"/>
      <c r="JP40" s="139"/>
      <c r="JQ40" s="140">
        <v>32.3416</v>
      </c>
      <c r="JR40" s="140">
        <v>32.2072</v>
      </c>
      <c r="JS40" s="140">
        <v>32.066200000000002</v>
      </c>
      <c r="JT40" s="139"/>
      <c r="JU40" s="140">
        <v>8.8000000000000007</v>
      </c>
      <c r="JV40" s="140">
        <v>14.098599999999999</v>
      </c>
      <c r="JW40" s="140">
        <v>8.91</v>
      </c>
      <c r="JX40" s="139"/>
      <c r="JY40" s="140">
        <v>-52.755800000000001</v>
      </c>
      <c r="JZ40" s="140">
        <v>81.439300000000003</v>
      </c>
      <c r="KA40" s="140">
        <v>62.364600000000003</v>
      </c>
      <c r="KB40" s="140">
        <v>-52.492699999999999</v>
      </c>
      <c r="KC40" s="140">
        <v>-80.4893</v>
      </c>
      <c r="KD40" s="140">
        <v>51.251600000000003</v>
      </c>
      <c r="KE40" s="140">
        <v>27.979500000000002</v>
      </c>
      <c r="KF40" s="140">
        <v>-20.2</v>
      </c>
      <c r="KG40" s="140">
        <v>20</v>
      </c>
      <c r="KH40" s="140">
        <v>-796.49710000000005</v>
      </c>
      <c r="KI40" s="140">
        <v>882.822</v>
      </c>
    </row>
    <row r="41" spans="1:295" ht="18" customHeight="1" x14ac:dyDescent="0.3">
      <c r="A41" s="132" t="s">
        <v>56</v>
      </c>
      <c r="B41" s="132" t="s">
        <v>839</v>
      </c>
      <c r="C41" s="133"/>
      <c r="D41" s="134">
        <v>15.614599999999999</v>
      </c>
      <c r="E41" s="134">
        <v>-22.715599999999998</v>
      </c>
      <c r="F41" s="134">
        <v>-32.365400000000001</v>
      </c>
      <c r="G41" s="134">
        <v>26.932500000000001</v>
      </c>
      <c r="H41" s="133"/>
      <c r="I41" s="134">
        <v>52.144599999999997</v>
      </c>
      <c r="J41" s="134">
        <v>-87.413399999999996</v>
      </c>
      <c r="K41" s="134">
        <v>78.3065</v>
      </c>
      <c r="L41" s="135">
        <v>38.630800000000001</v>
      </c>
      <c r="M41" s="134">
        <v>39.145899999999997</v>
      </c>
      <c r="N41" s="134">
        <v>8.8800000000000008</v>
      </c>
      <c r="O41" s="135">
        <v>-62.8</v>
      </c>
      <c r="P41" s="133"/>
      <c r="Q41" s="134">
        <v>18.216000000000001</v>
      </c>
      <c r="R41" s="134">
        <v>-55</v>
      </c>
      <c r="S41" s="134">
        <v>13.307700000000001</v>
      </c>
      <c r="T41" s="134">
        <v>54.636600000000001</v>
      </c>
      <c r="U41" s="134">
        <v>16.078299999999999</v>
      </c>
      <c r="V41" s="134">
        <v>16.194400000000002</v>
      </c>
      <c r="W41" s="134">
        <v>26.982199999999999</v>
      </c>
      <c r="X41" s="134">
        <v>16.575199999999999</v>
      </c>
      <c r="Y41" s="134">
        <v>1.5415000000000001</v>
      </c>
      <c r="Z41" s="134">
        <v>8.4239999999999995</v>
      </c>
      <c r="AA41" s="133"/>
      <c r="AB41" s="133"/>
      <c r="AC41" s="134">
        <v>-71.17</v>
      </c>
      <c r="AD41" s="134">
        <v>-71.09</v>
      </c>
      <c r="AE41" s="133"/>
      <c r="AF41" s="134">
        <v>-8.8800000000000008</v>
      </c>
      <c r="AG41" s="134">
        <v>63.8</v>
      </c>
      <c r="AH41" s="134">
        <v>10.554</v>
      </c>
      <c r="AI41" s="134">
        <v>0.187</v>
      </c>
      <c r="AJ41" s="135">
        <v>-44.65</v>
      </c>
      <c r="AK41" s="134">
        <v>-45.24</v>
      </c>
      <c r="AL41" s="134">
        <v>-77.010000000000005</v>
      </c>
      <c r="AM41" s="134">
        <v>45.15</v>
      </c>
      <c r="AN41" s="134">
        <v>46.29</v>
      </c>
      <c r="AO41" s="134">
        <v>14.0669</v>
      </c>
      <c r="AP41" s="134">
        <v>12.538</v>
      </c>
      <c r="AQ41" s="134">
        <v>74.972700000000003</v>
      </c>
      <c r="AR41" s="134">
        <v>77.241</v>
      </c>
      <c r="AS41" s="134">
        <v>32.126199999999997</v>
      </c>
      <c r="AT41" s="134">
        <v>-46.724800000000002</v>
      </c>
      <c r="AU41" s="134">
        <v>-46.187199999999997</v>
      </c>
      <c r="AV41" s="134">
        <v>10.668900000000001</v>
      </c>
      <c r="AW41" s="134">
        <v>10.6715</v>
      </c>
      <c r="AX41" s="134">
        <v>73.415300000000002</v>
      </c>
      <c r="AY41" s="134">
        <v>74.9392</v>
      </c>
      <c r="AZ41" s="134">
        <v>-23.227699999999999</v>
      </c>
      <c r="BA41" s="134">
        <v>-25.454599999999999</v>
      </c>
      <c r="BB41" s="134">
        <v>-355.71879999999999</v>
      </c>
      <c r="BC41" s="134">
        <v>2.2793999999999999</v>
      </c>
      <c r="BD41" s="134">
        <v>-0.6</v>
      </c>
      <c r="BE41" s="134">
        <v>-0.6</v>
      </c>
      <c r="BF41" s="134">
        <v>50.463200000000001</v>
      </c>
      <c r="BG41" s="134">
        <v>48.997999999999998</v>
      </c>
      <c r="BH41" s="134">
        <v>-5.7450000000000001</v>
      </c>
      <c r="BI41" s="133"/>
      <c r="BJ41" s="134">
        <v>-39.498100000000001</v>
      </c>
      <c r="BK41" s="134">
        <v>11.034800000000001</v>
      </c>
      <c r="BL41" s="134">
        <v>8.7264999999999997</v>
      </c>
      <c r="BM41" s="134">
        <v>6.1778000000000004</v>
      </c>
      <c r="BN41" s="134">
        <v>385.69279999999998</v>
      </c>
      <c r="BO41" s="134">
        <v>187.50569999999999</v>
      </c>
      <c r="BP41" s="134">
        <v>188.11600000000001</v>
      </c>
      <c r="BQ41" s="134">
        <v>-131.79990000000001</v>
      </c>
      <c r="BR41" s="134">
        <v>735.53980000000001</v>
      </c>
      <c r="BS41" s="133"/>
      <c r="BT41" s="134">
        <v>-100.30670000000001</v>
      </c>
      <c r="BU41" s="134">
        <v>102.6202</v>
      </c>
      <c r="BV41" s="134">
        <v>116.26179999999999</v>
      </c>
      <c r="BW41" s="134">
        <v>29.24</v>
      </c>
      <c r="BX41" s="134">
        <v>32.68</v>
      </c>
      <c r="BY41" s="135">
        <v>74.474999999999994</v>
      </c>
      <c r="BZ41" s="135">
        <v>89.245000000000005</v>
      </c>
      <c r="CA41" s="134">
        <v>-115.8687</v>
      </c>
      <c r="CB41" s="134">
        <v>-115.60080000000001</v>
      </c>
      <c r="CC41" s="134">
        <v>183.9641</v>
      </c>
      <c r="CD41" s="134">
        <v>185.38839999999999</v>
      </c>
      <c r="CE41" s="134">
        <v>8.5328999999999997</v>
      </c>
      <c r="CF41" s="134">
        <v>-148.71340000000001</v>
      </c>
      <c r="CG41" s="134">
        <v>-148.60810000000001</v>
      </c>
      <c r="CH41" s="134">
        <v>9.7311999999999994</v>
      </c>
      <c r="CI41" s="134">
        <v>-91.026600000000002</v>
      </c>
      <c r="CJ41" s="133"/>
      <c r="CK41" s="133"/>
      <c r="CL41" s="134">
        <v>97.1</v>
      </c>
      <c r="CM41" s="134">
        <v>180.1</v>
      </c>
      <c r="CN41" s="134">
        <v>-20.34</v>
      </c>
      <c r="CO41" s="134">
        <v>29.523499999999999</v>
      </c>
      <c r="CP41" s="134">
        <v>30.292400000000001</v>
      </c>
      <c r="CQ41" s="134">
        <v>30.2744</v>
      </c>
      <c r="CR41" s="134">
        <v>75.884900000000002</v>
      </c>
      <c r="CS41" s="134">
        <v>75.842600000000004</v>
      </c>
      <c r="CT41" s="134">
        <v>1</v>
      </c>
      <c r="CU41" s="134">
        <v>-131.42250000000001</v>
      </c>
      <c r="CV41" s="134">
        <v>0.22459999999999999</v>
      </c>
      <c r="CW41" s="134">
        <v>15.440799999999999</v>
      </c>
      <c r="CX41" s="134">
        <v>85.24</v>
      </c>
      <c r="CY41" s="134">
        <v>44.66</v>
      </c>
      <c r="CZ41" s="134">
        <v>61.179200000000002</v>
      </c>
      <c r="DA41" s="134">
        <v>58.305399999999999</v>
      </c>
      <c r="DB41" s="134">
        <v>39.040999999999997</v>
      </c>
      <c r="DC41" s="133"/>
      <c r="DD41" s="134">
        <v>88.883600000000001</v>
      </c>
      <c r="DE41" s="134">
        <v>90.002799999999993</v>
      </c>
      <c r="DF41" s="134">
        <v>-29.409700000000001</v>
      </c>
      <c r="DG41" s="133"/>
      <c r="DH41" s="134">
        <v>-21.200500000000002</v>
      </c>
      <c r="DI41" s="134">
        <v>-130.4</v>
      </c>
      <c r="DJ41" s="134">
        <v>-130.5</v>
      </c>
      <c r="DK41" s="135">
        <v>29.382999999999999</v>
      </c>
      <c r="DL41" s="134">
        <v>82.626300000000001</v>
      </c>
      <c r="DM41" s="134">
        <v>64.825800000000001</v>
      </c>
      <c r="DN41" s="134">
        <v>117.2058</v>
      </c>
      <c r="DO41" s="134">
        <v>82.34</v>
      </c>
      <c r="DP41" s="134">
        <v>-5.92</v>
      </c>
      <c r="DQ41" s="134">
        <v>56.140999999999998</v>
      </c>
      <c r="DR41" s="134">
        <v>27.932200000000002</v>
      </c>
      <c r="DS41" s="134">
        <v>-10.94</v>
      </c>
      <c r="DT41" s="134">
        <v>-11.01</v>
      </c>
      <c r="DU41" s="134">
        <v>90.05</v>
      </c>
      <c r="DV41" s="134">
        <v>90</v>
      </c>
      <c r="DW41" s="134">
        <v>29.818200000000001</v>
      </c>
      <c r="DX41" s="134">
        <v>28.5091</v>
      </c>
      <c r="DY41" s="134">
        <v>-123.25920000000001</v>
      </c>
      <c r="DZ41" s="134">
        <v>-120.9545</v>
      </c>
      <c r="EA41" s="134">
        <v>148.0386</v>
      </c>
      <c r="EB41" s="134">
        <v>102.13420000000001</v>
      </c>
      <c r="EC41" s="134">
        <v>99.690200000000004</v>
      </c>
      <c r="ED41" s="134">
        <v>100.7911</v>
      </c>
      <c r="EE41" s="134">
        <v>11.1732</v>
      </c>
      <c r="EF41" s="134">
        <v>-5.9611999999999998</v>
      </c>
      <c r="EG41" s="134">
        <v>-33.503999999999998</v>
      </c>
      <c r="EH41" s="134">
        <v>138.80959999999999</v>
      </c>
      <c r="EI41" s="134">
        <v>-642.34670000000006</v>
      </c>
      <c r="EJ41" s="133"/>
      <c r="EK41" s="134">
        <v>-37.590600000000002</v>
      </c>
      <c r="EL41" s="134">
        <v>-34.578800000000001</v>
      </c>
      <c r="EM41" s="134">
        <v>94.332499999999996</v>
      </c>
      <c r="EN41" s="134">
        <v>-8.3309999999999995</v>
      </c>
      <c r="EO41" s="134">
        <v>-6.4581</v>
      </c>
      <c r="EP41" s="134">
        <v>0</v>
      </c>
      <c r="EQ41" s="134">
        <v>-115.3717</v>
      </c>
      <c r="ER41" s="134">
        <v>-117.28830000000001</v>
      </c>
      <c r="ES41" s="134">
        <v>47.146799999999999</v>
      </c>
      <c r="ET41" s="134">
        <v>0</v>
      </c>
      <c r="EU41" s="134">
        <v>0</v>
      </c>
      <c r="EV41" s="134">
        <v>0</v>
      </c>
      <c r="EW41" s="134">
        <v>20.7042</v>
      </c>
      <c r="EX41" s="134">
        <v>-98.994699999999995</v>
      </c>
      <c r="EY41" s="134">
        <v>-26.325399999999998</v>
      </c>
      <c r="EZ41" s="134">
        <v>-25.955200000000001</v>
      </c>
      <c r="FA41" s="134">
        <v>11.5625</v>
      </c>
      <c r="FB41" s="134">
        <v>6.5755999999999997</v>
      </c>
      <c r="FC41" s="134">
        <v>-39.853000000000002</v>
      </c>
      <c r="FD41" s="134">
        <v>9.9865999999999993</v>
      </c>
      <c r="FE41" s="134">
        <v>9.9710999999999999</v>
      </c>
      <c r="FF41" s="133"/>
      <c r="FG41" s="134">
        <v>40.771900000000002</v>
      </c>
      <c r="FH41" s="134">
        <v>41.4514</v>
      </c>
      <c r="FI41" s="134">
        <v>40.259599999999999</v>
      </c>
      <c r="FJ41" s="134">
        <v>117.7218</v>
      </c>
      <c r="FK41" s="134">
        <v>117.3869</v>
      </c>
      <c r="FL41" s="134">
        <v>-61.289000000000001</v>
      </c>
      <c r="FM41" s="134">
        <v>126.4113</v>
      </c>
      <c r="FN41" s="134">
        <v>125.78619999999999</v>
      </c>
      <c r="FO41" s="134">
        <v>-61.393999999999998</v>
      </c>
      <c r="FP41" s="134">
        <v>-43.884999999999998</v>
      </c>
      <c r="FQ41" s="134">
        <v>-13.1234</v>
      </c>
      <c r="FR41" s="134">
        <v>-17.73</v>
      </c>
      <c r="FS41" s="134">
        <v>12.578900000000001</v>
      </c>
      <c r="FT41" s="134">
        <v>1.1966000000000001</v>
      </c>
      <c r="FU41" s="134">
        <v>-8.6</v>
      </c>
      <c r="FV41" s="134">
        <v>17.95</v>
      </c>
      <c r="FW41" s="134">
        <v>-13.2669</v>
      </c>
      <c r="FX41" s="133"/>
      <c r="FY41" s="133"/>
      <c r="FZ41" s="134">
        <v>4.28</v>
      </c>
      <c r="GA41" s="133"/>
      <c r="GB41" s="134">
        <v>40.47</v>
      </c>
      <c r="GC41" s="134">
        <v>45.149900000000002</v>
      </c>
      <c r="GD41" s="134">
        <v>62.4375</v>
      </c>
      <c r="GE41" s="134">
        <v>16.829999999999998</v>
      </c>
      <c r="GF41" s="134">
        <v>89.342799999999997</v>
      </c>
      <c r="GG41" s="134">
        <v>24.3</v>
      </c>
      <c r="GH41" s="134">
        <v>-21.713899999999999</v>
      </c>
      <c r="GI41" s="134">
        <v>4.6589</v>
      </c>
      <c r="GJ41" s="134">
        <v>5.3502999999999998</v>
      </c>
      <c r="GK41" s="134">
        <v>2.0872999999999999</v>
      </c>
      <c r="GL41" s="133"/>
      <c r="GM41" s="133"/>
      <c r="GN41" s="134">
        <v>-19.087299999999999</v>
      </c>
      <c r="GO41" s="134">
        <v>-39.316099999999999</v>
      </c>
      <c r="GP41" s="134">
        <v>17.241900000000001</v>
      </c>
      <c r="GQ41" s="134">
        <v>40.661499999999997</v>
      </c>
      <c r="GR41" s="134">
        <v>57.761200000000002</v>
      </c>
      <c r="GS41" s="134">
        <v>59.221400000000003</v>
      </c>
      <c r="GT41" s="134">
        <v>-161.1472</v>
      </c>
      <c r="GU41" s="134">
        <v>-31.8353</v>
      </c>
      <c r="GV41" s="134">
        <v>32.069400000000002</v>
      </c>
      <c r="GW41" s="134">
        <v>-59.296100000000003</v>
      </c>
      <c r="GX41" s="134">
        <v>12.4443</v>
      </c>
      <c r="GY41" s="134">
        <v>13.0595</v>
      </c>
      <c r="GZ41" s="134">
        <v>12.6487</v>
      </c>
      <c r="HA41" s="133"/>
      <c r="HB41" s="134">
        <v>-14.9458</v>
      </c>
      <c r="HC41" s="134">
        <v>-15.2523</v>
      </c>
      <c r="HD41" s="133"/>
      <c r="HE41" s="133"/>
      <c r="HF41" s="134">
        <v>-466.53210000000001</v>
      </c>
      <c r="HG41" s="134">
        <v>466.78210000000001</v>
      </c>
      <c r="HH41" s="134">
        <v>-247.52369999999999</v>
      </c>
      <c r="HI41" s="134">
        <v>13.203200000000001</v>
      </c>
      <c r="HJ41" s="134">
        <v>14.8956</v>
      </c>
      <c r="HK41" s="134">
        <v>-54.498399999999997</v>
      </c>
      <c r="HL41" s="134">
        <v>-46.215699999999998</v>
      </c>
      <c r="HM41" s="134">
        <v>37.3125</v>
      </c>
      <c r="HN41" s="134">
        <v>36.376300000000001</v>
      </c>
      <c r="HO41" s="134">
        <v>0</v>
      </c>
      <c r="HP41" s="134">
        <v>0</v>
      </c>
      <c r="HQ41" s="134">
        <v>-26.650500000000001</v>
      </c>
      <c r="HR41" s="134">
        <v>-26.870200000000001</v>
      </c>
      <c r="HS41" s="134">
        <v>-68.271799999999999</v>
      </c>
      <c r="HT41" s="134">
        <v>-68.642300000000006</v>
      </c>
      <c r="HU41" s="134">
        <v>-20.48</v>
      </c>
      <c r="HV41" s="134">
        <v>-20.440000000000001</v>
      </c>
      <c r="HW41" s="134">
        <v>22.2</v>
      </c>
      <c r="HX41" s="134">
        <v>22.9</v>
      </c>
      <c r="HY41" s="134">
        <v>20.222899999999999</v>
      </c>
      <c r="HZ41" s="134">
        <v>-20.48</v>
      </c>
      <c r="IA41" s="134">
        <v>-447.87509999999997</v>
      </c>
      <c r="IB41" s="134">
        <v>93.045299999999997</v>
      </c>
      <c r="IC41" s="134">
        <v>92.899699999999996</v>
      </c>
      <c r="ID41" s="134">
        <v>13.4</v>
      </c>
      <c r="IE41" s="134">
        <v>-10.9</v>
      </c>
      <c r="IF41" s="134">
        <v>29.5</v>
      </c>
      <c r="IG41" s="134">
        <v>29.9</v>
      </c>
      <c r="IH41" s="133"/>
      <c r="II41" s="133"/>
      <c r="IJ41" s="134">
        <v>253.90440000000001</v>
      </c>
      <c r="IK41" s="134">
        <v>662.15689999999995</v>
      </c>
      <c r="IL41" s="134">
        <v>-277.54230000000001</v>
      </c>
      <c r="IM41" s="134">
        <v>-333.16829999999999</v>
      </c>
      <c r="IN41" s="134">
        <v>118.95229999999999</v>
      </c>
      <c r="IO41" s="135">
        <v>341.16829999999999</v>
      </c>
      <c r="IP41" s="134">
        <v>-339.91430000000003</v>
      </c>
      <c r="IQ41" s="134">
        <v>-121.0907</v>
      </c>
      <c r="IR41" s="134">
        <v>403.50139999999999</v>
      </c>
      <c r="IS41" s="134">
        <v>343.58049999999997</v>
      </c>
      <c r="IT41" s="134">
        <v>233.65469999999999</v>
      </c>
      <c r="IU41" s="134">
        <v>234.57749999999999</v>
      </c>
      <c r="IV41" s="134">
        <v>122.09820000000001</v>
      </c>
      <c r="IW41" s="134">
        <v>289.72680000000003</v>
      </c>
      <c r="IX41" s="134">
        <v>-406.14460000000003</v>
      </c>
      <c r="IY41" s="134">
        <v>-116.79340000000001</v>
      </c>
      <c r="IZ41" s="134">
        <v>117.11069999999999</v>
      </c>
      <c r="JA41" s="134">
        <v>-11.7597</v>
      </c>
      <c r="JB41" s="134">
        <v>34.504800000000003</v>
      </c>
      <c r="JC41" s="134">
        <v>10.8</v>
      </c>
      <c r="JD41" s="134">
        <v>0.30299999999999999</v>
      </c>
      <c r="JE41" s="134">
        <v>0.28799999999999998</v>
      </c>
      <c r="JF41" s="134">
        <v>-10.4</v>
      </c>
      <c r="JG41" s="134">
        <v>-13.68</v>
      </c>
      <c r="JH41" s="133"/>
      <c r="JI41" s="134">
        <v>14.4457</v>
      </c>
      <c r="JJ41" s="134">
        <v>-6.4439000000000002</v>
      </c>
      <c r="JK41" s="134">
        <v>-41.7502</v>
      </c>
      <c r="JL41" s="134">
        <v>5.4</v>
      </c>
      <c r="JM41" s="134">
        <v>55.296999999999997</v>
      </c>
      <c r="JN41" s="134">
        <v>55.204000000000001</v>
      </c>
      <c r="JO41" s="134">
        <v>9.8048999999999999</v>
      </c>
      <c r="JP41" s="134">
        <v>12.0276</v>
      </c>
      <c r="JQ41" s="134">
        <v>24.525099999999998</v>
      </c>
      <c r="JR41" s="134">
        <v>24.631399999999999</v>
      </c>
      <c r="JS41" s="134">
        <v>25.3627</v>
      </c>
      <c r="JT41" s="133"/>
      <c r="JU41" s="134">
        <v>12.1</v>
      </c>
      <c r="JV41" s="134">
        <v>14.244400000000001</v>
      </c>
      <c r="JW41" s="134">
        <v>8.85</v>
      </c>
      <c r="JX41" s="133"/>
      <c r="JY41" s="134">
        <v>-51.600999999999999</v>
      </c>
      <c r="JZ41" s="134">
        <v>77.429000000000002</v>
      </c>
      <c r="KA41" s="134">
        <v>56.142099999999999</v>
      </c>
      <c r="KB41" s="134">
        <v>-50.924100000000003</v>
      </c>
      <c r="KC41" s="134">
        <v>-74.843199999999996</v>
      </c>
      <c r="KD41" s="134">
        <v>45.3583</v>
      </c>
      <c r="KE41" s="134">
        <v>29.684899999999999</v>
      </c>
      <c r="KF41" s="134">
        <v>-23.4</v>
      </c>
      <c r="KG41" s="134">
        <v>23.7</v>
      </c>
      <c r="KH41" s="134">
        <v>-703.29459999999995</v>
      </c>
      <c r="KI41" s="134">
        <v>838.73910000000001</v>
      </c>
    </row>
    <row r="42" spans="1:295" ht="18" customHeight="1" x14ac:dyDescent="0.3">
      <c r="A42" s="132" t="s">
        <v>56</v>
      </c>
      <c r="B42" s="132" t="s">
        <v>840</v>
      </c>
      <c r="C42" s="136"/>
      <c r="D42" s="137">
        <v>15.083399999999999</v>
      </c>
      <c r="E42" s="137">
        <v>-22.261700000000001</v>
      </c>
      <c r="F42" s="137">
        <v>-33.148299999999999</v>
      </c>
      <c r="G42" s="137">
        <v>26.348299999999998</v>
      </c>
      <c r="H42" s="136"/>
      <c r="I42" s="137">
        <v>50.543900000000001</v>
      </c>
      <c r="J42" s="137">
        <v>-85.034000000000006</v>
      </c>
      <c r="K42" s="137">
        <v>74.507000000000005</v>
      </c>
      <c r="L42" s="137">
        <v>37.872799999999998</v>
      </c>
      <c r="M42" s="137">
        <v>37.179099999999998</v>
      </c>
      <c r="N42" s="137">
        <v>11.1</v>
      </c>
      <c r="O42" s="138">
        <v>-58.4</v>
      </c>
      <c r="P42" s="136"/>
      <c r="Q42" s="137">
        <v>15.731999999999999</v>
      </c>
      <c r="R42" s="137">
        <v>-52.8</v>
      </c>
      <c r="S42" s="137">
        <v>14.0725</v>
      </c>
      <c r="T42" s="137">
        <v>52.791200000000003</v>
      </c>
      <c r="U42" s="137">
        <v>15.251300000000001</v>
      </c>
      <c r="V42" s="137">
        <v>15.568899999999999</v>
      </c>
      <c r="W42" s="137">
        <v>25.555</v>
      </c>
      <c r="X42" s="137">
        <v>16.828700000000001</v>
      </c>
      <c r="Y42" s="137">
        <v>0.74719999999999998</v>
      </c>
      <c r="Z42" s="137">
        <v>8.2478999999999996</v>
      </c>
      <c r="AA42" s="136"/>
      <c r="AB42" s="136"/>
      <c r="AC42" s="137">
        <v>-69.17</v>
      </c>
      <c r="AD42" s="137">
        <v>-69.36</v>
      </c>
      <c r="AE42" s="136"/>
      <c r="AF42" s="137">
        <v>-11.1</v>
      </c>
      <c r="AG42" s="137">
        <v>59.4</v>
      </c>
      <c r="AH42" s="137">
        <v>10.856999999999999</v>
      </c>
      <c r="AI42" s="137">
        <v>0.186</v>
      </c>
      <c r="AJ42" s="138">
        <v>-47.36</v>
      </c>
      <c r="AK42" s="137">
        <v>-47.76</v>
      </c>
      <c r="AL42" s="137">
        <v>-70.12</v>
      </c>
      <c r="AM42" s="137">
        <v>47.86</v>
      </c>
      <c r="AN42" s="137">
        <v>48.24</v>
      </c>
      <c r="AO42" s="137">
        <v>13.670299999999999</v>
      </c>
      <c r="AP42" s="137">
        <v>12.648099999999999</v>
      </c>
      <c r="AQ42" s="137">
        <v>75.597099999999998</v>
      </c>
      <c r="AR42" s="137">
        <v>77.9131</v>
      </c>
      <c r="AS42" s="137">
        <v>29.243200000000002</v>
      </c>
      <c r="AT42" s="137">
        <v>-45.461599999999997</v>
      </c>
      <c r="AU42" s="137">
        <v>-45.549500000000002</v>
      </c>
      <c r="AV42" s="137">
        <v>29.491599999999998</v>
      </c>
      <c r="AW42" s="137">
        <v>30.395700000000001</v>
      </c>
      <c r="AX42" s="137">
        <v>68.653899999999993</v>
      </c>
      <c r="AY42" s="137">
        <v>69.317499999999995</v>
      </c>
      <c r="AZ42" s="137">
        <v>-6.0749000000000004</v>
      </c>
      <c r="BA42" s="137">
        <v>-11.866199999999999</v>
      </c>
      <c r="BB42" s="137">
        <v>-371.96339999999998</v>
      </c>
      <c r="BC42" s="137">
        <v>2.6945000000000001</v>
      </c>
      <c r="BD42" s="137">
        <v>-0.6</v>
      </c>
      <c r="BE42" s="137">
        <v>-0.7</v>
      </c>
      <c r="BF42" s="137">
        <v>49.587499999999999</v>
      </c>
      <c r="BG42" s="137">
        <v>49.258200000000002</v>
      </c>
      <c r="BH42" s="137">
        <v>-5.6807999999999996</v>
      </c>
      <c r="BI42" s="136"/>
      <c r="BJ42" s="137">
        <v>-36.847700000000003</v>
      </c>
      <c r="BK42" s="137">
        <v>9.3087</v>
      </c>
      <c r="BL42" s="137">
        <v>8.5495999999999999</v>
      </c>
      <c r="BM42" s="137">
        <v>5.8213999999999997</v>
      </c>
      <c r="BN42" s="137">
        <v>405.2552</v>
      </c>
      <c r="BO42" s="137">
        <v>193.3347</v>
      </c>
      <c r="BP42" s="137">
        <v>193.02950000000001</v>
      </c>
      <c r="BQ42" s="137">
        <v>-175.09829999999999</v>
      </c>
      <c r="BR42" s="137">
        <v>730.20489999999995</v>
      </c>
      <c r="BS42" s="136"/>
      <c r="BT42" s="137">
        <v>-83.442800000000005</v>
      </c>
      <c r="BU42" s="137">
        <v>85.444800000000001</v>
      </c>
      <c r="BV42" s="137">
        <v>114.27589999999999</v>
      </c>
      <c r="BW42" s="137">
        <v>28.62</v>
      </c>
      <c r="BX42" s="137">
        <v>31.54</v>
      </c>
      <c r="BY42" s="137">
        <v>74.03</v>
      </c>
      <c r="BZ42" s="137">
        <v>88.76</v>
      </c>
      <c r="CA42" s="137">
        <v>-116.0027</v>
      </c>
      <c r="CB42" s="137">
        <v>-114.6631</v>
      </c>
      <c r="CC42" s="137">
        <v>183.62190000000001</v>
      </c>
      <c r="CD42" s="137">
        <v>186.1388</v>
      </c>
      <c r="CE42" s="137">
        <v>10.014900000000001</v>
      </c>
      <c r="CF42" s="137">
        <v>-141.03030000000001</v>
      </c>
      <c r="CG42" s="137">
        <v>-141.10679999999999</v>
      </c>
      <c r="CH42" s="137">
        <v>-1.7133</v>
      </c>
      <c r="CI42" s="137">
        <v>-92.229500000000002</v>
      </c>
      <c r="CJ42" s="136"/>
      <c r="CK42" s="136"/>
      <c r="CL42" s="137">
        <v>86.2</v>
      </c>
      <c r="CM42" s="137">
        <v>183</v>
      </c>
      <c r="CN42" s="137">
        <v>-19.79</v>
      </c>
      <c r="CO42" s="137">
        <v>29.1248</v>
      </c>
      <c r="CP42" s="137">
        <v>29.693000000000001</v>
      </c>
      <c r="CQ42" s="137">
        <v>29.620200000000001</v>
      </c>
      <c r="CR42" s="137">
        <v>74.149299999999997</v>
      </c>
      <c r="CS42" s="137">
        <v>73.070300000000003</v>
      </c>
      <c r="CT42" s="138">
        <v>-5.4203999999999999</v>
      </c>
      <c r="CU42" s="137">
        <v>-140.17679999999999</v>
      </c>
      <c r="CV42" s="137">
        <v>12.3843</v>
      </c>
      <c r="CW42" s="137">
        <v>15.2395</v>
      </c>
      <c r="CX42" s="137">
        <v>83.86</v>
      </c>
      <c r="CY42" s="137">
        <v>43.87</v>
      </c>
      <c r="CZ42" s="137">
        <v>59.7729</v>
      </c>
      <c r="DA42" s="137">
        <v>56.547499999999999</v>
      </c>
      <c r="DB42" s="137">
        <v>37.663800000000002</v>
      </c>
      <c r="DC42" s="136"/>
      <c r="DD42" s="137">
        <v>90.638099999999994</v>
      </c>
      <c r="DE42" s="137">
        <v>91.036000000000001</v>
      </c>
      <c r="DF42" s="137">
        <v>-39.937600000000003</v>
      </c>
      <c r="DG42" s="136"/>
      <c r="DH42" s="137">
        <v>-20.4893</v>
      </c>
      <c r="DI42" s="137">
        <v>-125.6</v>
      </c>
      <c r="DJ42" s="137">
        <v>-125.1</v>
      </c>
      <c r="DK42" s="137">
        <v>29.2209</v>
      </c>
      <c r="DL42" s="137">
        <v>79.989599999999996</v>
      </c>
      <c r="DM42" s="137">
        <v>63.886499999999998</v>
      </c>
      <c r="DN42" s="137">
        <v>113.10420000000001</v>
      </c>
      <c r="DO42" s="137">
        <v>79.760000000000005</v>
      </c>
      <c r="DP42" s="137">
        <v>-5.9</v>
      </c>
      <c r="DQ42" s="137">
        <v>55.676000000000002</v>
      </c>
      <c r="DR42" s="137">
        <v>38.645899999999997</v>
      </c>
      <c r="DS42" s="137">
        <v>-8.64</v>
      </c>
      <c r="DT42" s="137">
        <v>-8.6999999999999993</v>
      </c>
      <c r="DU42" s="137">
        <v>84.9</v>
      </c>
      <c r="DV42" s="137">
        <v>86.08</v>
      </c>
      <c r="DW42" s="137">
        <v>40.109099999999998</v>
      </c>
      <c r="DX42" s="137">
        <v>39.545499999999997</v>
      </c>
      <c r="DY42" s="137">
        <v>-119.9426</v>
      </c>
      <c r="DZ42" s="137">
        <v>-116.0909</v>
      </c>
      <c r="EA42" s="137">
        <v>151.3049</v>
      </c>
      <c r="EB42" s="137">
        <v>105.8169</v>
      </c>
      <c r="EC42" s="137">
        <v>102.3874</v>
      </c>
      <c r="ED42" s="137">
        <v>104.8349</v>
      </c>
      <c r="EE42" s="137">
        <v>15.8277</v>
      </c>
      <c r="EF42" s="137">
        <v>-1.3483000000000001</v>
      </c>
      <c r="EG42" s="137">
        <v>-33.030999999999999</v>
      </c>
      <c r="EH42" s="137">
        <v>181.99789999999999</v>
      </c>
      <c r="EI42" s="137">
        <v>-592.91330000000005</v>
      </c>
      <c r="EJ42" s="136"/>
      <c r="EK42" s="137">
        <v>-36.939300000000003</v>
      </c>
      <c r="EL42" s="137">
        <v>-33.607799999999997</v>
      </c>
      <c r="EM42" s="137">
        <v>88.38</v>
      </c>
      <c r="EN42" s="137">
        <v>0.77559999999999996</v>
      </c>
      <c r="EO42" s="137">
        <v>0.99450000000000005</v>
      </c>
      <c r="EP42" s="137">
        <v>0</v>
      </c>
      <c r="EQ42" s="137">
        <v>-114.5442</v>
      </c>
      <c r="ER42" s="137">
        <v>-115.9324</v>
      </c>
      <c r="ES42" s="137">
        <v>42.527299999999997</v>
      </c>
      <c r="ET42" s="137">
        <v>0</v>
      </c>
      <c r="EU42" s="137">
        <v>0</v>
      </c>
      <c r="EV42" s="137">
        <v>0</v>
      </c>
      <c r="EW42" s="137">
        <v>19.8262</v>
      </c>
      <c r="EX42" s="137">
        <v>-78.981099999999998</v>
      </c>
      <c r="EY42" s="137">
        <v>-26.621300000000002</v>
      </c>
      <c r="EZ42" s="137">
        <v>-25.8827</v>
      </c>
      <c r="FA42" s="137">
        <v>11.839</v>
      </c>
      <c r="FB42" s="137">
        <v>3.2909999999999999</v>
      </c>
      <c r="FC42" s="137">
        <v>-35.855400000000003</v>
      </c>
      <c r="FD42" s="137">
        <v>10.522399999999999</v>
      </c>
      <c r="FE42" s="137">
        <v>10.399800000000001</v>
      </c>
      <c r="FF42" s="136"/>
      <c r="FG42" s="137">
        <v>39.104799999999997</v>
      </c>
      <c r="FH42" s="137">
        <v>40.3932</v>
      </c>
      <c r="FI42" s="137">
        <v>39.151499999999999</v>
      </c>
      <c r="FJ42" s="137">
        <v>116.5496</v>
      </c>
      <c r="FK42" s="137">
        <v>116.8845</v>
      </c>
      <c r="FL42" s="137">
        <v>-58.107300000000002</v>
      </c>
      <c r="FM42" s="137">
        <v>122.75539999999999</v>
      </c>
      <c r="FN42" s="137">
        <v>121.69710000000001</v>
      </c>
      <c r="FO42" s="137">
        <v>-61.994</v>
      </c>
      <c r="FP42" s="137">
        <v>-47.174399999999999</v>
      </c>
      <c r="FQ42" s="137">
        <v>-7.8132000000000001</v>
      </c>
      <c r="FR42" s="137">
        <v>-19.489999999999998</v>
      </c>
      <c r="FS42" s="137">
        <v>9.7786000000000008</v>
      </c>
      <c r="FT42" s="137">
        <v>1.232</v>
      </c>
      <c r="FU42" s="137">
        <v>-6.45</v>
      </c>
      <c r="FV42" s="137">
        <v>16.64</v>
      </c>
      <c r="FW42" s="137">
        <v>0</v>
      </c>
      <c r="FX42" s="136"/>
      <c r="FY42" s="136"/>
      <c r="FZ42" s="137">
        <v>4.3869999999999996</v>
      </c>
      <c r="GA42" s="136"/>
      <c r="GB42" s="137">
        <v>41.5</v>
      </c>
      <c r="GC42" s="137">
        <v>48.451300000000003</v>
      </c>
      <c r="GD42" s="137">
        <v>63.5244</v>
      </c>
      <c r="GE42" s="137">
        <v>16.14</v>
      </c>
      <c r="GF42" s="137">
        <v>87.641000000000005</v>
      </c>
      <c r="GG42" s="137">
        <v>24.4</v>
      </c>
      <c r="GH42" s="137">
        <v>-21.7408</v>
      </c>
      <c r="GI42" s="137">
        <v>5.4207999999999998</v>
      </c>
      <c r="GJ42" s="137">
        <v>5.9531000000000001</v>
      </c>
      <c r="GK42" s="137">
        <v>2.0809000000000002</v>
      </c>
      <c r="GL42" s="136"/>
      <c r="GM42" s="136"/>
      <c r="GN42" s="137">
        <v>-18.357700000000001</v>
      </c>
      <c r="GO42" s="137">
        <v>-39.426499999999997</v>
      </c>
      <c r="GP42" s="137">
        <v>16.465599999999998</v>
      </c>
      <c r="GQ42" s="137">
        <v>41.184800000000003</v>
      </c>
      <c r="GR42" s="137">
        <v>59.612299999999998</v>
      </c>
      <c r="GS42" s="137">
        <v>60.832000000000001</v>
      </c>
      <c r="GT42" s="137">
        <v>-165.05340000000001</v>
      </c>
      <c r="GU42" s="137">
        <v>-31.098299999999998</v>
      </c>
      <c r="GV42" s="137">
        <v>30.749199999999998</v>
      </c>
      <c r="GW42" s="137">
        <v>-55.814799999999998</v>
      </c>
      <c r="GX42" s="137">
        <v>12.3329</v>
      </c>
      <c r="GY42" s="137">
        <v>12.9716</v>
      </c>
      <c r="GZ42" s="137">
        <v>12.6487</v>
      </c>
      <c r="HA42" s="136"/>
      <c r="HB42" s="137">
        <v>-9.6712000000000007</v>
      </c>
      <c r="HC42" s="137">
        <v>-9.4384999999999994</v>
      </c>
      <c r="HD42" s="136"/>
      <c r="HE42" s="136"/>
      <c r="HF42" s="137">
        <v>-477.82600000000002</v>
      </c>
      <c r="HG42" s="137">
        <v>474.05849999999998</v>
      </c>
      <c r="HH42" s="137">
        <v>-218.38229999999999</v>
      </c>
      <c r="HI42" s="137">
        <v>0</v>
      </c>
      <c r="HJ42" s="137">
        <v>0</v>
      </c>
      <c r="HK42" s="137">
        <v>-58.734099999999998</v>
      </c>
      <c r="HL42" s="137">
        <v>-49.345599999999997</v>
      </c>
      <c r="HM42" s="137">
        <v>35.761099999999999</v>
      </c>
      <c r="HN42" s="137">
        <v>36.0413</v>
      </c>
      <c r="HO42" s="136"/>
      <c r="HP42" s="136"/>
      <c r="HQ42" s="137">
        <v>-16.136399999999998</v>
      </c>
      <c r="HR42" s="137">
        <v>-15.7629</v>
      </c>
      <c r="HS42" s="137">
        <v>-73.333200000000005</v>
      </c>
      <c r="HT42" s="137">
        <v>-72.691000000000003</v>
      </c>
      <c r="HU42" s="137">
        <v>-23.89</v>
      </c>
      <c r="HV42" s="137">
        <v>-23.89</v>
      </c>
      <c r="HW42" s="137">
        <v>22.9</v>
      </c>
      <c r="HX42" s="137">
        <v>23.7</v>
      </c>
      <c r="HY42" s="137">
        <v>21.699100000000001</v>
      </c>
      <c r="HZ42" s="137">
        <v>-15.92</v>
      </c>
      <c r="IA42" s="137">
        <v>-452.02940000000001</v>
      </c>
      <c r="IB42" s="137">
        <v>99.8887</v>
      </c>
      <c r="IC42" s="137">
        <v>99.555000000000007</v>
      </c>
      <c r="ID42" s="137">
        <v>14.7</v>
      </c>
      <c r="IE42" s="137">
        <v>-11.9</v>
      </c>
      <c r="IF42" s="137">
        <v>16.7</v>
      </c>
      <c r="IG42" s="137">
        <v>17</v>
      </c>
      <c r="IH42" s="136"/>
      <c r="II42" s="137">
        <v>1.1529</v>
      </c>
      <c r="IJ42" s="137">
        <v>222.74760000000001</v>
      </c>
      <c r="IK42" s="137">
        <v>618.63310000000001</v>
      </c>
      <c r="IL42" s="137">
        <v>-230.49799999999999</v>
      </c>
      <c r="IM42" s="137">
        <v>-302.96199999999999</v>
      </c>
      <c r="IN42" s="137">
        <v>116.69329999999999</v>
      </c>
      <c r="IO42" s="138">
        <v>310.96199999999999</v>
      </c>
      <c r="IP42" s="137">
        <v>-306.27809999999999</v>
      </c>
      <c r="IQ42" s="137">
        <v>-156.76779999999999</v>
      </c>
      <c r="IR42" s="137">
        <v>360.75200000000001</v>
      </c>
      <c r="IS42" s="137">
        <v>314.10829999999999</v>
      </c>
      <c r="IT42" s="137">
        <v>235.89279999999999</v>
      </c>
      <c r="IU42" s="137">
        <v>234.376</v>
      </c>
      <c r="IV42" s="137">
        <v>159.92060000000001</v>
      </c>
      <c r="IW42" s="137">
        <v>242.65940000000001</v>
      </c>
      <c r="IX42" s="137">
        <v>-363.53930000000003</v>
      </c>
      <c r="IY42" s="137">
        <v>-123.617</v>
      </c>
      <c r="IZ42" s="137">
        <v>121.3702</v>
      </c>
      <c r="JA42" s="137">
        <v>-11.9162</v>
      </c>
      <c r="JB42" s="137">
        <v>34.139800000000001</v>
      </c>
      <c r="JC42" s="137">
        <v>9.76</v>
      </c>
      <c r="JD42" s="137">
        <v>0.154</v>
      </c>
      <c r="JE42" s="137">
        <v>0.14299999999999999</v>
      </c>
      <c r="JF42" s="137">
        <v>-9.68</v>
      </c>
      <c r="JG42" s="137">
        <v>-14</v>
      </c>
      <c r="JH42" s="136"/>
      <c r="JI42" s="137">
        <v>14.915699999999999</v>
      </c>
      <c r="JJ42" s="137">
        <v>-9.8711000000000002</v>
      </c>
      <c r="JK42" s="137">
        <v>-40.810200000000002</v>
      </c>
      <c r="JL42" s="137">
        <v>6.8</v>
      </c>
      <c r="JM42" s="137">
        <v>52.771999999999998</v>
      </c>
      <c r="JN42" s="137">
        <v>52.963999999999999</v>
      </c>
      <c r="JO42" s="137">
        <v>10.041</v>
      </c>
      <c r="JP42" s="136"/>
      <c r="JQ42" s="137">
        <v>23.287700000000001</v>
      </c>
      <c r="JR42" s="137">
        <v>24.603899999999999</v>
      </c>
      <c r="JS42" s="137">
        <v>23.146699999999999</v>
      </c>
      <c r="JT42" s="136"/>
      <c r="JU42" s="137">
        <v>11.3</v>
      </c>
      <c r="JV42" s="137">
        <v>14.786099999999999</v>
      </c>
      <c r="JW42" s="137">
        <v>8.7799999999999994</v>
      </c>
      <c r="JX42" s="136"/>
      <c r="JY42" s="137">
        <v>-51.0214</v>
      </c>
      <c r="JZ42" s="137">
        <v>81.031899999999993</v>
      </c>
      <c r="KA42" s="137">
        <v>59.439599999999999</v>
      </c>
      <c r="KB42" s="137">
        <v>-50.509900000000002</v>
      </c>
      <c r="KC42" s="137">
        <v>-78.614400000000003</v>
      </c>
      <c r="KD42" s="137">
        <v>49.246899999999997</v>
      </c>
      <c r="KE42" s="137">
        <v>30.152799999999999</v>
      </c>
      <c r="KF42" s="137">
        <v>-28.4</v>
      </c>
      <c r="KG42" s="137">
        <v>29</v>
      </c>
      <c r="KH42" s="137">
        <v>-681.02750000000003</v>
      </c>
      <c r="KI42" s="137">
        <v>804.70669999999996</v>
      </c>
    </row>
    <row r="43" spans="1:295" ht="18" customHeight="1" x14ac:dyDescent="0.3">
      <c r="A43" s="132" t="s">
        <v>56</v>
      </c>
      <c r="B43" s="132" t="s">
        <v>841</v>
      </c>
      <c r="C43" s="136"/>
      <c r="D43" s="137">
        <v>14.632400000000001</v>
      </c>
      <c r="E43" s="137">
        <v>-21.8371</v>
      </c>
      <c r="F43" s="137">
        <v>-33.277500000000003</v>
      </c>
      <c r="G43" s="137">
        <v>25.9117</v>
      </c>
      <c r="H43" s="136"/>
      <c r="I43" s="137">
        <v>48.264699999999998</v>
      </c>
      <c r="J43" s="137">
        <v>-78.325500000000005</v>
      </c>
      <c r="K43" s="137">
        <v>72.280900000000003</v>
      </c>
      <c r="L43" s="137">
        <v>36.640900000000002</v>
      </c>
      <c r="M43" s="137">
        <v>36.209200000000003</v>
      </c>
      <c r="N43" s="137">
        <v>8.8800000000000008</v>
      </c>
      <c r="O43" s="138">
        <v>-56.2</v>
      </c>
      <c r="P43" s="136"/>
      <c r="Q43" s="137">
        <v>13.247999999999999</v>
      </c>
      <c r="R43" s="137">
        <v>-50.6</v>
      </c>
      <c r="S43" s="137">
        <v>14.0886</v>
      </c>
      <c r="T43" s="137">
        <v>48.589599999999997</v>
      </c>
      <c r="U43" s="137">
        <v>14.1374</v>
      </c>
      <c r="V43" s="137">
        <v>14.206099999999999</v>
      </c>
      <c r="W43" s="137">
        <v>23.2605</v>
      </c>
      <c r="X43" s="137">
        <v>12.984999999999999</v>
      </c>
      <c r="Y43" s="137">
        <v>0.54300000000000004</v>
      </c>
      <c r="Z43" s="137">
        <v>8.2766000000000002</v>
      </c>
      <c r="AA43" s="136"/>
      <c r="AB43" s="136"/>
      <c r="AC43" s="137">
        <v>-70.459999999999994</v>
      </c>
      <c r="AD43" s="137">
        <v>-70.11</v>
      </c>
      <c r="AE43" s="136"/>
      <c r="AF43" s="137">
        <v>-8.8800000000000008</v>
      </c>
      <c r="AG43" s="137">
        <v>57.2</v>
      </c>
      <c r="AH43" s="137">
        <v>10.464</v>
      </c>
      <c r="AI43" s="137">
        <v>0.188</v>
      </c>
      <c r="AJ43" s="138">
        <v>-48.32</v>
      </c>
      <c r="AK43" s="137">
        <v>-48.19</v>
      </c>
      <c r="AL43" s="137">
        <v>-70.12</v>
      </c>
      <c r="AM43" s="137">
        <v>48.82</v>
      </c>
      <c r="AN43" s="137">
        <v>49.6</v>
      </c>
      <c r="AO43" s="137">
        <v>13.8261</v>
      </c>
      <c r="AP43" s="137">
        <v>12.5411</v>
      </c>
      <c r="AQ43" s="137">
        <v>77.188199999999995</v>
      </c>
      <c r="AR43" s="137">
        <v>79.655000000000001</v>
      </c>
      <c r="AS43" s="137">
        <v>26.452100000000002</v>
      </c>
      <c r="AT43" s="137">
        <v>-47.33</v>
      </c>
      <c r="AU43" s="137">
        <v>-47.738799999999998</v>
      </c>
      <c r="AV43" s="137">
        <v>25.7531</v>
      </c>
      <c r="AW43" s="137">
        <v>25.9619</v>
      </c>
      <c r="AX43" s="137">
        <v>68.589299999999994</v>
      </c>
      <c r="AY43" s="137">
        <v>70.323899999999995</v>
      </c>
      <c r="AZ43" s="137">
        <v>-14.377599999999999</v>
      </c>
      <c r="BA43" s="137">
        <v>-16.7638</v>
      </c>
      <c r="BB43" s="137">
        <v>-334.26670000000001</v>
      </c>
      <c r="BC43" s="137">
        <v>1.3647</v>
      </c>
      <c r="BD43" s="137">
        <v>0</v>
      </c>
      <c r="BE43" s="137">
        <v>-0.1</v>
      </c>
      <c r="BF43" s="137">
        <v>53.372799999999998</v>
      </c>
      <c r="BG43" s="137">
        <v>52.457700000000003</v>
      </c>
      <c r="BH43" s="137">
        <v>-5.6147</v>
      </c>
      <c r="BI43" s="136"/>
      <c r="BJ43" s="137">
        <v>-36.674999999999997</v>
      </c>
      <c r="BK43" s="137">
        <v>10.3507</v>
      </c>
      <c r="BL43" s="137">
        <v>8.3541000000000007</v>
      </c>
      <c r="BM43" s="137">
        <v>5.6261999999999999</v>
      </c>
      <c r="BN43" s="137">
        <v>373.85160000000002</v>
      </c>
      <c r="BO43" s="137">
        <v>183.99600000000001</v>
      </c>
      <c r="BP43" s="137">
        <v>183.35509999999999</v>
      </c>
      <c r="BQ43" s="137">
        <v>-154.34819999999999</v>
      </c>
      <c r="BR43" s="137">
        <v>694.56439999999998</v>
      </c>
      <c r="BS43" s="136"/>
      <c r="BT43" s="137">
        <v>-114.66759999999999</v>
      </c>
      <c r="BU43" s="137">
        <v>116.57389999999999</v>
      </c>
      <c r="BV43" s="137">
        <v>110.1942</v>
      </c>
      <c r="BW43" s="137">
        <v>27.71</v>
      </c>
      <c r="BX43" s="137">
        <v>31.39</v>
      </c>
      <c r="BY43" s="137">
        <v>71.739999999999995</v>
      </c>
      <c r="BZ43" s="137">
        <v>86.02</v>
      </c>
      <c r="CA43" s="137">
        <v>-117.47620000000001</v>
      </c>
      <c r="CB43" s="137">
        <v>-116.6725</v>
      </c>
      <c r="CC43" s="137">
        <v>186.3391</v>
      </c>
      <c r="CD43" s="137">
        <v>185.93190000000001</v>
      </c>
      <c r="CE43" s="137">
        <v>8.2946000000000009</v>
      </c>
      <c r="CF43" s="137">
        <v>-147.53039999999999</v>
      </c>
      <c r="CG43" s="137">
        <v>-147.24979999999999</v>
      </c>
      <c r="CH43" s="137">
        <v>-0.8085</v>
      </c>
      <c r="CI43" s="137">
        <v>-94.054100000000005</v>
      </c>
      <c r="CJ43" s="136"/>
      <c r="CK43" s="136"/>
      <c r="CL43" s="137">
        <v>89.6</v>
      </c>
      <c r="CM43" s="137">
        <v>191.7</v>
      </c>
      <c r="CN43" s="137">
        <v>-19.809999999999999</v>
      </c>
      <c r="CO43" s="137">
        <v>25.395700000000001</v>
      </c>
      <c r="CP43" s="137">
        <v>26.1326</v>
      </c>
      <c r="CQ43" s="137">
        <v>26.546700000000001</v>
      </c>
      <c r="CR43" s="137">
        <v>65.495199999999997</v>
      </c>
      <c r="CS43" s="137">
        <v>64.732600000000005</v>
      </c>
      <c r="CT43" s="137">
        <v>-11.8408</v>
      </c>
      <c r="CU43" s="137">
        <v>-109.8442</v>
      </c>
      <c r="CV43" s="137">
        <v>-8.1532</v>
      </c>
      <c r="CW43" s="137">
        <v>15.283200000000001</v>
      </c>
      <c r="CX43" s="137">
        <v>87.25</v>
      </c>
      <c r="CY43" s="137">
        <v>44.76</v>
      </c>
      <c r="CZ43" s="137">
        <v>58.366700000000002</v>
      </c>
      <c r="DA43" s="137">
        <v>55.961599999999997</v>
      </c>
      <c r="DB43" s="137">
        <v>37.635899999999999</v>
      </c>
      <c r="DC43" s="136"/>
      <c r="DD43" s="137">
        <v>93.735699999999994</v>
      </c>
      <c r="DE43" s="137">
        <v>94.535200000000003</v>
      </c>
      <c r="DF43" s="137">
        <v>-36.592700000000001</v>
      </c>
      <c r="DG43" s="136"/>
      <c r="DH43" s="137">
        <v>-20.455500000000001</v>
      </c>
      <c r="DI43" s="137">
        <v>-119</v>
      </c>
      <c r="DJ43" s="137">
        <v>-118</v>
      </c>
      <c r="DK43" s="138">
        <v>28.759499999999999</v>
      </c>
      <c r="DL43" s="137">
        <v>79.110699999999994</v>
      </c>
      <c r="DM43" s="137">
        <v>62.947299999999998</v>
      </c>
      <c r="DN43" s="137">
        <v>110.76049999999999</v>
      </c>
      <c r="DO43" s="137">
        <v>78.14</v>
      </c>
      <c r="DP43" s="137">
        <v>-5.74</v>
      </c>
      <c r="DQ43" s="137">
        <v>52.606999999999999</v>
      </c>
      <c r="DR43" s="137">
        <v>37.153399999999998</v>
      </c>
      <c r="DS43" s="137">
        <v>-8.52</v>
      </c>
      <c r="DT43" s="137">
        <v>-8.61</v>
      </c>
      <c r="DU43" s="137">
        <v>87.11</v>
      </c>
      <c r="DV43" s="137">
        <v>84.33</v>
      </c>
      <c r="DW43" s="137">
        <v>38.200000000000003</v>
      </c>
      <c r="DX43" s="137">
        <v>37.381799999999998</v>
      </c>
      <c r="DY43" s="137">
        <v>-120.7209</v>
      </c>
      <c r="DZ43" s="137">
        <v>-118.4636</v>
      </c>
      <c r="EA43" s="137">
        <v>145.71690000000001</v>
      </c>
      <c r="EB43" s="137">
        <v>101.12569999999999</v>
      </c>
      <c r="EC43" s="137">
        <v>97.766099999999994</v>
      </c>
      <c r="ED43" s="137">
        <v>99.618600000000001</v>
      </c>
      <c r="EE43" s="137">
        <v>11.615600000000001</v>
      </c>
      <c r="EF43" s="137">
        <v>-4.3887999999999998</v>
      </c>
      <c r="EG43" s="137">
        <v>-31.960999999999999</v>
      </c>
      <c r="EH43" s="137">
        <v>164.42439999999999</v>
      </c>
      <c r="EI43" s="137">
        <v>-456.91329999999999</v>
      </c>
      <c r="EJ43" s="136"/>
      <c r="EK43" s="137">
        <v>-36.063600000000001</v>
      </c>
      <c r="EL43" s="137">
        <v>-33.459200000000003</v>
      </c>
      <c r="EM43" s="137">
        <v>88.950800000000001</v>
      </c>
      <c r="EN43" s="137">
        <v>-8.3057999999999996</v>
      </c>
      <c r="EO43" s="137">
        <v>-7.2508999999999997</v>
      </c>
      <c r="EP43" s="137">
        <v>1.5840000000000001</v>
      </c>
      <c r="EQ43" s="137">
        <v>-109.48269999999999</v>
      </c>
      <c r="ER43" s="137">
        <v>-111.07729999999999</v>
      </c>
      <c r="ES43" s="137">
        <v>44.357999999999997</v>
      </c>
      <c r="ET43" s="137">
        <v>0</v>
      </c>
      <c r="EU43" s="137">
        <v>0</v>
      </c>
      <c r="EV43" s="137">
        <v>0</v>
      </c>
      <c r="EW43" s="137">
        <v>18.965900000000001</v>
      </c>
      <c r="EX43" s="137">
        <v>-93.061800000000005</v>
      </c>
      <c r="EY43" s="137">
        <v>-27.606999999999999</v>
      </c>
      <c r="EZ43" s="137">
        <v>-26.886800000000001</v>
      </c>
      <c r="FA43" s="137">
        <v>13.0006</v>
      </c>
      <c r="FB43" s="137">
        <v>6.6528</v>
      </c>
      <c r="FC43" s="137">
        <v>-38.572699999999998</v>
      </c>
      <c r="FD43" s="137">
        <v>11.096</v>
      </c>
      <c r="FE43" s="137">
        <v>11.0077</v>
      </c>
      <c r="FF43" s="136"/>
      <c r="FG43" s="137">
        <v>39.575299999999999</v>
      </c>
      <c r="FH43" s="137">
        <v>41.061300000000003</v>
      </c>
      <c r="FI43" s="137">
        <v>39.106000000000002</v>
      </c>
      <c r="FJ43" s="137">
        <v>118.89400000000001</v>
      </c>
      <c r="FK43" s="137">
        <v>119.2289</v>
      </c>
      <c r="FL43" s="137">
        <v>-94.277900000000002</v>
      </c>
      <c r="FM43" s="137">
        <v>124.2764</v>
      </c>
      <c r="FN43" s="137">
        <v>123.7948</v>
      </c>
      <c r="FO43" s="137">
        <v>-83.541700000000006</v>
      </c>
      <c r="FP43" s="137">
        <v>-66.390299999999996</v>
      </c>
      <c r="FQ43" s="137">
        <v>-22.593699999999998</v>
      </c>
      <c r="FR43" s="137">
        <v>-21.23</v>
      </c>
      <c r="FS43" s="137">
        <v>12.1785</v>
      </c>
      <c r="FT43" s="137">
        <v>1.3149999999999999</v>
      </c>
      <c r="FU43" s="137">
        <v>-8.25</v>
      </c>
      <c r="FV43" s="137">
        <v>14.84</v>
      </c>
      <c r="FW43" s="137">
        <v>-24.078800000000001</v>
      </c>
      <c r="FX43" s="137">
        <v>9.8361999999999998</v>
      </c>
      <c r="FY43" s="137">
        <v>-14.179</v>
      </c>
      <c r="FZ43" s="137">
        <v>4.327</v>
      </c>
      <c r="GA43" s="136"/>
      <c r="GB43" s="137">
        <v>39.090000000000003</v>
      </c>
      <c r="GC43" s="137">
        <v>68.599000000000004</v>
      </c>
      <c r="GD43" s="137">
        <v>84.748000000000005</v>
      </c>
      <c r="GE43" s="137">
        <v>16.36</v>
      </c>
      <c r="GF43" s="137">
        <v>90.306899999999999</v>
      </c>
      <c r="GG43" s="137">
        <v>23</v>
      </c>
      <c r="GH43" s="137">
        <v>-20.427700000000002</v>
      </c>
      <c r="GI43" s="137">
        <v>6.0685000000000002</v>
      </c>
      <c r="GJ43" s="137">
        <v>6.2220000000000004</v>
      </c>
      <c r="GK43" s="137">
        <v>2.0889000000000002</v>
      </c>
      <c r="GL43" s="136"/>
      <c r="GM43" s="136"/>
      <c r="GN43" s="137">
        <v>-18.855699999999999</v>
      </c>
      <c r="GO43" s="137">
        <v>-37.588099999999997</v>
      </c>
      <c r="GP43" s="137">
        <v>16.507200000000001</v>
      </c>
      <c r="GQ43" s="137">
        <v>39.500900000000001</v>
      </c>
      <c r="GR43" s="137">
        <v>61.3825</v>
      </c>
      <c r="GS43" s="137">
        <v>60.204599999999999</v>
      </c>
      <c r="GT43" s="137">
        <v>-166.4075</v>
      </c>
      <c r="GU43" s="137">
        <v>-29.955300000000001</v>
      </c>
      <c r="GV43" s="137">
        <v>27.9739</v>
      </c>
      <c r="GW43" s="137">
        <v>-52.492100000000001</v>
      </c>
      <c r="GX43" s="137">
        <v>12.913500000000001</v>
      </c>
      <c r="GY43" s="137">
        <v>11.008599999999999</v>
      </c>
      <c r="GZ43" s="137">
        <v>10.622299999999999</v>
      </c>
      <c r="HA43" s="137">
        <v>15</v>
      </c>
      <c r="HB43" s="137">
        <v>36.633699999999997</v>
      </c>
      <c r="HC43" s="137">
        <v>36.8367</v>
      </c>
      <c r="HD43" s="137">
        <v>296.3</v>
      </c>
      <c r="HE43" s="136"/>
      <c r="HF43" s="137">
        <v>-536.17930000000001</v>
      </c>
      <c r="HG43" s="137">
        <v>544.58690000000001</v>
      </c>
      <c r="HH43" s="137">
        <v>-53.606200000000001</v>
      </c>
      <c r="HI43" s="137">
        <v>-37.392899999999997</v>
      </c>
      <c r="HJ43" s="137">
        <v>-35.510599999999997</v>
      </c>
      <c r="HK43" s="137">
        <v>-55.652900000000002</v>
      </c>
      <c r="HL43" s="137">
        <v>-46.333199999999998</v>
      </c>
      <c r="HM43" s="137">
        <v>49.906199999999998</v>
      </c>
      <c r="HN43" s="137">
        <v>48.9495</v>
      </c>
      <c r="HO43" s="136"/>
      <c r="HP43" s="136"/>
      <c r="HQ43" s="137">
        <v>-8.8193999999999999</v>
      </c>
      <c r="HR43" s="137">
        <v>-8.9292999999999996</v>
      </c>
      <c r="HS43" s="137">
        <v>-93.404600000000002</v>
      </c>
      <c r="HT43" s="137">
        <v>-92.288700000000006</v>
      </c>
      <c r="HU43" s="137">
        <v>9.11</v>
      </c>
      <c r="HV43" s="137">
        <v>8.93</v>
      </c>
      <c r="HW43" s="137">
        <v>25.3</v>
      </c>
      <c r="HX43" s="137">
        <v>24.2</v>
      </c>
      <c r="HY43" s="137">
        <v>21.6585</v>
      </c>
      <c r="HZ43" s="137">
        <v>7.52</v>
      </c>
      <c r="IA43" s="137">
        <v>-458.4357</v>
      </c>
      <c r="IB43" s="137">
        <v>105.56870000000001</v>
      </c>
      <c r="IC43" s="137">
        <v>105.2377</v>
      </c>
      <c r="ID43" s="137">
        <v>16.8</v>
      </c>
      <c r="IE43" s="137">
        <v>-11.9</v>
      </c>
      <c r="IF43" s="137">
        <v>11.4</v>
      </c>
      <c r="IG43" s="137">
        <v>11.6</v>
      </c>
      <c r="IH43" s="136"/>
      <c r="II43" s="136"/>
      <c r="IJ43" s="137">
        <v>57.785600000000002</v>
      </c>
      <c r="IK43" s="137">
        <v>483.53250000000003</v>
      </c>
      <c r="IL43" s="137">
        <v>-70.596999999999994</v>
      </c>
      <c r="IM43" s="137">
        <v>-172.58250000000001</v>
      </c>
      <c r="IN43" s="137">
        <v>112.1015</v>
      </c>
      <c r="IO43" s="138">
        <v>180.58250000000001</v>
      </c>
      <c r="IP43" s="137">
        <v>-181.2449</v>
      </c>
      <c r="IQ43" s="137">
        <v>-150.52340000000001</v>
      </c>
      <c r="IR43" s="137">
        <v>270.44729999999998</v>
      </c>
      <c r="IS43" s="137">
        <v>181.60419999999999</v>
      </c>
      <c r="IT43" s="137">
        <v>204.72989999999999</v>
      </c>
      <c r="IU43" s="137">
        <v>203.0189</v>
      </c>
      <c r="IV43" s="137">
        <v>151.64750000000001</v>
      </c>
      <c r="IW43" s="137">
        <v>79.699200000000005</v>
      </c>
      <c r="IX43" s="137">
        <v>-273.21370000000002</v>
      </c>
      <c r="IY43" s="137">
        <v>-186.1677</v>
      </c>
      <c r="IZ43" s="137">
        <v>189.02670000000001</v>
      </c>
      <c r="JA43" s="137">
        <v>-12.259600000000001</v>
      </c>
      <c r="JB43" s="137">
        <v>34.377000000000002</v>
      </c>
      <c r="JC43" s="137">
        <v>6.88</v>
      </c>
      <c r="JD43" s="137">
        <v>-0.255</v>
      </c>
      <c r="JE43" s="137">
        <v>-0.26200000000000001</v>
      </c>
      <c r="JF43" s="137">
        <v>-7.36</v>
      </c>
      <c r="JG43" s="137">
        <v>-16.32</v>
      </c>
      <c r="JH43" s="136"/>
      <c r="JI43" s="137">
        <v>17.317499999999999</v>
      </c>
      <c r="JJ43" s="137">
        <v>-13.386699999999999</v>
      </c>
      <c r="JK43" s="137">
        <v>-40.285299999999999</v>
      </c>
      <c r="JL43" s="137">
        <v>6.6</v>
      </c>
      <c r="JM43" s="137">
        <v>53.19</v>
      </c>
      <c r="JN43" s="137">
        <v>52.886000000000003</v>
      </c>
      <c r="JO43" s="137">
        <v>9.8202999999999996</v>
      </c>
      <c r="JP43" s="137">
        <v>11.864800000000001</v>
      </c>
      <c r="JQ43" s="137">
        <v>32.551600000000001</v>
      </c>
      <c r="JR43" s="137">
        <v>31.887899999999998</v>
      </c>
      <c r="JS43" s="137">
        <v>32.347000000000001</v>
      </c>
      <c r="JT43" s="136"/>
      <c r="JU43" s="137">
        <v>12.4</v>
      </c>
      <c r="JV43" s="137">
        <v>14.6783</v>
      </c>
      <c r="JW43" s="137">
        <v>8.6999999999999993</v>
      </c>
      <c r="JX43" s="136"/>
      <c r="JY43" s="137">
        <v>-47.106099999999998</v>
      </c>
      <c r="JZ43" s="137">
        <v>78.631399999999999</v>
      </c>
      <c r="KA43" s="137">
        <v>56.442599999999999</v>
      </c>
      <c r="KB43" s="137">
        <v>-47.004600000000003</v>
      </c>
      <c r="KC43" s="137">
        <v>-77.285600000000002</v>
      </c>
      <c r="KD43" s="137">
        <v>45.1462</v>
      </c>
      <c r="KE43" s="137">
        <v>32.264499999999998</v>
      </c>
      <c r="KF43" s="137">
        <v>-28.7</v>
      </c>
      <c r="KG43" s="137">
        <v>29.3</v>
      </c>
      <c r="KH43" s="137">
        <v>-588.77660000000003</v>
      </c>
      <c r="KI43" s="137">
        <v>742.48620000000005</v>
      </c>
    </row>
    <row r="44" spans="1:295" ht="18" customHeight="1" x14ac:dyDescent="0.3">
      <c r="A44" s="132" t="s">
        <v>56</v>
      </c>
      <c r="B44" s="132" t="s">
        <v>842</v>
      </c>
      <c r="C44" s="136"/>
      <c r="D44" s="137">
        <v>14.8024</v>
      </c>
      <c r="E44" s="137">
        <v>-21.671900000000001</v>
      </c>
      <c r="F44" s="137">
        <v>-33.029400000000003</v>
      </c>
      <c r="G44" s="137">
        <v>26.383199999999999</v>
      </c>
      <c r="H44" s="136"/>
      <c r="I44" s="137">
        <v>46.759</v>
      </c>
      <c r="J44" s="137">
        <v>-75.999499999999998</v>
      </c>
      <c r="K44" s="137">
        <v>66.6571</v>
      </c>
      <c r="L44" s="137">
        <v>33.575000000000003</v>
      </c>
      <c r="M44" s="137">
        <v>33.418799999999997</v>
      </c>
      <c r="N44" s="137">
        <v>11.1</v>
      </c>
      <c r="O44" s="138">
        <v>-58.4</v>
      </c>
      <c r="P44" s="136"/>
      <c r="Q44" s="137">
        <v>13.247999999999999</v>
      </c>
      <c r="R44" s="138">
        <v>-56.1</v>
      </c>
      <c r="S44" s="137">
        <v>13.694599999999999</v>
      </c>
      <c r="T44" s="137">
        <v>49.3</v>
      </c>
      <c r="U44" s="137">
        <v>12.4617</v>
      </c>
      <c r="V44" s="137">
        <v>12.819800000000001</v>
      </c>
      <c r="W44" s="137">
        <v>21.331700000000001</v>
      </c>
      <c r="X44" s="137">
        <v>10.765599999999999</v>
      </c>
      <c r="Y44" s="137">
        <v>0.66790000000000005</v>
      </c>
      <c r="Z44" s="137">
        <v>7.8188000000000004</v>
      </c>
      <c r="AA44" s="136"/>
      <c r="AB44" s="136"/>
      <c r="AC44" s="137">
        <v>-66.819999999999993</v>
      </c>
      <c r="AD44" s="137">
        <v>-67.19</v>
      </c>
      <c r="AE44" s="136"/>
      <c r="AF44" s="137">
        <v>-13.32</v>
      </c>
      <c r="AG44" s="137">
        <v>59.4</v>
      </c>
      <c r="AH44" s="137">
        <v>10.506</v>
      </c>
      <c r="AI44" s="137">
        <v>0.187</v>
      </c>
      <c r="AJ44" s="138">
        <v>-42.46</v>
      </c>
      <c r="AK44" s="137">
        <v>-42.81</v>
      </c>
      <c r="AL44" s="137">
        <v>-75.92</v>
      </c>
      <c r="AM44" s="137">
        <v>42.96</v>
      </c>
      <c r="AN44" s="137">
        <v>43.41</v>
      </c>
      <c r="AO44" s="137">
        <v>13.6861</v>
      </c>
      <c r="AP44" s="137">
        <v>11.6007</v>
      </c>
      <c r="AQ44" s="137">
        <v>73.623099999999994</v>
      </c>
      <c r="AR44" s="137">
        <v>76.0822</v>
      </c>
      <c r="AS44" s="137">
        <v>23.024699999999999</v>
      </c>
      <c r="AT44" s="137">
        <v>-40.403599999999997</v>
      </c>
      <c r="AU44" s="137">
        <v>-40.2622</v>
      </c>
      <c r="AV44" s="137">
        <v>11.748900000000001</v>
      </c>
      <c r="AW44" s="137">
        <v>12.1541</v>
      </c>
      <c r="AX44" s="137">
        <v>66.4619</v>
      </c>
      <c r="AY44" s="137">
        <v>67.180999999999997</v>
      </c>
      <c r="AZ44" s="137">
        <v>-25.347300000000001</v>
      </c>
      <c r="BA44" s="137">
        <v>-27.842700000000001</v>
      </c>
      <c r="BB44" s="137">
        <v>-310.94189999999998</v>
      </c>
      <c r="BC44" s="137">
        <v>1.8996</v>
      </c>
      <c r="BD44" s="137">
        <v>-0.6</v>
      </c>
      <c r="BE44" s="137">
        <v>-0.5</v>
      </c>
      <c r="BF44" s="137">
        <v>44.272500000000001</v>
      </c>
      <c r="BG44" s="137">
        <v>44.034599999999998</v>
      </c>
      <c r="BH44" s="137">
        <v>-5.6421000000000001</v>
      </c>
      <c r="BI44" s="136"/>
      <c r="BJ44" s="137">
        <v>-27.510899999999999</v>
      </c>
      <c r="BK44" s="137">
        <v>8.2335999999999991</v>
      </c>
      <c r="BL44" s="137">
        <v>7.9866000000000001</v>
      </c>
      <c r="BM44" s="137">
        <v>5.5439999999999996</v>
      </c>
      <c r="BN44" s="137">
        <v>346.72070000000002</v>
      </c>
      <c r="BO44" s="137">
        <v>174.9015</v>
      </c>
      <c r="BP44" s="137">
        <v>176.0307</v>
      </c>
      <c r="BQ44" s="137">
        <v>-153.53829999999999</v>
      </c>
      <c r="BR44" s="137">
        <v>657.86069999999995</v>
      </c>
      <c r="BS44" s="136"/>
      <c r="BT44" s="137">
        <v>-82.803100000000001</v>
      </c>
      <c r="BU44" s="137">
        <v>86.252799999999993</v>
      </c>
      <c r="BV44" s="137">
        <v>104.4061</v>
      </c>
      <c r="BW44" s="137">
        <v>27.43</v>
      </c>
      <c r="BX44" s="137">
        <v>31.47</v>
      </c>
      <c r="BY44" s="137">
        <v>70.87</v>
      </c>
      <c r="BZ44" s="137">
        <v>84.92</v>
      </c>
      <c r="CA44" s="137">
        <v>-108.2332</v>
      </c>
      <c r="CB44" s="137">
        <v>-108.50109999999999</v>
      </c>
      <c r="CC44" s="137">
        <v>175.71010000000001</v>
      </c>
      <c r="CD44" s="137">
        <v>177.43860000000001</v>
      </c>
      <c r="CE44" s="137">
        <v>9.6395999999999997</v>
      </c>
      <c r="CF44" s="137">
        <v>-158.8098</v>
      </c>
      <c r="CG44" s="137">
        <v>-157.8116</v>
      </c>
      <c r="CH44" s="137">
        <v>-3.8376000000000001</v>
      </c>
      <c r="CI44" s="137">
        <v>-94.728099999999998</v>
      </c>
      <c r="CJ44" s="136"/>
      <c r="CK44" s="136"/>
      <c r="CL44" s="137">
        <v>98.2</v>
      </c>
      <c r="CM44" s="137">
        <v>192.5</v>
      </c>
      <c r="CN44" s="137">
        <v>-19.940000000000001</v>
      </c>
      <c r="CO44" s="137">
        <v>21.166399999999999</v>
      </c>
      <c r="CP44" s="137">
        <v>22.0715</v>
      </c>
      <c r="CQ44" s="137">
        <v>22.245799999999999</v>
      </c>
      <c r="CR44" s="137">
        <v>55.657299999999999</v>
      </c>
      <c r="CS44" s="137">
        <v>55.4619</v>
      </c>
      <c r="CT44" s="137">
        <v>1</v>
      </c>
      <c r="CU44" s="137">
        <v>-104.7861</v>
      </c>
      <c r="CV44" s="137">
        <v>-2.5792000000000002</v>
      </c>
      <c r="CW44" s="137">
        <v>15.865</v>
      </c>
      <c r="CX44" s="137">
        <v>85</v>
      </c>
      <c r="CY44" s="137">
        <v>44.3</v>
      </c>
      <c r="CZ44" s="137">
        <v>57.663600000000002</v>
      </c>
      <c r="DA44" s="137">
        <v>54.789700000000003</v>
      </c>
      <c r="DB44" s="137">
        <v>37.638500000000001</v>
      </c>
      <c r="DC44" s="136"/>
      <c r="DD44" s="137">
        <v>93.489000000000004</v>
      </c>
      <c r="DE44" s="137">
        <v>94.233900000000006</v>
      </c>
      <c r="DF44" s="137">
        <v>-31.342600000000001</v>
      </c>
      <c r="DG44" s="136"/>
      <c r="DH44" s="137">
        <v>-20.439800000000002</v>
      </c>
      <c r="DI44" s="137">
        <v>-115.8</v>
      </c>
      <c r="DJ44" s="137">
        <v>-117</v>
      </c>
      <c r="DK44" s="137">
        <v>28.297999999999998</v>
      </c>
      <c r="DL44" s="137">
        <v>77.352900000000005</v>
      </c>
      <c r="DM44" s="137">
        <v>62.947299999999998</v>
      </c>
      <c r="DN44" s="137">
        <v>109.5886</v>
      </c>
      <c r="DO44" s="137">
        <v>77.34</v>
      </c>
      <c r="DP44" s="137">
        <v>-5.53</v>
      </c>
      <c r="DQ44" s="137">
        <v>49.755000000000003</v>
      </c>
      <c r="DR44" s="137">
        <v>31.903099999999998</v>
      </c>
      <c r="DS44" s="137">
        <v>-4.22</v>
      </c>
      <c r="DT44" s="137">
        <v>-4.2300000000000004</v>
      </c>
      <c r="DU44" s="137">
        <v>73.239999999999995</v>
      </c>
      <c r="DV44" s="137">
        <v>82.49</v>
      </c>
      <c r="DW44" s="137">
        <v>32.418199999999999</v>
      </c>
      <c r="DX44" s="137">
        <v>31.618200000000002</v>
      </c>
      <c r="DY44" s="137">
        <v>-115.40819999999999</v>
      </c>
      <c r="DZ44" s="137">
        <v>-113.63639999999999</v>
      </c>
      <c r="EA44" s="137">
        <v>140.42150000000001</v>
      </c>
      <c r="EB44" s="137">
        <v>95.501499999999993</v>
      </c>
      <c r="EC44" s="137">
        <v>93.856899999999996</v>
      </c>
      <c r="ED44" s="137">
        <v>95.1023</v>
      </c>
      <c r="EE44" s="137">
        <v>12.7782</v>
      </c>
      <c r="EF44" s="137">
        <v>-3.5569000000000002</v>
      </c>
      <c r="EG44" s="137">
        <v>-31.625</v>
      </c>
      <c r="EH44" s="137">
        <v>161.4871</v>
      </c>
      <c r="EI44" s="137">
        <v>-402.8021</v>
      </c>
      <c r="EJ44" s="136"/>
      <c r="EK44" s="137">
        <v>-35.5289</v>
      </c>
      <c r="EL44" s="137">
        <v>-33.077100000000002</v>
      </c>
      <c r="EM44" s="137">
        <v>85.560199999999995</v>
      </c>
      <c r="EN44" s="137">
        <v>-11.2097</v>
      </c>
      <c r="EO44" s="137">
        <v>-10.58</v>
      </c>
      <c r="EP44" s="137">
        <v>4.6559999999999997</v>
      </c>
      <c r="EQ44" s="137">
        <v>-104.64619999999999</v>
      </c>
      <c r="ER44" s="137">
        <v>-105.1861</v>
      </c>
      <c r="ES44" s="137">
        <v>43.180799999999998</v>
      </c>
      <c r="ET44" s="137">
        <v>0</v>
      </c>
      <c r="EU44" s="137">
        <v>0</v>
      </c>
      <c r="EV44" s="137">
        <v>0</v>
      </c>
      <c r="EW44" s="137">
        <v>18.1785</v>
      </c>
      <c r="EX44" s="137">
        <v>-94.931799999999996</v>
      </c>
      <c r="EY44" s="137">
        <v>-27.427700000000002</v>
      </c>
      <c r="EZ44" s="137">
        <v>-26.7315</v>
      </c>
      <c r="FA44" s="137">
        <v>12.591200000000001</v>
      </c>
      <c r="FB44" s="137">
        <v>4.6040000000000001</v>
      </c>
      <c r="FC44" s="137">
        <v>-37.127000000000002</v>
      </c>
      <c r="FD44" s="137">
        <v>10.690300000000001</v>
      </c>
      <c r="FE44" s="137">
        <v>10.572900000000001</v>
      </c>
      <c r="FF44" s="136"/>
      <c r="FG44" s="137">
        <v>39.6648</v>
      </c>
      <c r="FH44" s="137">
        <v>39.9602</v>
      </c>
      <c r="FI44" s="137">
        <v>38.3917</v>
      </c>
      <c r="FJ44" s="137">
        <v>108.67910000000001</v>
      </c>
      <c r="FK44" s="137">
        <v>109.1815</v>
      </c>
      <c r="FL44" s="137">
        <v>-85.402699999999996</v>
      </c>
      <c r="FM44" s="137">
        <v>118.82040000000001</v>
      </c>
      <c r="FN44" s="137">
        <v>119.28619999999999</v>
      </c>
      <c r="FO44" s="137">
        <v>-77.680499999999995</v>
      </c>
      <c r="FP44" s="137">
        <v>-62.6892</v>
      </c>
      <c r="FQ44" s="137">
        <v>-20.601500000000001</v>
      </c>
      <c r="FR44" s="137">
        <v>-25.51</v>
      </c>
      <c r="FS44" s="137">
        <v>9.7786000000000008</v>
      </c>
      <c r="FT44" s="137">
        <v>1.5371999999999999</v>
      </c>
      <c r="FU44" s="137">
        <v>-6.76</v>
      </c>
      <c r="FV44" s="137">
        <v>14.26</v>
      </c>
      <c r="FW44" s="137">
        <v>-21.624400000000001</v>
      </c>
      <c r="FX44" s="136"/>
      <c r="FY44" s="137">
        <v>-13.879</v>
      </c>
      <c r="FZ44" s="137">
        <v>0.79700000000000004</v>
      </c>
      <c r="GA44" s="136"/>
      <c r="GB44" s="137">
        <v>34.36</v>
      </c>
      <c r="GC44" s="137">
        <v>64.215000000000003</v>
      </c>
      <c r="GD44" s="137">
        <v>77.433899999999994</v>
      </c>
      <c r="GE44" s="137">
        <v>15.63</v>
      </c>
      <c r="GF44" s="137">
        <v>83.086500000000001</v>
      </c>
      <c r="GG44" s="137">
        <v>21.9</v>
      </c>
      <c r="GH44" s="137">
        <v>-18.451000000000001</v>
      </c>
      <c r="GI44" s="137">
        <v>5.8197999999999999</v>
      </c>
      <c r="GJ44" s="137">
        <v>6.4753999999999996</v>
      </c>
      <c r="GK44" s="137">
        <v>2.2431999999999999</v>
      </c>
      <c r="GL44" s="136"/>
      <c r="GM44" s="136"/>
      <c r="GN44" s="137">
        <v>-18.516200000000001</v>
      </c>
      <c r="GO44" s="137">
        <v>-36.444000000000003</v>
      </c>
      <c r="GP44" s="137">
        <v>15.688499999999999</v>
      </c>
      <c r="GQ44" s="137">
        <v>38.252000000000002</v>
      </c>
      <c r="GR44" s="137">
        <v>55.341999999999999</v>
      </c>
      <c r="GS44" s="137">
        <v>57.306399999999996</v>
      </c>
      <c r="GT44" s="137">
        <v>-153.57679999999999</v>
      </c>
      <c r="GU44" s="137">
        <v>-28.066199999999998</v>
      </c>
      <c r="GV44" s="137">
        <v>26.098500000000001</v>
      </c>
      <c r="GW44" s="137">
        <v>-49.583199999999998</v>
      </c>
      <c r="GX44" s="137">
        <v>13.1891</v>
      </c>
      <c r="GY44" s="137">
        <v>12.1708</v>
      </c>
      <c r="GZ44" s="137">
        <v>11.6995</v>
      </c>
      <c r="HA44" s="137">
        <v>15</v>
      </c>
      <c r="HB44" s="137">
        <v>46.7806</v>
      </c>
      <c r="HC44" s="137">
        <v>48.479300000000002</v>
      </c>
      <c r="HD44" s="136"/>
      <c r="HE44" s="136"/>
      <c r="HF44" s="137">
        <v>-541.39800000000002</v>
      </c>
      <c r="HG44" s="138">
        <v>541.11659999999995</v>
      </c>
      <c r="HH44" s="137">
        <v>-9.5587</v>
      </c>
      <c r="HI44" s="137">
        <v>-47.144399999999997</v>
      </c>
      <c r="HJ44" s="137">
        <v>-46.417000000000002</v>
      </c>
      <c r="HK44" s="137">
        <v>-53.236400000000003</v>
      </c>
      <c r="HL44" s="137">
        <v>-42.716299999999997</v>
      </c>
      <c r="HM44" s="137">
        <v>52.441200000000002</v>
      </c>
      <c r="HN44" s="137">
        <v>50.975499999999997</v>
      </c>
      <c r="HO44" s="137">
        <v>-21.6083</v>
      </c>
      <c r="HP44" s="137">
        <v>-22.226600000000001</v>
      </c>
      <c r="HQ44" s="137">
        <v>-2.7439</v>
      </c>
      <c r="HR44" s="137">
        <v>-2.1396000000000002</v>
      </c>
      <c r="HS44" s="137">
        <v>-96.387100000000004</v>
      </c>
      <c r="HT44" s="137">
        <v>-96.624499999999998</v>
      </c>
      <c r="HU44" s="137">
        <v>13.07</v>
      </c>
      <c r="HV44" s="137">
        <v>13.74</v>
      </c>
      <c r="HW44" s="137">
        <v>29.9</v>
      </c>
      <c r="HX44" s="137">
        <v>30.2</v>
      </c>
      <c r="HY44" s="137">
        <v>21.9255</v>
      </c>
      <c r="HZ44" s="137">
        <v>16.399999999999999</v>
      </c>
      <c r="IA44" s="137">
        <v>-470.21080000000001</v>
      </c>
      <c r="IB44" s="137">
        <v>109.2787</v>
      </c>
      <c r="IC44" s="137">
        <v>108.94329999999999</v>
      </c>
      <c r="ID44" s="137">
        <v>17.3</v>
      </c>
      <c r="IE44" s="137">
        <v>-5.0999999999999996</v>
      </c>
      <c r="IF44" s="137">
        <v>4.7</v>
      </c>
      <c r="IG44" s="137">
        <v>4.9000000000000004</v>
      </c>
      <c r="IH44" s="136"/>
      <c r="II44" s="137">
        <v>1.2498</v>
      </c>
      <c r="IJ44" s="137">
        <v>0</v>
      </c>
      <c r="IK44" s="137">
        <v>425.0061</v>
      </c>
      <c r="IL44" s="137">
        <v>0</v>
      </c>
      <c r="IM44" s="137">
        <v>-122.50960000000001</v>
      </c>
      <c r="IN44" s="137">
        <v>120.8678</v>
      </c>
      <c r="IO44" s="138">
        <v>130.50960000000001</v>
      </c>
      <c r="IP44" s="137">
        <v>-127.4978</v>
      </c>
      <c r="IQ44" s="137">
        <v>-162.32390000000001</v>
      </c>
      <c r="IR44" s="137">
        <v>224.65039999999999</v>
      </c>
      <c r="IS44" s="137">
        <v>129.39660000000001</v>
      </c>
      <c r="IT44" s="137">
        <v>197.52260000000001</v>
      </c>
      <c r="IU44" s="137">
        <v>197.53020000000001</v>
      </c>
      <c r="IV44" s="137">
        <v>159.9068</v>
      </c>
      <c r="IW44" s="137">
        <v>18.320599999999999</v>
      </c>
      <c r="IX44" s="137">
        <v>-227.48429999999999</v>
      </c>
      <c r="IY44" s="137">
        <v>-210.7089</v>
      </c>
      <c r="IZ44" s="137">
        <v>209.6711</v>
      </c>
      <c r="JA44" s="137">
        <v>-11.3889</v>
      </c>
      <c r="JB44" s="137">
        <v>25.033000000000001</v>
      </c>
      <c r="JC44" s="137">
        <v>8.7200000000000006</v>
      </c>
      <c r="JD44" s="137">
        <v>-0.54700000000000004</v>
      </c>
      <c r="JE44" s="137">
        <v>-0.55600000000000005</v>
      </c>
      <c r="JF44" s="137">
        <v>-8.8000000000000007</v>
      </c>
      <c r="JG44" s="137">
        <v>-14.24</v>
      </c>
      <c r="JH44" s="136"/>
      <c r="JI44" s="137">
        <v>14.6502</v>
      </c>
      <c r="JJ44" s="137">
        <v>-13.386699999999999</v>
      </c>
      <c r="JK44" s="137">
        <v>-37.148099999999999</v>
      </c>
      <c r="JL44" s="137">
        <v>6</v>
      </c>
      <c r="JM44" s="137">
        <v>54.48</v>
      </c>
      <c r="JN44" s="137">
        <v>54.298000000000002</v>
      </c>
      <c r="JO44" s="136"/>
      <c r="JP44" s="136"/>
      <c r="JQ44" s="137">
        <v>34.5276</v>
      </c>
      <c r="JR44" s="137">
        <v>34.243600000000001</v>
      </c>
      <c r="JS44" s="137">
        <v>33.917299999999997</v>
      </c>
      <c r="JT44" s="136"/>
      <c r="JU44" s="137">
        <v>6.8</v>
      </c>
      <c r="JV44" s="137">
        <v>12.258900000000001</v>
      </c>
      <c r="JW44" s="137">
        <v>9.77</v>
      </c>
      <c r="JX44" s="136"/>
      <c r="JY44" s="137">
        <v>-42.382800000000003</v>
      </c>
      <c r="JZ44" s="137">
        <v>79.609399999999994</v>
      </c>
      <c r="KA44" s="137">
        <v>53.031300000000002</v>
      </c>
      <c r="KB44" s="137">
        <v>-40.701999999999998</v>
      </c>
      <c r="KC44" s="137">
        <v>-77.974299999999999</v>
      </c>
      <c r="KD44" s="137">
        <v>41.261400000000002</v>
      </c>
      <c r="KE44" s="137">
        <v>35.781199999999998</v>
      </c>
      <c r="KF44" s="137">
        <v>-22.5</v>
      </c>
      <c r="KG44" s="137">
        <v>22.6</v>
      </c>
      <c r="KH44" s="137">
        <v>-541.88789999999995</v>
      </c>
      <c r="KI44" s="137">
        <v>694.1309</v>
      </c>
    </row>
    <row r="45" spans="1:295" ht="18" customHeight="1" x14ac:dyDescent="0.3">
      <c r="A45" s="132" t="s">
        <v>56</v>
      </c>
      <c r="B45" s="132" t="s">
        <v>843</v>
      </c>
      <c r="C45" s="136"/>
      <c r="D45" s="137">
        <v>15.3307</v>
      </c>
      <c r="E45" s="137">
        <v>-22.885100000000001</v>
      </c>
      <c r="F45" s="137">
        <v>-32.913200000000003</v>
      </c>
      <c r="G45" s="137">
        <v>26.207799999999999</v>
      </c>
      <c r="H45" s="136"/>
      <c r="I45" s="137">
        <v>55.884900000000002</v>
      </c>
      <c r="J45" s="137">
        <v>-90.538399999999996</v>
      </c>
      <c r="K45" s="137">
        <v>68.342200000000005</v>
      </c>
      <c r="L45" s="137">
        <v>34.724899999999998</v>
      </c>
      <c r="M45" s="137">
        <v>34.481900000000003</v>
      </c>
      <c r="N45" s="137">
        <v>0</v>
      </c>
      <c r="O45" s="138">
        <v>-69.400000000000006</v>
      </c>
      <c r="P45" s="136"/>
      <c r="Q45" s="137">
        <v>16.559999999999999</v>
      </c>
      <c r="R45" s="137">
        <v>-61.6</v>
      </c>
      <c r="S45" s="137">
        <v>14.496</v>
      </c>
      <c r="T45" s="137">
        <v>58.437600000000003</v>
      </c>
      <c r="U45" s="137">
        <v>13.059799999999999</v>
      </c>
      <c r="V45" s="137">
        <v>13.5808</v>
      </c>
      <c r="W45" s="137">
        <v>22.6037</v>
      </c>
      <c r="X45" s="137">
        <v>9.0472999999999999</v>
      </c>
      <c r="Y45" s="137">
        <v>0.54320000000000002</v>
      </c>
      <c r="Z45" s="137">
        <v>7.9599000000000002</v>
      </c>
      <c r="AA45" s="136"/>
      <c r="AB45" s="136"/>
      <c r="AC45" s="137">
        <v>-82.72</v>
      </c>
      <c r="AD45" s="137">
        <v>-82.68</v>
      </c>
      <c r="AE45" s="136"/>
      <c r="AF45" s="137">
        <v>0</v>
      </c>
      <c r="AG45" s="137">
        <v>70.400000000000006</v>
      </c>
      <c r="AH45" s="137">
        <v>12.644</v>
      </c>
      <c r="AI45" s="137">
        <v>0.20599999999999999</v>
      </c>
      <c r="AJ45" s="138">
        <v>-45.68</v>
      </c>
      <c r="AK45" s="137">
        <v>-45.42</v>
      </c>
      <c r="AL45" s="137">
        <v>-70.47</v>
      </c>
      <c r="AM45" s="137">
        <v>46.18</v>
      </c>
      <c r="AN45" s="137">
        <v>45.9</v>
      </c>
      <c r="AO45" s="137">
        <v>15.4771</v>
      </c>
      <c r="AP45" s="137">
        <v>10.4238</v>
      </c>
      <c r="AQ45" s="137">
        <v>76.267399999999995</v>
      </c>
      <c r="AR45" s="137">
        <v>78.409400000000005</v>
      </c>
      <c r="AS45" s="137">
        <v>29.683499999999999</v>
      </c>
      <c r="AT45" s="137">
        <v>-47.017099999999999</v>
      </c>
      <c r="AU45" s="137">
        <v>-46.965400000000002</v>
      </c>
      <c r="AV45" s="137">
        <v>5.7808999999999999</v>
      </c>
      <c r="AW45" s="137">
        <v>5.6703000000000001</v>
      </c>
      <c r="AX45" s="137">
        <v>73.663200000000003</v>
      </c>
      <c r="AY45" s="137">
        <v>74.840400000000002</v>
      </c>
      <c r="AZ45" s="137">
        <v>-28.992799999999999</v>
      </c>
      <c r="BA45" s="137">
        <v>-32.205599999999997</v>
      </c>
      <c r="BB45" s="137">
        <v>-335.35610000000003</v>
      </c>
      <c r="BC45" s="137">
        <v>1.7191000000000001</v>
      </c>
      <c r="BD45" s="137">
        <v>-0.5</v>
      </c>
      <c r="BE45" s="137">
        <v>-0.5</v>
      </c>
      <c r="BF45" s="137">
        <v>50.9773</v>
      </c>
      <c r="BG45" s="137">
        <v>50.572499999999998</v>
      </c>
      <c r="BH45" s="137">
        <v>-5.5347999999999997</v>
      </c>
      <c r="BI45" s="136"/>
      <c r="BJ45" s="137">
        <v>-33.913699999999999</v>
      </c>
      <c r="BK45" s="137">
        <v>11.444699999999999</v>
      </c>
      <c r="BL45" s="137">
        <v>9.3938000000000006</v>
      </c>
      <c r="BM45" s="137">
        <v>6.4297000000000004</v>
      </c>
      <c r="BN45" s="137">
        <v>368.96870000000001</v>
      </c>
      <c r="BO45" s="137">
        <v>174.7184</v>
      </c>
      <c r="BP45" s="137">
        <v>174.44370000000001</v>
      </c>
      <c r="BQ45" s="137">
        <v>-152.82249999999999</v>
      </c>
      <c r="BR45" s="137">
        <v>683.36329999999998</v>
      </c>
      <c r="BS45" s="136"/>
      <c r="BT45" s="137">
        <v>-120.8835</v>
      </c>
      <c r="BU45" s="137">
        <v>123.0394</v>
      </c>
      <c r="BV45" s="137">
        <v>111.9606</v>
      </c>
      <c r="BW45" s="137">
        <v>28.51</v>
      </c>
      <c r="BX45" s="137">
        <v>34.380000000000003</v>
      </c>
      <c r="BY45" s="137">
        <v>74.69</v>
      </c>
      <c r="BZ45" s="137">
        <v>88.79</v>
      </c>
      <c r="CA45" s="137">
        <v>-111.85</v>
      </c>
      <c r="CB45" s="137">
        <v>-110.7783</v>
      </c>
      <c r="CC45" s="137">
        <v>178.19569999999999</v>
      </c>
      <c r="CD45" s="137">
        <v>179.63319999999999</v>
      </c>
      <c r="CE45" s="137">
        <v>5.2752999999999997</v>
      </c>
      <c r="CF45" s="137">
        <v>-169.94290000000001</v>
      </c>
      <c r="CG45" s="137">
        <v>-170.58150000000001</v>
      </c>
      <c r="CH45" s="137">
        <v>6.0549999999999997</v>
      </c>
      <c r="CI45" s="137">
        <v>-98.196799999999996</v>
      </c>
      <c r="CJ45" s="136"/>
      <c r="CK45" s="136"/>
      <c r="CL45" s="137">
        <v>101</v>
      </c>
      <c r="CM45" s="137">
        <v>195.7</v>
      </c>
      <c r="CN45" s="137">
        <v>-20.440000000000001</v>
      </c>
      <c r="CO45" s="137">
        <v>20.2822</v>
      </c>
      <c r="CP45" s="137">
        <v>21.474900000000002</v>
      </c>
      <c r="CQ45" s="137">
        <v>21.2471</v>
      </c>
      <c r="CR45" s="137">
        <v>57.119799999999998</v>
      </c>
      <c r="CS45" s="137">
        <v>56.222799999999999</v>
      </c>
      <c r="CT45" s="137">
        <v>-14.119</v>
      </c>
      <c r="CU45" s="137">
        <v>-102.4517</v>
      </c>
      <c r="CV45" s="137">
        <v>-10.0656</v>
      </c>
      <c r="CW45" s="137">
        <v>17.838200000000001</v>
      </c>
      <c r="CX45" s="137">
        <v>87.42</v>
      </c>
      <c r="CY45" s="137">
        <v>45.27</v>
      </c>
      <c r="CZ45" s="137">
        <v>60.476100000000002</v>
      </c>
      <c r="DA45" s="137">
        <v>57.7194</v>
      </c>
      <c r="DB45" s="137">
        <v>40.091999999999999</v>
      </c>
      <c r="DC45" s="136"/>
      <c r="DD45" s="137">
        <v>96.674400000000006</v>
      </c>
      <c r="DE45" s="137">
        <v>97.477599999999995</v>
      </c>
      <c r="DF45" s="137">
        <v>-23.8687</v>
      </c>
      <c r="DG45" s="136"/>
      <c r="DH45" s="137">
        <v>-22.003399999999999</v>
      </c>
      <c r="DI45" s="137">
        <v>-117.7</v>
      </c>
      <c r="DJ45" s="137">
        <v>-119.2</v>
      </c>
      <c r="DK45" s="137">
        <v>28.2925</v>
      </c>
      <c r="DL45" s="137">
        <v>79.110699999999994</v>
      </c>
      <c r="DM45" s="137">
        <v>70.461600000000004</v>
      </c>
      <c r="DN45" s="137">
        <v>110.76049999999999</v>
      </c>
      <c r="DO45" s="137">
        <v>78.12</v>
      </c>
      <c r="DP45" s="137">
        <v>-6.47</v>
      </c>
      <c r="DQ45" s="137">
        <v>52.002499999999998</v>
      </c>
      <c r="DR45" s="137">
        <v>22.7394</v>
      </c>
      <c r="DS45" s="137">
        <v>-4.4800000000000004</v>
      </c>
      <c r="DT45" s="137">
        <v>-4.5</v>
      </c>
      <c r="DU45" s="137">
        <v>84.68</v>
      </c>
      <c r="DV45" s="137">
        <v>88.4</v>
      </c>
      <c r="DW45" s="137">
        <v>24.927299999999999</v>
      </c>
      <c r="DX45" s="137">
        <v>25</v>
      </c>
      <c r="DY45" s="137">
        <v>-121.13720000000001</v>
      </c>
      <c r="DZ45" s="137">
        <v>-118.3182</v>
      </c>
      <c r="EA45" s="137">
        <v>141.51159999999999</v>
      </c>
      <c r="EB45" s="137">
        <v>97.451099999999997</v>
      </c>
      <c r="EC45" s="137">
        <v>94.638199999999998</v>
      </c>
      <c r="ED45" s="137">
        <v>95.613600000000005</v>
      </c>
      <c r="EE45" s="137">
        <v>16.957100000000001</v>
      </c>
      <c r="EF45" s="137">
        <v>-2.7765</v>
      </c>
      <c r="EG45" s="137">
        <v>-33.768999999999998</v>
      </c>
      <c r="EH45" s="137">
        <v>163.1233</v>
      </c>
      <c r="EI45" s="137">
        <v>-417.33</v>
      </c>
      <c r="EJ45" s="136"/>
      <c r="EK45" s="137">
        <v>-36.907800000000002</v>
      </c>
      <c r="EL45" s="137">
        <v>-34.176699999999997</v>
      </c>
      <c r="EM45" s="137">
        <v>85.256600000000006</v>
      </c>
      <c r="EN45" s="137">
        <v>-11.868600000000001</v>
      </c>
      <c r="EO45" s="137">
        <v>-10.6577</v>
      </c>
      <c r="EP45" s="138">
        <v>5.4240000000000004</v>
      </c>
      <c r="EQ45" s="137">
        <v>-104.1221</v>
      </c>
      <c r="ER45" s="137">
        <v>-106.7016</v>
      </c>
      <c r="ES45" s="137">
        <v>43.283999999999999</v>
      </c>
      <c r="ET45" s="137">
        <v>0</v>
      </c>
      <c r="EU45" s="137">
        <v>0</v>
      </c>
      <c r="EV45" s="137">
        <v>0</v>
      </c>
      <c r="EW45" s="137">
        <v>18.941099999999999</v>
      </c>
      <c r="EX45" s="137">
        <v>-99.205200000000005</v>
      </c>
      <c r="EY45" s="137">
        <v>-32.8613</v>
      </c>
      <c r="EZ45" s="137">
        <v>-31.993300000000001</v>
      </c>
      <c r="FA45" s="137">
        <v>10.9384</v>
      </c>
      <c r="FB45" s="137">
        <v>4.1985999999999999</v>
      </c>
      <c r="FC45" s="137">
        <v>-34.379600000000003</v>
      </c>
      <c r="FD45" s="137">
        <v>16.215800000000002</v>
      </c>
      <c r="FE45" s="137">
        <v>16.030799999999999</v>
      </c>
      <c r="FF45" s="136"/>
      <c r="FG45" s="137">
        <v>39.423499999999997</v>
      </c>
      <c r="FH45" s="137">
        <v>39.8506</v>
      </c>
      <c r="FI45" s="137">
        <v>38.3249</v>
      </c>
      <c r="FJ45" s="137">
        <v>110.52119999999999</v>
      </c>
      <c r="FK45" s="137">
        <v>112.36320000000001</v>
      </c>
      <c r="FL45" s="137">
        <v>-101.14360000000001</v>
      </c>
      <c r="FM45" s="137">
        <v>123.63549999999999</v>
      </c>
      <c r="FN45" s="137">
        <v>124.00660000000001</v>
      </c>
      <c r="FO45" s="137">
        <v>-85.912400000000005</v>
      </c>
      <c r="FP45" s="137">
        <v>-68.754900000000006</v>
      </c>
      <c r="FQ45" s="137">
        <v>-27.647500000000001</v>
      </c>
      <c r="FR45" s="137">
        <v>-26.06</v>
      </c>
      <c r="FS45" s="137">
        <v>11.5657</v>
      </c>
      <c r="FT45" s="137">
        <v>1.619</v>
      </c>
      <c r="FU45" s="137">
        <v>-7.64</v>
      </c>
      <c r="FV45" s="137">
        <v>13.31</v>
      </c>
      <c r="FW45" s="137">
        <v>-27.714600000000001</v>
      </c>
      <c r="FX45" s="136"/>
      <c r="FY45" s="137">
        <v>-12.736000000000001</v>
      </c>
      <c r="FZ45" s="137">
        <v>0.73299999999999998</v>
      </c>
      <c r="GA45" s="136"/>
      <c r="GB45" s="137">
        <v>34.75</v>
      </c>
      <c r="GC45" s="137">
        <v>70.561599999999999</v>
      </c>
      <c r="GD45" s="137">
        <v>84.880899999999997</v>
      </c>
      <c r="GE45" s="137">
        <v>16.64</v>
      </c>
      <c r="GF45" s="137">
        <v>86.784000000000006</v>
      </c>
      <c r="GG45" s="137">
        <v>20.7</v>
      </c>
      <c r="GH45" s="137">
        <v>-21.322700000000001</v>
      </c>
      <c r="GI45" s="137">
        <v>4.2611999999999997</v>
      </c>
      <c r="GJ45" s="137">
        <v>4.7958999999999996</v>
      </c>
      <c r="GK45" s="137">
        <v>2.6747000000000001</v>
      </c>
      <c r="GL45" s="136"/>
      <c r="GM45" s="136"/>
      <c r="GN45" s="137">
        <v>-17.739999999999998</v>
      </c>
      <c r="GO45" s="137">
        <v>-43.992699999999999</v>
      </c>
      <c r="GP45" s="137">
        <v>15.5006</v>
      </c>
      <c r="GQ45" s="137">
        <v>46.1387</v>
      </c>
      <c r="GR45" s="137">
        <v>55.885899999999999</v>
      </c>
      <c r="GS45" s="137">
        <v>56.814399999999999</v>
      </c>
      <c r="GT45" s="137">
        <v>-165.95310000000001</v>
      </c>
      <c r="GU45" s="137">
        <v>-31.6129</v>
      </c>
      <c r="GV45" s="137">
        <v>31.198899999999998</v>
      </c>
      <c r="GW45" s="137">
        <v>-60.653500000000001</v>
      </c>
      <c r="GX45" s="137">
        <v>12.419600000000001</v>
      </c>
      <c r="GY45" s="137">
        <v>15.0725</v>
      </c>
      <c r="GZ45" s="137">
        <v>14.631600000000001</v>
      </c>
      <c r="HA45" s="137">
        <v>14</v>
      </c>
      <c r="HB45" s="137">
        <v>41.942999999999998</v>
      </c>
      <c r="HC45" s="137">
        <v>42.161000000000001</v>
      </c>
      <c r="HD45" s="137">
        <v>293.3</v>
      </c>
      <c r="HE45" s="136"/>
      <c r="HF45" s="137">
        <v>-530.34770000000003</v>
      </c>
      <c r="HG45" s="137">
        <v>537.64620000000002</v>
      </c>
      <c r="HH45" s="137">
        <v>-19.241</v>
      </c>
      <c r="HI45" s="137">
        <v>-41.632899999999999</v>
      </c>
      <c r="HJ45" s="137">
        <v>-41.044899999999998</v>
      </c>
      <c r="HK45" s="137">
        <v>-53.178400000000003</v>
      </c>
      <c r="HL45" s="137">
        <v>-42.833599999999997</v>
      </c>
      <c r="HM45" s="137">
        <v>48.184399999999997</v>
      </c>
      <c r="HN45" s="137">
        <v>49.245100000000001</v>
      </c>
      <c r="HO45" s="136"/>
      <c r="HP45" s="136"/>
      <c r="HQ45" s="137">
        <v>1.4968999999999999</v>
      </c>
      <c r="HR45" s="137">
        <v>1.2771999999999999</v>
      </c>
      <c r="HS45" s="137">
        <v>-73.518600000000006</v>
      </c>
      <c r="HT45" s="137">
        <v>-73.191500000000005</v>
      </c>
      <c r="HU45" s="137">
        <v>18.98</v>
      </c>
      <c r="HV45" s="137">
        <v>18.71</v>
      </c>
      <c r="HW45" s="137">
        <v>28.2</v>
      </c>
      <c r="HX45" s="137">
        <v>28.4</v>
      </c>
      <c r="HY45" s="137">
        <v>21.720500000000001</v>
      </c>
      <c r="HZ45" s="137">
        <v>22.32</v>
      </c>
      <c r="IA45" s="137">
        <v>-464.98599999999999</v>
      </c>
      <c r="IB45" s="137">
        <v>113.0098</v>
      </c>
      <c r="IC45" s="137">
        <v>112.6771</v>
      </c>
      <c r="ID45" s="137">
        <v>19.2</v>
      </c>
      <c r="IE45" s="137">
        <v>-5.7</v>
      </c>
      <c r="IF45" s="137">
        <v>-0.4</v>
      </c>
      <c r="IG45" s="137">
        <v>-0.2</v>
      </c>
      <c r="IH45" s="137">
        <v>1.4706999999999999</v>
      </c>
      <c r="II45" s="136"/>
      <c r="IJ45" s="137">
        <v>29.6084</v>
      </c>
      <c r="IK45" s="137">
        <v>438.39249999999998</v>
      </c>
      <c r="IL45" s="137">
        <v>-33.540799999999997</v>
      </c>
      <c r="IM45" s="137">
        <v>-134.67439999999999</v>
      </c>
      <c r="IN45" s="137">
        <v>112.2206</v>
      </c>
      <c r="IO45" s="138">
        <v>142.67439999999999</v>
      </c>
      <c r="IP45" s="137">
        <v>-145.72200000000001</v>
      </c>
      <c r="IQ45" s="137">
        <v>-157.70529999999999</v>
      </c>
      <c r="IR45" s="137">
        <v>229.84700000000001</v>
      </c>
      <c r="IS45" s="137">
        <v>144.80260000000001</v>
      </c>
      <c r="IT45" s="137">
        <v>187.13130000000001</v>
      </c>
      <c r="IU45" s="137">
        <v>186.8639</v>
      </c>
      <c r="IV45" s="137">
        <v>164.63399999999999</v>
      </c>
      <c r="IW45" s="137">
        <v>39.067300000000003</v>
      </c>
      <c r="IX45" s="137">
        <v>-230.4667</v>
      </c>
      <c r="IY45" s="137">
        <v>-181.7012</v>
      </c>
      <c r="IZ45" s="137">
        <v>184.0265</v>
      </c>
      <c r="JA45" s="137">
        <v>-10.757199999999999</v>
      </c>
      <c r="JB45" s="137">
        <v>14.009</v>
      </c>
      <c r="JC45" s="137">
        <v>13.68</v>
      </c>
      <c r="JD45" s="137">
        <v>-0.69299999999999995</v>
      </c>
      <c r="JE45" s="137">
        <v>-0.70499999999999996</v>
      </c>
      <c r="JF45" s="137">
        <v>-13.68</v>
      </c>
      <c r="JG45" s="137">
        <v>-9.0399999999999991</v>
      </c>
      <c r="JH45" s="136"/>
      <c r="JI45" s="137">
        <v>9.1417000000000002</v>
      </c>
      <c r="JJ45" s="137">
        <v>-12.861800000000001</v>
      </c>
      <c r="JK45" s="137">
        <v>-34.395400000000002</v>
      </c>
      <c r="JL45" s="137">
        <v>9.1999999999999993</v>
      </c>
      <c r="JM45" s="137">
        <v>51.39</v>
      </c>
      <c r="JN45" s="137">
        <v>51.774999999999999</v>
      </c>
      <c r="JO45" s="137">
        <v>0</v>
      </c>
      <c r="JP45" s="137">
        <v>0</v>
      </c>
      <c r="JQ45" s="137">
        <v>31.399699999999999</v>
      </c>
      <c r="JR45" s="137">
        <v>31.897300000000001</v>
      </c>
      <c r="JS45" s="137">
        <v>31.372</v>
      </c>
      <c r="JT45" s="136"/>
      <c r="JU45" s="137">
        <v>7.8</v>
      </c>
      <c r="JV45" s="137">
        <v>11.125500000000001</v>
      </c>
      <c r="JW45" s="137">
        <v>11.03</v>
      </c>
      <c r="JX45" s="136"/>
      <c r="JY45" s="137">
        <v>-45.441099999999999</v>
      </c>
      <c r="JZ45" s="137">
        <v>80.390500000000003</v>
      </c>
      <c r="KA45" s="137">
        <v>54.095300000000002</v>
      </c>
      <c r="KB45" s="137">
        <v>-45.042299999999997</v>
      </c>
      <c r="KC45" s="137">
        <v>-77.751999999999995</v>
      </c>
      <c r="KD45" s="137">
        <v>42.643700000000003</v>
      </c>
      <c r="KE45" s="137">
        <v>35.7288</v>
      </c>
      <c r="KF45" s="137">
        <v>-23.4</v>
      </c>
      <c r="KG45" s="137">
        <v>23.7</v>
      </c>
      <c r="KH45" s="137">
        <v>-548.44399999999996</v>
      </c>
      <c r="KI45" s="137">
        <v>707.25509999999997</v>
      </c>
    </row>
    <row r="46" spans="1:295" ht="18" customHeight="1" x14ac:dyDescent="0.3">
      <c r="A46" s="132" t="s">
        <v>56</v>
      </c>
      <c r="B46" s="132" t="s">
        <v>844</v>
      </c>
      <c r="C46" s="136"/>
      <c r="D46" s="137">
        <v>17.5383</v>
      </c>
      <c r="E46" s="137">
        <v>-25.555</v>
      </c>
      <c r="F46" s="137">
        <v>-28.5916</v>
      </c>
      <c r="G46" s="137">
        <v>28.3674</v>
      </c>
      <c r="H46" s="136"/>
      <c r="I46" s="137">
        <v>59.805199999999999</v>
      </c>
      <c r="J46" s="137">
        <v>-101.31319999999999</v>
      </c>
      <c r="K46" s="137">
        <v>74.552599999999998</v>
      </c>
      <c r="L46" s="137">
        <v>37.774799999999999</v>
      </c>
      <c r="M46" s="137">
        <v>37.521599999999999</v>
      </c>
      <c r="N46" s="137">
        <v>8.8800000000000008</v>
      </c>
      <c r="O46" s="138">
        <v>-76</v>
      </c>
      <c r="P46" s="136"/>
      <c r="Q46" s="137">
        <v>19.044</v>
      </c>
      <c r="R46" s="137">
        <v>-66</v>
      </c>
      <c r="S46" s="137">
        <v>14.1111</v>
      </c>
      <c r="T46" s="137">
        <v>75.1006</v>
      </c>
      <c r="U46" s="137">
        <v>15.9413</v>
      </c>
      <c r="V46" s="137">
        <v>16.143899999999999</v>
      </c>
      <c r="W46" s="137">
        <v>26.711500000000001</v>
      </c>
      <c r="X46" s="137">
        <v>9.7505000000000006</v>
      </c>
      <c r="Y46" s="137">
        <v>0.59219999999999995</v>
      </c>
      <c r="Z46" s="137">
        <v>8.1194000000000006</v>
      </c>
      <c r="AA46" s="136"/>
      <c r="AB46" s="136"/>
      <c r="AC46" s="137">
        <v>-84.62</v>
      </c>
      <c r="AD46" s="137">
        <v>-84.37</v>
      </c>
      <c r="AE46" s="136"/>
      <c r="AF46" s="137">
        <v>-8.8800000000000008</v>
      </c>
      <c r="AG46" s="137">
        <v>77</v>
      </c>
      <c r="AH46" s="137">
        <v>13.494</v>
      </c>
      <c r="AI46" s="137">
        <v>0.214</v>
      </c>
      <c r="AJ46" s="138">
        <v>-32.909999999999997</v>
      </c>
      <c r="AK46" s="137">
        <v>-33.21</v>
      </c>
      <c r="AL46" s="137">
        <v>-48.05</v>
      </c>
      <c r="AM46" s="137">
        <v>33.409999999999997</v>
      </c>
      <c r="AN46" s="137">
        <v>33.6</v>
      </c>
      <c r="AO46" s="137">
        <v>16.789400000000001</v>
      </c>
      <c r="AP46" s="137">
        <v>9.6471</v>
      </c>
      <c r="AQ46" s="137">
        <v>80.848299999999995</v>
      </c>
      <c r="AR46" s="137">
        <v>84.137100000000004</v>
      </c>
      <c r="AS46" s="137">
        <v>11.300800000000001</v>
      </c>
      <c r="AT46" s="137">
        <v>-45.0364</v>
      </c>
      <c r="AU46" s="137">
        <v>-44.394500000000001</v>
      </c>
      <c r="AV46" s="137">
        <v>4.8487999999999998</v>
      </c>
      <c r="AW46" s="137">
        <v>4.6889000000000003</v>
      </c>
      <c r="AX46" s="137">
        <v>66.590699999999998</v>
      </c>
      <c r="AY46" s="137">
        <v>68.188999999999993</v>
      </c>
      <c r="AZ46" s="137">
        <v>-23.1264</v>
      </c>
      <c r="BA46" s="137">
        <v>-25.406500000000001</v>
      </c>
      <c r="BB46" s="137">
        <v>-309.4366</v>
      </c>
      <c r="BC46" s="137">
        <v>0.36359999999999998</v>
      </c>
      <c r="BD46" s="137">
        <v>0.5</v>
      </c>
      <c r="BE46" s="137">
        <v>0.5</v>
      </c>
      <c r="BF46" s="137">
        <v>49.263800000000003</v>
      </c>
      <c r="BG46" s="137">
        <v>48.523499999999999</v>
      </c>
      <c r="BH46" s="137">
        <v>-7.4268000000000001</v>
      </c>
      <c r="BI46" s="136"/>
      <c r="BJ46" s="137">
        <v>-28.336500000000001</v>
      </c>
      <c r="BK46" s="137">
        <v>12.5548</v>
      </c>
      <c r="BL46" s="137">
        <v>7.2731000000000003</v>
      </c>
      <c r="BM46" s="137">
        <v>5.1547000000000001</v>
      </c>
      <c r="BN46" s="137">
        <v>343.089</v>
      </c>
      <c r="BO46" s="137">
        <v>191.6867</v>
      </c>
      <c r="BP46" s="137">
        <v>190.8322</v>
      </c>
      <c r="BQ46" s="137">
        <v>-154.24100000000001</v>
      </c>
      <c r="BR46" s="137">
        <v>680.24630000000002</v>
      </c>
      <c r="BS46" s="136"/>
      <c r="BT46" s="137">
        <v>-117.93040000000001</v>
      </c>
      <c r="BU46" s="137">
        <v>119.7961</v>
      </c>
      <c r="BV46" s="137">
        <v>122.01</v>
      </c>
      <c r="BW46" s="137">
        <v>32.49</v>
      </c>
      <c r="BX46" s="137">
        <v>38.22</v>
      </c>
      <c r="BY46" s="137">
        <v>79.56</v>
      </c>
      <c r="BZ46" s="137">
        <v>93.67</v>
      </c>
      <c r="CA46" s="137">
        <v>-115.8687</v>
      </c>
      <c r="CB46" s="137">
        <v>-116.2706</v>
      </c>
      <c r="CC46" s="137">
        <v>182.3134</v>
      </c>
      <c r="CD46" s="137">
        <v>183.87039999999999</v>
      </c>
      <c r="CE46" s="137">
        <v>3.8603999999999998</v>
      </c>
      <c r="CF46" s="137">
        <v>-177.54900000000001</v>
      </c>
      <c r="CG46" s="137">
        <v>-177.92070000000001</v>
      </c>
      <c r="CH46" s="137">
        <v>5.7115</v>
      </c>
      <c r="CI46" s="137">
        <v>-104.4119</v>
      </c>
      <c r="CJ46" s="136"/>
      <c r="CK46" s="136"/>
      <c r="CL46" s="137">
        <v>100.7</v>
      </c>
      <c r="CM46" s="137">
        <v>210.3</v>
      </c>
      <c r="CN46" s="137">
        <v>-21.14</v>
      </c>
      <c r="CO46" s="137">
        <v>21.139900000000001</v>
      </c>
      <c r="CP46" s="137">
        <v>21.767800000000001</v>
      </c>
      <c r="CQ46" s="137">
        <v>21.886099999999999</v>
      </c>
      <c r="CR46" s="137">
        <v>63.371099999999998</v>
      </c>
      <c r="CS46" s="137">
        <v>62.309699999999999</v>
      </c>
      <c r="CT46" s="137">
        <v>-15.8193</v>
      </c>
      <c r="CU46" s="137">
        <v>-110.22580000000001</v>
      </c>
      <c r="CV46" s="137">
        <v>-10.3599</v>
      </c>
      <c r="CW46" s="137">
        <v>19.609100000000002</v>
      </c>
      <c r="CX46" s="137">
        <v>88.33</v>
      </c>
      <c r="CY46" s="137">
        <v>45.77</v>
      </c>
      <c r="CZ46" s="137">
        <v>61.179200000000002</v>
      </c>
      <c r="DA46" s="137">
        <v>58.158900000000003</v>
      </c>
      <c r="DB46" s="137">
        <v>40.704599999999999</v>
      </c>
      <c r="DC46" s="136"/>
      <c r="DD46" s="137">
        <v>105.1245</v>
      </c>
      <c r="DE46" s="137">
        <v>104.7884</v>
      </c>
      <c r="DF46" s="137">
        <v>-31.484000000000002</v>
      </c>
      <c r="DG46" s="136"/>
      <c r="DH46" s="137">
        <v>-22.3565</v>
      </c>
      <c r="DI46" s="137">
        <v>-124.5</v>
      </c>
      <c r="DJ46" s="137">
        <v>-124.2</v>
      </c>
      <c r="DK46" s="137">
        <v>28.309000000000001</v>
      </c>
      <c r="DL46" s="137">
        <v>78.231800000000007</v>
      </c>
      <c r="DM46" s="137">
        <v>71.400899999999993</v>
      </c>
      <c r="DN46" s="137">
        <v>109.5886</v>
      </c>
      <c r="DO46" s="138">
        <v>76.905000000000001</v>
      </c>
      <c r="DP46" s="137">
        <v>-6.28</v>
      </c>
      <c r="DQ46" s="137">
        <v>53.350999999999999</v>
      </c>
      <c r="DR46" s="137">
        <v>30.8186</v>
      </c>
      <c r="DS46" s="137">
        <v>-4.0999999999999996</v>
      </c>
      <c r="DT46" s="137">
        <v>-4.0999999999999996</v>
      </c>
      <c r="DU46" s="137">
        <v>89.22</v>
      </c>
      <c r="DV46" s="137">
        <v>91.43</v>
      </c>
      <c r="DW46" s="137">
        <v>28.654499999999999</v>
      </c>
      <c r="DX46" s="137">
        <v>25.454499999999999</v>
      </c>
      <c r="DY46" s="137">
        <v>-124.38930000000001</v>
      </c>
      <c r="DZ46" s="137">
        <v>-121.7818</v>
      </c>
      <c r="EA46" s="137">
        <v>146.24459999999999</v>
      </c>
      <c r="EB46" s="137">
        <v>99.374700000000004</v>
      </c>
      <c r="EC46" s="137">
        <v>96.331400000000002</v>
      </c>
      <c r="ED46" s="137">
        <v>98.039500000000004</v>
      </c>
      <c r="EE46" s="137">
        <v>20.3428</v>
      </c>
      <c r="EF46" s="137">
        <v>-1.3070999999999999</v>
      </c>
      <c r="EG46" s="137">
        <v>-34.421999999999997</v>
      </c>
      <c r="EH46" s="137">
        <v>161.93719999999999</v>
      </c>
      <c r="EI46" s="137">
        <v>-434.89179999999999</v>
      </c>
      <c r="EJ46" s="136"/>
      <c r="EK46" s="137">
        <v>-37.288200000000003</v>
      </c>
      <c r="EL46" s="137">
        <v>-34.541400000000003</v>
      </c>
      <c r="EM46" s="137">
        <v>83.869500000000002</v>
      </c>
      <c r="EN46" s="137">
        <v>-8.9681999999999995</v>
      </c>
      <c r="EO46" s="137">
        <v>-6.6951999999999998</v>
      </c>
      <c r="EP46" s="137">
        <v>6.1920000000000002</v>
      </c>
      <c r="EQ46" s="137">
        <v>-107.8661</v>
      </c>
      <c r="ER46" s="137">
        <v>-108.5158</v>
      </c>
      <c r="ES46" s="137">
        <v>43.498899999999999</v>
      </c>
      <c r="ET46" s="137">
        <v>0</v>
      </c>
      <c r="EU46" s="137">
        <v>0</v>
      </c>
      <c r="EV46" s="137">
        <v>0</v>
      </c>
      <c r="EW46" s="137">
        <v>19.5397</v>
      </c>
      <c r="EX46" s="137">
        <v>-96.3733</v>
      </c>
      <c r="EY46" s="137">
        <v>-33.574599999999997</v>
      </c>
      <c r="EZ46" s="137">
        <v>-32.691699999999997</v>
      </c>
      <c r="FA46" s="137">
        <v>10.384</v>
      </c>
      <c r="FB46" s="137">
        <v>2.7160000000000002</v>
      </c>
      <c r="FC46" s="137">
        <v>-31.696899999999999</v>
      </c>
      <c r="FD46" s="137">
        <v>18.148700000000002</v>
      </c>
      <c r="FE46" s="137">
        <v>17.739100000000001</v>
      </c>
      <c r="FF46" s="136"/>
      <c r="FG46" s="137">
        <v>39.778300000000002</v>
      </c>
      <c r="FH46" s="137">
        <v>39.850099999999998</v>
      </c>
      <c r="FI46" s="137">
        <v>38.381399999999999</v>
      </c>
      <c r="FJ46" s="137">
        <v>117.21939999999999</v>
      </c>
      <c r="FK46" s="137">
        <v>117.8892</v>
      </c>
      <c r="FL46" s="137">
        <v>-102.6507</v>
      </c>
      <c r="FM46" s="137">
        <v>128.61449999999999</v>
      </c>
      <c r="FN46" s="137">
        <v>128.12620000000001</v>
      </c>
      <c r="FO46" s="137">
        <v>-85.185599999999994</v>
      </c>
      <c r="FP46" s="137">
        <v>-67.750699999999995</v>
      </c>
      <c r="FQ46" s="137">
        <v>-32.737900000000003</v>
      </c>
      <c r="FR46" s="137">
        <v>-24.03</v>
      </c>
      <c r="FS46" s="137">
        <v>13.3773</v>
      </c>
      <c r="FT46" s="137">
        <v>1.7252000000000001</v>
      </c>
      <c r="FU46" s="137">
        <v>-9.08</v>
      </c>
      <c r="FV46" s="137">
        <v>13.03</v>
      </c>
      <c r="FW46" s="137">
        <v>-33.586500000000001</v>
      </c>
      <c r="FX46" s="136"/>
      <c r="FY46" s="137">
        <v>-12.38</v>
      </c>
      <c r="FZ46" s="137">
        <v>0.75900000000000001</v>
      </c>
      <c r="GA46" s="136"/>
      <c r="GB46" s="137">
        <v>34.5</v>
      </c>
      <c r="GC46" s="137">
        <v>69.052800000000005</v>
      </c>
      <c r="GD46" s="137">
        <v>86.608000000000004</v>
      </c>
      <c r="GE46" s="137">
        <v>16.39</v>
      </c>
      <c r="GF46" s="137">
        <v>89.198300000000003</v>
      </c>
      <c r="GG46" s="137">
        <v>20.6</v>
      </c>
      <c r="GH46" s="137">
        <v>-21.646000000000001</v>
      </c>
      <c r="GI46" s="137">
        <v>2.7566999999999999</v>
      </c>
      <c r="GJ46" s="137">
        <v>3.1694</v>
      </c>
      <c r="GK46" s="137">
        <v>2.9504999999999999</v>
      </c>
      <c r="GL46" s="136"/>
      <c r="GM46" s="136"/>
      <c r="GN46" s="137">
        <v>-17.321200000000001</v>
      </c>
      <c r="GO46" s="137">
        <v>-47.029499999999999</v>
      </c>
      <c r="GP46" s="137">
        <v>14.9688</v>
      </c>
      <c r="GQ46" s="137">
        <v>49.424900000000001</v>
      </c>
      <c r="GR46" s="137">
        <v>58.314599999999999</v>
      </c>
      <c r="GS46" s="137">
        <v>61.329599999999999</v>
      </c>
      <c r="GT46" s="137">
        <v>-164.29939999999999</v>
      </c>
      <c r="GU46" s="137">
        <v>-32.666899999999998</v>
      </c>
      <c r="GV46" s="137">
        <v>33.4983</v>
      </c>
      <c r="GW46" s="137">
        <v>-65.517300000000006</v>
      </c>
      <c r="GX46" s="137">
        <v>13.055300000000001</v>
      </c>
      <c r="GY46" s="137">
        <v>16.4299</v>
      </c>
      <c r="GZ46" s="137">
        <v>16.023800000000001</v>
      </c>
      <c r="HA46" s="137">
        <v>16</v>
      </c>
      <c r="HB46" s="137">
        <v>37.572899999999997</v>
      </c>
      <c r="HC46" s="137">
        <v>37.292900000000003</v>
      </c>
      <c r="HD46" s="136"/>
      <c r="HE46" s="136"/>
      <c r="HF46" s="137">
        <v>-524.47670000000005</v>
      </c>
      <c r="HG46" s="137">
        <v>525.96879999999999</v>
      </c>
      <c r="HH46" s="137">
        <v>-33.277999999999999</v>
      </c>
      <c r="HI46" s="137">
        <v>-38.386800000000001</v>
      </c>
      <c r="HJ46" s="137">
        <v>-37.303800000000003</v>
      </c>
      <c r="HK46" s="137">
        <v>-54.481900000000003</v>
      </c>
      <c r="HL46" s="137">
        <v>-44.582500000000003</v>
      </c>
      <c r="HM46" s="137">
        <v>49.469000000000001</v>
      </c>
      <c r="HN46" s="137">
        <v>47.606699999999996</v>
      </c>
      <c r="HO46" s="137">
        <v>-9.7561999999999998</v>
      </c>
      <c r="HP46" s="137">
        <v>-9.9011999999999993</v>
      </c>
      <c r="HQ46" s="137">
        <v>2.1122000000000001</v>
      </c>
      <c r="HR46" s="137">
        <v>1.2771999999999999</v>
      </c>
      <c r="HS46" s="137">
        <v>-62.207999999999998</v>
      </c>
      <c r="HT46" s="137">
        <v>-61.290300000000002</v>
      </c>
      <c r="HU46" s="137">
        <v>23.93</v>
      </c>
      <c r="HV46" s="137">
        <v>23.7</v>
      </c>
      <c r="HW46" s="137">
        <v>25.6</v>
      </c>
      <c r="HX46" s="137">
        <v>25.5</v>
      </c>
      <c r="HY46" s="137">
        <v>21.699100000000001</v>
      </c>
      <c r="HZ46" s="137">
        <v>21.84</v>
      </c>
      <c r="IA46" s="137">
        <v>-459.84480000000002</v>
      </c>
      <c r="IB46" s="137">
        <v>110.7456</v>
      </c>
      <c r="IC46" s="137">
        <v>111.5625</v>
      </c>
      <c r="ID46" s="137">
        <v>19.600000000000001</v>
      </c>
      <c r="IE46" s="137">
        <v>-7.9</v>
      </c>
      <c r="IF46" s="137">
        <v>-0.3</v>
      </c>
      <c r="IG46" s="137">
        <v>-0.2</v>
      </c>
      <c r="IH46" s="136"/>
      <c r="II46" s="136"/>
      <c r="IJ46" s="137">
        <v>45.8551</v>
      </c>
      <c r="IK46" s="137">
        <v>451.7276</v>
      </c>
      <c r="IL46" s="137">
        <v>-49.807200000000002</v>
      </c>
      <c r="IM46" s="137">
        <v>-148.66999999999999</v>
      </c>
      <c r="IN46" s="137">
        <v>111.9032</v>
      </c>
      <c r="IO46" s="138">
        <v>156.66999999999999</v>
      </c>
      <c r="IP46" s="137">
        <v>-152.88849999999999</v>
      </c>
      <c r="IQ46" s="137">
        <v>-152.82900000000001</v>
      </c>
      <c r="IR46" s="137">
        <v>234.86789999999999</v>
      </c>
      <c r="IS46" s="137">
        <v>151.017</v>
      </c>
      <c r="IT46" s="137">
        <v>185.77010000000001</v>
      </c>
      <c r="IU46" s="137">
        <v>185.7499</v>
      </c>
      <c r="IV46" s="137">
        <v>153.89349999999999</v>
      </c>
      <c r="IW46" s="137">
        <v>57.681699999999999</v>
      </c>
      <c r="IX46" s="137">
        <v>-235.27440000000001</v>
      </c>
      <c r="IY46" s="137">
        <v>-172.97069999999999</v>
      </c>
      <c r="IZ46" s="137">
        <v>176.28020000000001</v>
      </c>
      <c r="JA46" s="137">
        <v>-10.6775</v>
      </c>
      <c r="JB46" s="137">
        <v>9.7420000000000009</v>
      </c>
      <c r="JC46" s="137">
        <v>15.84</v>
      </c>
      <c r="JD46" s="137">
        <v>-0.79400000000000004</v>
      </c>
      <c r="JE46" s="137">
        <v>-0.80500000000000005</v>
      </c>
      <c r="JF46" s="137">
        <v>-15.52</v>
      </c>
      <c r="JG46" s="137">
        <v>-6.56</v>
      </c>
      <c r="JH46" s="136"/>
      <c r="JI46" s="137">
        <v>6.9443999999999999</v>
      </c>
      <c r="JJ46" s="137">
        <v>-11.397</v>
      </c>
      <c r="JK46" s="137">
        <v>-34.511299999999999</v>
      </c>
      <c r="JL46" s="137">
        <v>9.8000000000000007</v>
      </c>
      <c r="JM46" s="137">
        <v>50.112000000000002</v>
      </c>
      <c r="JN46" s="137">
        <v>49.212000000000003</v>
      </c>
      <c r="JO46" s="136"/>
      <c r="JP46" s="136"/>
      <c r="JQ46" s="137">
        <v>32.866500000000002</v>
      </c>
      <c r="JR46" s="137">
        <v>32.374000000000002</v>
      </c>
      <c r="JS46" s="137">
        <v>32.886099999999999</v>
      </c>
      <c r="JT46" s="136"/>
      <c r="JU46" s="137">
        <v>8.3000000000000007</v>
      </c>
      <c r="JV46" s="137">
        <v>12.970599999999999</v>
      </c>
      <c r="JW46" s="137">
        <v>11.13</v>
      </c>
      <c r="JX46" s="136"/>
      <c r="JY46" s="137">
        <v>-44.225200000000001</v>
      </c>
      <c r="JZ46" s="137">
        <v>80.532499999999999</v>
      </c>
      <c r="KA46" s="137">
        <v>56.0944</v>
      </c>
      <c r="KB46" s="137">
        <v>-43.545299999999997</v>
      </c>
      <c r="KC46" s="137">
        <v>-79.427700000000002</v>
      </c>
      <c r="KD46" s="137">
        <v>43.438600000000001</v>
      </c>
      <c r="KE46" s="137">
        <v>35.8459</v>
      </c>
      <c r="KF46" s="137">
        <v>-25</v>
      </c>
      <c r="KG46" s="137">
        <v>25.1</v>
      </c>
      <c r="KH46" s="137">
        <v>-556.47799999999995</v>
      </c>
      <c r="KI46" s="137">
        <v>722.57079999999996</v>
      </c>
    </row>
    <row r="47" spans="1:295" ht="18" customHeight="1" x14ac:dyDescent="0.3">
      <c r="A47" s="132" t="s">
        <v>56</v>
      </c>
      <c r="B47" s="132" t="s">
        <v>845</v>
      </c>
      <c r="C47" s="136"/>
      <c r="D47" s="137">
        <v>17.732299999999999</v>
      </c>
      <c r="E47" s="137">
        <v>-26.6234</v>
      </c>
      <c r="F47" s="137">
        <v>-28.311499999999999</v>
      </c>
      <c r="G47" s="137">
        <v>28.978100000000001</v>
      </c>
      <c r="H47" s="136"/>
      <c r="I47" s="137">
        <v>60.415199999999999</v>
      </c>
      <c r="J47" s="137">
        <v>-90.811199999999999</v>
      </c>
      <c r="K47" s="137">
        <v>75.536699999999996</v>
      </c>
      <c r="L47" s="137">
        <v>38.644799999999996</v>
      </c>
      <c r="M47" s="137">
        <v>38.199800000000003</v>
      </c>
      <c r="N47" s="137">
        <v>13.32</v>
      </c>
      <c r="O47" s="138">
        <v>-76</v>
      </c>
      <c r="P47" s="136"/>
      <c r="Q47" s="138">
        <v>18.63</v>
      </c>
      <c r="R47" s="137">
        <v>-63.8</v>
      </c>
      <c r="S47" s="137">
        <v>14.4533</v>
      </c>
      <c r="T47" s="137">
        <v>65.7316</v>
      </c>
      <c r="U47" s="137">
        <v>15.793699999999999</v>
      </c>
      <c r="V47" s="137">
        <v>16.138200000000001</v>
      </c>
      <c r="W47" s="137">
        <v>26.8871</v>
      </c>
      <c r="X47" s="137">
        <v>9.3405000000000005</v>
      </c>
      <c r="Y47" s="137">
        <v>0.47899999999999998</v>
      </c>
      <c r="Z47" s="137">
        <v>8.0388999999999999</v>
      </c>
      <c r="AA47" s="136"/>
      <c r="AB47" s="136"/>
      <c r="AC47" s="137">
        <v>-81.53</v>
      </c>
      <c r="AD47" s="137">
        <v>-81.96</v>
      </c>
      <c r="AE47" s="136"/>
      <c r="AF47" s="137">
        <v>-13.32</v>
      </c>
      <c r="AG47" s="137">
        <v>77</v>
      </c>
      <c r="AH47" s="137">
        <v>12.912000000000001</v>
      </c>
      <c r="AI47" s="137">
        <v>0.21299999999999999</v>
      </c>
      <c r="AJ47" s="138">
        <v>-37.57</v>
      </c>
      <c r="AK47" s="137">
        <v>-37.799999999999997</v>
      </c>
      <c r="AL47" s="137">
        <v>-20.16</v>
      </c>
      <c r="AM47" s="137">
        <v>38.07</v>
      </c>
      <c r="AN47" s="137">
        <v>38.5</v>
      </c>
      <c r="AO47" s="137">
        <v>17.702400000000001</v>
      </c>
      <c r="AP47" s="137">
        <v>9.3928999999999991</v>
      </c>
      <c r="AQ47" s="137">
        <v>79.677999999999997</v>
      </c>
      <c r="AR47" s="137">
        <v>82.505799999999994</v>
      </c>
      <c r="AS47" s="137">
        <v>7.3635000000000002</v>
      </c>
      <c r="AT47" s="137">
        <v>-50.743400000000001</v>
      </c>
      <c r="AU47" s="137">
        <v>-50.911799999999999</v>
      </c>
      <c r="AV47" s="137">
        <v>28.128900000000002</v>
      </c>
      <c r="AW47" s="137">
        <v>27.8508</v>
      </c>
      <c r="AX47" s="137">
        <v>59.585999999999999</v>
      </c>
      <c r="AY47" s="137">
        <v>60.360599999999998</v>
      </c>
      <c r="AZ47" s="137">
        <v>6.6668000000000003</v>
      </c>
      <c r="BA47" s="137">
        <v>8.3785000000000007</v>
      </c>
      <c r="BB47" s="137">
        <v>-328.39229999999998</v>
      </c>
      <c r="BC47" s="137">
        <v>2.3826999999999998</v>
      </c>
      <c r="BD47" s="137">
        <v>-0.8</v>
      </c>
      <c r="BE47" s="137">
        <v>-0.8</v>
      </c>
      <c r="BF47" s="137">
        <v>55.662399999999998</v>
      </c>
      <c r="BG47" s="137">
        <v>54.543999999999997</v>
      </c>
      <c r="BH47" s="137">
        <v>-7.2895000000000003</v>
      </c>
      <c r="BI47" s="136"/>
      <c r="BJ47" s="137">
        <v>-38.373100000000001</v>
      </c>
      <c r="BK47" s="137">
        <v>12.1449</v>
      </c>
      <c r="BL47" s="137">
        <v>7.3716999999999997</v>
      </c>
      <c r="BM47" s="137">
        <v>4.9245999999999999</v>
      </c>
      <c r="BN47" s="137">
        <v>361.18650000000002</v>
      </c>
      <c r="BO47" s="137">
        <v>179.6319</v>
      </c>
      <c r="BP47" s="137">
        <v>179.6319</v>
      </c>
      <c r="BQ47" s="137">
        <v>-143.80619999999999</v>
      </c>
      <c r="BR47" s="137">
        <v>681.47410000000002</v>
      </c>
      <c r="BS47" s="136"/>
      <c r="BT47" s="137">
        <v>-122.88039999999999</v>
      </c>
      <c r="BU47" s="137">
        <v>125.245</v>
      </c>
      <c r="BV47" s="137">
        <v>121.9302</v>
      </c>
      <c r="BW47" s="137">
        <v>33.22</v>
      </c>
      <c r="BX47" s="137">
        <v>38.659999999999997</v>
      </c>
      <c r="BY47" s="137">
        <v>78.760000000000005</v>
      </c>
      <c r="BZ47" s="137">
        <v>94.61</v>
      </c>
      <c r="CA47" s="137">
        <v>-110.1086</v>
      </c>
      <c r="CB47" s="137">
        <v>-109.3048</v>
      </c>
      <c r="CC47" s="137">
        <v>175.43350000000001</v>
      </c>
      <c r="CD47" s="137">
        <v>174.87780000000001</v>
      </c>
      <c r="CE47" s="137">
        <v>0.34300000000000003</v>
      </c>
      <c r="CF47" s="137">
        <v>-180.54570000000001</v>
      </c>
      <c r="CG47" s="137">
        <v>-178.9871</v>
      </c>
      <c r="CH47" s="137">
        <v>3.9990999999999999</v>
      </c>
      <c r="CI47" s="137">
        <v>-114.2505</v>
      </c>
      <c r="CJ47" s="136"/>
      <c r="CK47" s="136"/>
      <c r="CL47" s="137">
        <v>90.3</v>
      </c>
      <c r="CM47" s="137">
        <v>227.8</v>
      </c>
      <c r="CN47" s="137">
        <v>-21.1</v>
      </c>
      <c r="CO47" s="137">
        <v>17.316800000000001</v>
      </c>
      <c r="CP47" s="137">
        <v>19.008700000000001</v>
      </c>
      <c r="CQ47" s="137">
        <v>18.9907</v>
      </c>
      <c r="CR47" s="137">
        <v>56.023899999999998</v>
      </c>
      <c r="CS47" s="137">
        <v>55.7896</v>
      </c>
      <c r="CT47" s="137">
        <v>-14.5885</v>
      </c>
      <c r="CU47" s="137">
        <v>-104.28319999999999</v>
      </c>
      <c r="CV47" s="137">
        <v>-9.4818999999999996</v>
      </c>
      <c r="CW47" s="137">
        <v>19.758199999999999</v>
      </c>
      <c r="CX47" s="137">
        <v>87.09</v>
      </c>
      <c r="CY47" s="137">
        <v>45.5</v>
      </c>
      <c r="CZ47" s="137">
        <v>60.476100000000002</v>
      </c>
      <c r="DA47" s="137">
        <v>57.572899999999997</v>
      </c>
      <c r="DB47" s="137">
        <v>40.775199999999998</v>
      </c>
      <c r="DC47" s="136"/>
      <c r="DD47" s="137">
        <v>112.30589999999999</v>
      </c>
      <c r="DE47" s="137">
        <v>112.7666</v>
      </c>
      <c r="DF47" s="137">
        <v>-7.7346000000000004</v>
      </c>
      <c r="DG47" s="136"/>
      <c r="DH47" s="137">
        <v>-22.314800000000002</v>
      </c>
      <c r="DI47" s="137">
        <v>-120.8</v>
      </c>
      <c r="DJ47" s="137">
        <v>-120.2</v>
      </c>
      <c r="DK47" s="137">
        <v>27.254300000000001</v>
      </c>
      <c r="DL47" s="137">
        <v>76.474000000000004</v>
      </c>
      <c r="DM47" s="137">
        <v>71.400899999999993</v>
      </c>
      <c r="DN47" s="137">
        <v>107.2449</v>
      </c>
      <c r="DO47" s="137">
        <v>75.69</v>
      </c>
      <c r="DP47" s="137">
        <v>-6.07</v>
      </c>
      <c r="DQ47" s="137">
        <v>54.405000000000001</v>
      </c>
      <c r="DR47" s="137">
        <v>7.4966999999999997</v>
      </c>
      <c r="DS47" s="137">
        <v>-3.61</v>
      </c>
      <c r="DT47" s="137">
        <v>-3.6</v>
      </c>
      <c r="DU47" s="137">
        <v>95.99</v>
      </c>
      <c r="DV47" s="137">
        <v>85.85</v>
      </c>
      <c r="DW47" s="137">
        <v>9.8909000000000002</v>
      </c>
      <c r="DX47" s="137">
        <v>8.4726999999999997</v>
      </c>
      <c r="DY47" s="137">
        <v>-119.80710000000001</v>
      </c>
      <c r="DZ47" s="137">
        <v>-117.24550000000001</v>
      </c>
      <c r="EA47" s="137">
        <v>137.5247</v>
      </c>
      <c r="EB47" s="137">
        <v>89.593800000000002</v>
      </c>
      <c r="EC47" s="137">
        <v>86.818600000000004</v>
      </c>
      <c r="ED47" s="137">
        <v>88.662700000000001</v>
      </c>
      <c r="EE47" s="137">
        <v>29.767900000000001</v>
      </c>
      <c r="EF47" s="137">
        <v>8.7919999999999998</v>
      </c>
      <c r="EG47" s="137">
        <v>-34.088000000000001</v>
      </c>
      <c r="EH47" s="137">
        <v>151.70609999999999</v>
      </c>
      <c r="EI47" s="137">
        <v>-413.64819999999997</v>
      </c>
      <c r="EJ47" s="136"/>
      <c r="EK47" s="137">
        <v>-36.032200000000003</v>
      </c>
      <c r="EL47" s="137">
        <v>-33.718000000000004</v>
      </c>
      <c r="EM47" s="137">
        <v>76.380200000000002</v>
      </c>
      <c r="EN47" s="137">
        <v>10.303900000000001</v>
      </c>
      <c r="EO47" s="137">
        <v>9.5047999999999995</v>
      </c>
      <c r="EP47" s="138">
        <v>8.4960000000000004</v>
      </c>
      <c r="EQ47" s="137">
        <v>-111.06359999999999</v>
      </c>
      <c r="ER47" s="137">
        <v>-112.1553</v>
      </c>
      <c r="ES47" s="137">
        <v>33.416400000000003</v>
      </c>
      <c r="ET47" s="137">
        <v>0</v>
      </c>
      <c r="EU47" s="137">
        <v>0</v>
      </c>
      <c r="EV47" s="137">
        <v>0</v>
      </c>
      <c r="EW47" s="137">
        <v>19.7302</v>
      </c>
      <c r="EX47" s="137">
        <v>-60.280200000000001</v>
      </c>
      <c r="EY47" s="137">
        <v>-33.715800000000002</v>
      </c>
      <c r="EZ47" s="137">
        <v>-32.694200000000002</v>
      </c>
      <c r="FA47" s="137">
        <v>9.0929000000000002</v>
      </c>
      <c r="FB47" s="137">
        <v>-6.7831000000000001</v>
      </c>
      <c r="FC47" s="137">
        <v>-22.972999999999999</v>
      </c>
      <c r="FD47" s="137">
        <v>17.574400000000001</v>
      </c>
      <c r="FE47" s="137">
        <v>16.680199999999999</v>
      </c>
      <c r="FF47" s="136"/>
      <c r="FG47" s="137">
        <v>41.052999999999997</v>
      </c>
      <c r="FH47" s="137">
        <v>40.9542</v>
      </c>
      <c r="FI47" s="137">
        <v>40.593200000000003</v>
      </c>
      <c r="FJ47" s="137">
        <v>111.6934</v>
      </c>
      <c r="FK47" s="137">
        <v>111.8608</v>
      </c>
      <c r="FL47" s="137">
        <v>-103.488</v>
      </c>
      <c r="FM47" s="137">
        <v>124.1105</v>
      </c>
      <c r="FN47" s="137">
        <v>123.8415</v>
      </c>
      <c r="FO47" s="137">
        <v>-84.782300000000006</v>
      </c>
      <c r="FP47" s="137">
        <v>-67.354600000000005</v>
      </c>
      <c r="FQ47" s="137">
        <v>-31.829699999999999</v>
      </c>
      <c r="FR47" s="137">
        <v>-23.85</v>
      </c>
      <c r="FS47" s="137">
        <v>13.777699999999999</v>
      </c>
      <c r="FT47" s="137">
        <v>1.6544000000000001</v>
      </c>
      <c r="FU47" s="137">
        <v>-9.36</v>
      </c>
      <c r="FV47" s="137">
        <v>13.73</v>
      </c>
      <c r="FW47" s="137">
        <v>-31.674399999999999</v>
      </c>
      <c r="FX47" s="136"/>
      <c r="FY47" s="137">
        <v>-12.212999999999999</v>
      </c>
      <c r="FZ47" s="137">
        <v>0.70599999999999996</v>
      </c>
      <c r="GA47" s="136"/>
      <c r="GB47" s="137">
        <v>35.5</v>
      </c>
      <c r="GC47" s="137">
        <v>68.109200000000001</v>
      </c>
      <c r="GD47" s="137">
        <v>85.716800000000006</v>
      </c>
      <c r="GE47" s="137">
        <v>16.88</v>
      </c>
      <c r="GF47" s="137">
        <v>92.050399999999996</v>
      </c>
      <c r="GG47" s="137">
        <v>20.5</v>
      </c>
      <c r="GH47" s="137">
        <v>-21.433599999999998</v>
      </c>
      <c r="GI47" s="137">
        <v>2.6240999999999999</v>
      </c>
      <c r="GJ47" s="137">
        <v>2.9996</v>
      </c>
      <c r="GK47" s="137">
        <v>2.9632999999999998</v>
      </c>
      <c r="GL47" s="136"/>
      <c r="GM47" s="136"/>
      <c r="GN47" s="137">
        <v>-16.8506</v>
      </c>
      <c r="GO47" s="137">
        <v>-46.871600000000001</v>
      </c>
      <c r="GP47" s="137">
        <v>15.189500000000001</v>
      </c>
      <c r="GQ47" s="137">
        <v>48.625300000000003</v>
      </c>
      <c r="GR47" s="137">
        <v>58.821599999999997</v>
      </c>
      <c r="GS47" s="137">
        <v>59.744700000000002</v>
      </c>
      <c r="GT47" s="137">
        <v>-164.93989999999999</v>
      </c>
      <c r="GU47" s="137">
        <v>-32.048000000000002</v>
      </c>
      <c r="GV47" s="138">
        <v>33.188899999999997</v>
      </c>
      <c r="GW47" s="137">
        <v>-64.649600000000007</v>
      </c>
      <c r="GX47" s="137">
        <v>11.7026</v>
      </c>
      <c r="GY47" s="137">
        <v>16.605699999999999</v>
      </c>
      <c r="GZ47" s="138">
        <v>15.928900000000001</v>
      </c>
      <c r="HA47" s="137">
        <v>14</v>
      </c>
      <c r="HB47" s="137">
        <v>38.248600000000003</v>
      </c>
      <c r="HC47" s="137">
        <v>39.936100000000003</v>
      </c>
      <c r="HD47" s="136"/>
      <c r="HE47" s="136"/>
      <c r="HF47" s="137">
        <v>-530.20759999999996</v>
      </c>
      <c r="HG47" s="137">
        <v>527.92100000000005</v>
      </c>
      <c r="HH47" s="137">
        <v>-17.172699999999999</v>
      </c>
      <c r="HI47" s="137">
        <v>-39.624499999999998</v>
      </c>
      <c r="HJ47" s="137">
        <v>-38.243600000000001</v>
      </c>
      <c r="HK47" s="137">
        <v>-54.5792</v>
      </c>
      <c r="HL47" s="137">
        <v>-44.3782</v>
      </c>
      <c r="HM47" s="137">
        <v>49.798999999999999</v>
      </c>
      <c r="HN47" s="137">
        <v>48.520200000000003</v>
      </c>
      <c r="HO47" s="136"/>
      <c r="HP47" s="137">
        <v>0</v>
      </c>
      <c r="HQ47" s="137">
        <v>1.2552000000000001</v>
      </c>
      <c r="HR47" s="137">
        <v>0.629</v>
      </c>
      <c r="HS47" s="137">
        <v>-62.044199999999996</v>
      </c>
      <c r="HT47" s="137">
        <v>-61.697099999999999</v>
      </c>
      <c r="HU47" s="137">
        <v>23.21</v>
      </c>
      <c r="HV47" s="137">
        <v>22.89</v>
      </c>
      <c r="HW47" s="137">
        <v>26.9</v>
      </c>
      <c r="HX47" s="137">
        <v>27.6</v>
      </c>
      <c r="HY47" s="137">
        <v>21.350899999999999</v>
      </c>
      <c r="HZ47" s="137">
        <v>21.2</v>
      </c>
      <c r="IA47" s="137">
        <v>-454.0831</v>
      </c>
      <c r="IB47" s="137">
        <v>106.45820000000001</v>
      </c>
      <c r="IC47" s="137">
        <v>106.127</v>
      </c>
      <c r="ID47" s="137">
        <v>19.600000000000001</v>
      </c>
      <c r="IE47" s="137">
        <v>-8.5</v>
      </c>
      <c r="IF47" s="137">
        <v>0.5</v>
      </c>
      <c r="IG47" s="137">
        <v>1.5</v>
      </c>
      <c r="IH47" s="137">
        <v>1.6004</v>
      </c>
      <c r="II47" s="136"/>
      <c r="IJ47" s="137">
        <v>26.991800000000001</v>
      </c>
      <c r="IK47" s="137">
        <v>428.97070000000002</v>
      </c>
      <c r="IL47" s="137">
        <v>-55.472099999999998</v>
      </c>
      <c r="IM47" s="137">
        <v>-152.05709999999999</v>
      </c>
      <c r="IN47" s="137">
        <v>96.486800000000002</v>
      </c>
      <c r="IO47" s="138">
        <v>160.05709999999999</v>
      </c>
      <c r="IP47" s="137">
        <v>-159.86770000000001</v>
      </c>
      <c r="IQ47" s="137">
        <v>-155.9058</v>
      </c>
      <c r="IR47" s="137">
        <v>241.52529999999999</v>
      </c>
      <c r="IS47" s="137">
        <v>163.42789999999999</v>
      </c>
      <c r="IT47" s="137">
        <v>185.9718</v>
      </c>
      <c r="IU47" s="137">
        <v>184.5856</v>
      </c>
      <c r="IV47" s="137">
        <v>157.18989999999999</v>
      </c>
      <c r="IW47" s="137">
        <v>66.896500000000003</v>
      </c>
      <c r="IX47" s="137">
        <v>-241.9674</v>
      </c>
      <c r="IY47" s="137">
        <v>-172.22659999999999</v>
      </c>
      <c r="IZ47" s="137">
        <v>175.2722</v>
      </c>
      <c r="JA47" s="137">
        <v>-10.757199999999999</v>
      </c>
      <c r="JB47" s="137">
        <v>13.836</v>
      </c>
      <c r="JC47" s="137">
        <v>15.84</v>
      </c>
      <c r="JD47" s="137">
        <v>-0.88800000000000001</v>
      </c>
      <c r="JE47" s="137">
        <v>-0.89800000000000002</v>
      </c>
      <c r="JF47" s="137">
        <v>-16.32</v>
      </c>
      <c r="JG47" s="137">
        <v>-5.92</v>
      </c>
      <c r="JH47" s="136"/>
      <c r="JI47" s="137">
        <v>6.2698999999999998</v>
      </c>
      <c r="JJ47" s="137">
        <v>-11.6594</v>
      </c>
      <c r="JK47" s="137">
        <v>-35.039299999999997</v>
      </c>
      <c r="JL47" s="137">
        <v>11.3</v>
      </c>
      <c r="JM47" s="137">
        <v>53.119</v>
      </c>
      <c r="JN47" s="137">
        <v>52.718000000000004</v>
      </c>
      <c r="JO47" s="136"/>
      <c r="JP47" s="136"/>
      <c r="JQ47" s="137">
        <v>32.682899999999997</v>
      </c>
      <c r="JR47" s="137">
        <v>32.353999999999999</v>
      </c>
      <c r="JS47" s="137">
        <v>32.600200000000001</v>
      </c>
      <c r="JT47" s="136"/>
      <c r="JU47" s="137">
        <v>8.4</v>
      </c>
      <c r="JV47" s="137">
        <v>14.6782</v>
      </c>
      <c r="JW47" s="137">
        <v>11.01</v>
      </c>
      <c r="JX47" s="136"/>
      <c r="JY47" s="137">
        <v>-45.053600000000003</v>
      </c>
      <c r="JZ47" s="137">
        <v>81.453999999999994</v>
      </c>
      <c r="KA47" s="137">
        <v>55.902000000000001</v>
      </c>
      <c r="KB47" s="137">
        <v>-44.3947</v>
      </c>
      <c r="KC47" s="137">
        <v>-80.055000000000007</v>
      </c>
      <c r="KD47" s="137">
        <v>43.031300000000002</v>
      </c>
      <c r="KE47" s="137">
        <v>35.7956</v>
      </c>
      <c r="KF47" s="137">
        <v>-25.8</v>
      </c>
      <c r="KG47" s="137">
        <v>24.4</v>
      </c>
      <c r="KH47" s="137">
        <v>-536.58780000000002</v>
      </c>
      <c r="KI47" s="137">
        <v>701.03719999999998</v>
      </c>
    </row>
    <row r="48" spans="1:295" ht="18" customHeight="1" x14ac:dyDescent="0.3">
      <c r="A48" s="132" t="s">
        <v>56</v>
      </c>
      <c r="B48" s="132" t="s">
        <v>846</v>
      </c>
      <c r="C48" s="139"/>
      <c r="D48" s="140">
        <v>17.476900000000001</v>
      </c>
      <c r="E48" s="140">
        <v>-26.3261</v>
      </c>
      <c r="F48" s="140">
        <v>-28.088200000000001</v>
      </c>
      <c r="G48" s="140">
        <v>29.0366</v>
      </c>
      <c r="H48" s="139"/>
      <c r="I48" s="140">
        <v>59.880600000000001</v>
      </c>
      <c r="J48" s="140">
        <v>-88.276799999999994</v>
      </c>
      <c r="K48" s="140">
        <v>75.340100000000007</v>
      </c>
      <c r="L48" s="140">
        <v>37.826799999999999</v>
      </c>
      <c r="M48" s="140">
        <v>37.6785</v>
      </c>
      <c r="N48" s="140">
        <v>11.1</v>
      </c>
      <c r="O48" s="141">
        <v>-73.8</v>
      </c>
      <c r="P48" s="139"/>
      <c r="Q48" s="140">
        <v>18.216000000000001</v>
      </c>
      <c r="R48" s="140">
        <v>-63.8</v>
      </c>
      <c r="S48" s="140">
        <v>14.666</v>
      </c>
      <c r="T48" s="140">
        <v>63.046399999999998</v>
      </c>
      <c r="U48" s="140">
        <v>16.136299999999999</v>
      </c>
      <c r="V48" s="140">
        <v>16.308900000000001</v>
      </c>
      <c r="W48" s="140">
        <v>26.780200000000001</v>
      </c>
      <c r="X48" s="140">
        <v>10.174799999999999</v>
      </c>
      <c r="Y48" s="140">
        <v>0.59450000000000003</v>
      </c>
      <c r="Z48" s="140">
        <v>7.8872</v>
      </c>
      <c r="AA48" s="139"/>
      <c r="AB48" s="139"/>
      <c r="AC48" s="140">
        <v>-81.52</v>
      </c>
      <c r="AD48" s="140">
        <v>-82.11</v>
      </c>
      <c r="AE48" s="139"/>
      <c r="AF48" s="140">
        <v>-11.1</v>
      </c>
      <c r="AG48" s="140">
        <v>74.8</v>
      </c>
      <c r="AH48" s="140">
        <v>13.49</v>
      </c>
      <c r="AI48" s="140">
        <v>0.217</v>
      </c>
      <c r="AJ48" s="141">
        <v>-32.82</v>
      </c>
      <c r="AK48" s="140">
        <v>-33.03</v>
      </c>
      <c r="AL48" s="140">
        <v>-27.06</v>
      </c>
      <c r="AM48" s="140">
        <v>33.32</v>
      </c>
      <c r="AN48" s="140">
        <v>33.159999999999997</v>
      </c>
      <c r="AO48" s="140">
        <v>17.7181</v>
      </c>
      <c r="AP48" s="140">
        <v>9.2402999999999995</v>
      </c>
      <c r="AQ48" s="140">
        <v>78.689899999999994</v>
      </c>
      <c r="AR48" s="140">
        <v>81.955200000000005</v>
      </c>
      <c r="AS48" s="140">
        <v>10.7113</v>
      </c>
      <c r="AT48" s="140">
        <v>-46.797800000000002</v>
      </c>
      <c r="AU48" s="140">
        <v>-46.740600000000001</v>
      </c>
      <c r="AV48" s="140">
        <v>8.0287000000000006</v>
      </c>
      <c r="AW48" s="140">
        <v>8.0939999999999994</v>
      </c>
      <c r="AX48" s="140">
        <v>62.174599999999998</v>
      </c>
      <c r="AY48" s="140">
        <v>64.155500000000004</v>
      </c>
      <c r="AZ48" s="140">
        <v>-9.7835000000000001</v>
      </c>
      <c r="BA48" s="140">
        <v>-11.775600000000001</v>
      </c>
      <c r="BB48" s="140">
        <v>-310.49310000000003</v>
      </c>
      <c r="BC48" s="140">
        <v>3.0636000000000001</v>
      </c>
      <c r="BD48" s="140">
        <v>-0.8</v>
      </c>
      <c r="BE48" s="140">
        <v>-0.8</v>
      </c>
      <c r="BF48" s="140">
        <v>51.3399</v>
      </c>
      <c r="BG48" s="140">
        <v>50.226599999999998</v>
      </c>
      <c r="BH48" s="140">
        <v>-7.569</v>
      </c>
      <c r="BI48" s="139"/>
      <c r="BJ48" s="140">
        <v>-35.409399999999998</v>
      </c>
      <c r="BK48" s="140">
        <v>12.262600000000001</v>
      </c>
      <c r="BL48" s="140">
        <v>7.38</v>
      </c>
      <c r="BM48" s="140">
        <v>4.9490999999999996</v>
      </c>
      <c r="BN48" s="140">
        <v>343.11950000000002</v>
      </c>
      <c r="BO48" s="140">
        <v>177.06829999999999</v>
      </c>
      <c r="BP48" s="140">
        <v>176.76320000000001</v>
      </c>
      <c r="BQ48" s="140">
        <v>-138.3535</v>
      </c>
      <c r="BR48" s="140">
        <v>661.91629999999998</v>
      </c>
      <c r="BS48" s="139"/>
      <c r="BT48" s="140">
        <v>-120.1746</v>
      </c>
      <c r="BU48" s="140">
        <v>122.1187</v>
      </c>
      <c r="BV48" s="140">
        <v>122</v>
      </c>
      <c r="BW48" s="140">
        <v>32.799999999999997</v>
      </c>
      <c r="BX48" s="140">
        <v>38.340000000000003</v>
      </c>
      <c r="BY48" s="140">
        <v>79.55</v>
      </c>
      <c r="BZ48" s="141">
        <v>94.12</v>
      </c>
      <c r="CA48" s="140">
        <v>-108.36709999999999</v>
      </c>
      <c r="CB48" s="140">
        <v>-108.63500000000001</v>
      </c>
      <c r="CC48" s="140">
        <v>172.798</v>
      </c>
      <c r="CD48" s="140">
        <v>174.83090000000001</v>
      </c>
      <c r="CE48" s="140">
        <v>1.7212000000000001</v>
      </c>
      <c r="CF48" s="140">
        <v>-178.00149999999999</v>
      </c>
      <c r="CG48" s="140">
        <v>-178.0454</v>
      </c>
      <c r="CH48" s="140">
        <v>5.0811000000000002</v>
      </c>
      <c r="CI48" s="140">
        <v>-115.4156</v>
      </c>
      <c r="CJ48" s="139"/>
      <c r="CK48" s="139"/>
      <c r="CL48" s="140">
        <v>87.5</v>
      </c>
      <c r="CM48" s="140">
        <v>227.3</v>
      </c>
      <c r="CN48" s="140">
        <v>-20.55</v>
      </c>
      <c r="CO48" s="140">
        <v>17.837700000000002</v>
      </c>
      <c r="CP48" s="140">
        <v>18.367599999999999</v>
      </c>
      <c r="CQ48" s="140">
        <v>19.2332</v>
      </c>
      <c r="CR48" s="140">
        <v>56.790700000000001</v>
      </c>
      <c r="CS48" s="140">
        <v>56.472200000000001</v>
      </c>
      <c r="CT48" s="140">
        <v>-16.6782</v>
      </c>
      <c r="CU48" s="140">
        <v>-103.9607</v>
      </c>
      <c r="CV48" s="140">
        <v>-11.6905</v>
      </c>
      <c r="CW48" s="140">
        <v>19.219100000000001</v>
      </c>
      <c r="CX48" s="140">
        <v>85.53</v>
      </c>
      <c r="CY48" s="140">
        <v>44.36</v>
      </c>
      <c r="CZ48" s="140">
        <v>59.069800000000001</v>
      </c>
      <c r="DA48" s="140">
        <v>55.815100000000001</v>
      </c>
      <c r="DB48" s="140">
        <v>40.319000000000003</v>
      </c>
      <c r="DC48" s="139"/>
      <c r="DD48" s="140">
        <v>113.89700000000001</v>
      </c>
      <c r="DE48" s="140">
        <v>114.15130000000001</v>
      </c>
      <c r="DF48" s="140">
        <v>-12.4321</v>
      </c>
      <c r="DG48" s="139"/>
      <c r="DH48" s="140">
        <v>-22.053799999999999</v>
      </c>
      <c r="DI48" s="140">
        <v>-120</v>
      </c>
      <c r="DJ48" s="140">
        <v>-118.4</v>
      </c>
      <c r="DK48" s="141">
        <v>27.097799999999999</v>
      </c>
      <c r="DL48" s="140">
        <v>73.837299999999999</v>
      </c>
      <c r="DM48" s="140">
        <v>70.461600000000004</v>
      </c>
      <c r="DN48" s="140">
        <v>103.72920000000001</v>
      </c>
      <c r="DO48" s="140">
        <v>73.36</v>
      </c>
      <c r="DP48" s="140">
        <v>-6.04</v>
      </c>
      <c r="DQ48" s="140">
        <v>53.676499999999997</v>
      </c>
      <c r="DR48" s="140">
        <v>11.6319</v>
      </c>
      <c r="DS48" s="140">
        <v>-3.45</v>
      </c>
      <c r="DT48" s="140">
        <v>-3.46</v>
      </c>
      <c r="DU48" s="140">
        <v>92.27</v>
      </c>
      <c r="DV48" s="140">
        <v>84.95</v>
      </c>
      <c r="DW48" s="140">
        <v>10.6</v>
      </c>
      <c r="DX48" s="140">
        <v>11.1273</v>
      </c>
      <c r="DY48" s="140">
        <v>-118.34990000000001</v>
      </c>
      <c r="DZ48" s="140">
        <v>-115.2</v>
      </c>
      <c r="EA48" s="140">
        <v>136.21289999999999</v>
      </c>
      <c r="EB48" s="140">
        <v>89.570599999999999</v>
      </c>
      <c r="EC48" s="140">
        <v>86.805400000000006</v>
      </c>
      <c r="ED48" s="140">
        <v>88.017700000000005</v>
      </c>
      <c r="EE48" s="140">
        <v>23.915800000000001</v>
      </c>
      <c r="EF48" s="140">
        <v>2.9529000000000001</v>
      </c>
      <c r="EG48" s="140">
        <v>-34.082999999999998</v>
      </c>
      <c r="EH48" s="140">
        <v>146.4785</v>
      </c>
      <c r="EI48" s="140">
        <v>-390.9751</v>
      </c>
      <c r="EJ48" s="139"/>
      <c r="EK48" s="140">
        <v>-36.442500000000003</v>
      </c>
      <c r="EL48" s="140">
        <v>-33.774799999999999</v>
      </c>
      <c r="EM48" s="140">
        <v>80.019599999999997</v>
      </c>
      <c r="EN48" s="140">
        <v>-5.9984999999999999</v>
      </c>
      <c r="EO48" s="140">
        <v>-4.6391999999999998</v>
      </c>
      <c r="EP48" s="140">
        <v>10.8</v>
      </c>
      <c r="EQ48" s="140">
        <v>-105.63939999999999</v>
      </c>
      <c r="ER48" s="140">
        <v>-106.9546</v>
      </c>
      <c r="ES48" s="140">
        <v>39.292000000000002</v>
      </c>
      <c r="ET48" s="140">
        <v>0</v>
      </c>
      <c r="EU48" s="140">
        <v>0</v>
      </c>
      <c r="EV48" s="140">
        <v>0</v>
      </c>
      <c r="EW48" s="140">
        <v>19.529299999999999</v>
      </c>
      <c r="EX48" s="140">
        <v>-90.704800000000006</v>
      </c>
      <c r="EY48" s="140">
        <v>-32.578899999999997</v>
      </c>
      <c r="EZ48" s="140">
        <v>-31.426600000000001</v>
      </c>
      <c r="FA48" s="140">
        <v>12.0352</v>
      </c>
      <c r="FB48" s="140">
        <v>-0.57830000000000004</v>
      </c>
      <c r="FC48" s="140">
        <v>-29.6495</v>
      </c>
      <c r="FD48" s="140">
        <v>15.504899999999999</v>
      </c>
      <c r="FE48" s="140">
        <v>15.209</v>
      </c>
      <c r="FF48" s="139"/>
      <c r="FG48" s="140">
        <v>40.806199999999997</v>
      </c>
      <c r="FH48" s="140">
        <v>41.386699999999998</v>
      </c>
      <c r="FI48" s="140">
        <v>39.929600000000001</v>
      </c>
      <c r="FJ48" s="140">
        <v>109.85129999999999</v>
      </c>
      <c r="FK48" s="140">
        <v>108.67910000000001</v>
      </c>
      <c r="FL48" s="140">
        <v>-101.646</v>
      </c>
      <c r="FM48" s="140">
        <v>121.1931</v>
      </c>
      <c r="FN48" s="140">
        <v>120.774</v>
      </c>
      <c r="FO48" s="140">
        <v>-83.486800000000002</v>
      </c>
      <c r="FP48" s="140">
        <v>-65.618300000000005</v>
      </c>
      <c r="FQ48" s="140">
        <v>-28.826699999999999</v>
      </c>
      <c r="FR48" s="140">
        <v>-23.95</v>
      </c>
      <c r="FS48" s="140">
        <v>13.777699999999999</v>
      </c>
      <c r="FT48" s="140">
        <v>1.68</v>
      </c>
      <c r="FU48" s="140">
        <v>-9.3000000000000007</v>
      </c>
      <c r="FV48" s="140">
        <v>14.69</v>
      </c>
      <c r="FW48" s="140">
        <v>-29.779</v>
      </c>
      <c r="FX48" s="139"/>
      <c r="FY48" s="140">
        <v>-12.353</v>
      </c>
      <c r="FZ48" s="140">
        <v>0.79200000000000004</v>
      </c>
      <c r="GA48" s="139"/>
      <c r="GB48" s="140">
        <v>36.979999999999997</v>
      </c>
      <c r="GC48" s="140">
        <v>66.832800000000006</v>
      </c>
      <c r="GD48" s="140">
        <v>87.482299999999995</v>
      </c>
      <c r="GE48" s="140">
        <v>16.93</v>
      </c>
      <c r="GF48" s="140">
        <v>92.768100000000004</v>
      </c>
      <c r="GG48" s="140">
        <v>24</v>
      </c>
      <c r="GH48" s="140">
        <v>-20.897600000000001</v>
      </c>
      <c r="GI48" s="140">
        <v>2.4247000000000001</v>
      </c>
      <c r="GJ48" s="140">
        <v>2.7128000000000001</v>
      </c>
      <c r="GK48" s="140">
        <v>2.9161999999999999</v>
      </c>
      <c r="GL48" s="139"/>
      <c r="GM48" s="139"/>
      <c r="GN48" s="140">
        <v>-18.002199999999998</v>
      </c>
      <c r="GO48" s="140">
        <v>-44.9908</v>
      </c>
      <c r="GP48" s="140">
        <v>16.1995</v>
      </c>
      <c r="GQ48" s="140">
        <v>47.324399999999997</v>
      </c>
      <c r="GR48" s="140">
        <v>60.152900000000002</v>
      </c>
      <c r="GS48" s="140">
        <v>60.903399999999998</v>
      </c>
      <c r="GT48" s="140">
        <v>-162.36359999999999</v>
      </c>
      <c r="GU48" s="140">
        <v>-31.577500000000001</v>
      </c>
      <c r="GV48" s="140">
        <v>32.879399999999997</v>
      </c>
      <c r="GW48" s="140">
        <v>-63.949300000000001</v>
      </c>
      <c r="GX48" s="140">
        <v>11.937799999999999</v>
      </c>
      <c r="GY48" s="140">
        <v>16.400600000000001</v>
      </c>
      <c r="GZ48" s="140">
        <v>15.834</v>
      </c>
      <c r="HA48" s="139"/>
      <c r="HB48" s="140">
        <v>42.369500000000002</v>
      </c>
      <c r="HC48" s="140">
        <v>42.99</v>
      </c>
      <c r="HD48" s="139"/>
      <c r="HE48" s="139"/>
      <c r="HF48" s="141">
        <v>-532.87879999999996</v>
      </c>
      <c r="HG48" s="140">
        <v>533.38300000000004</v>
      </c>
      <c r="HH48" s="140">
        <v>7.2466999999999997</v>
      </c>
      <c r="HI48" s="140">
        <v>-43.244999999999997</v>
      </c>
      <c r="HJ48" s="140">
        <v>-42.735300000000002</v>
      </c>
      <c r="HK48" s="140">
        <v>-53.291899999999998</v>
      </c>
      <c r="HL48" s="140">
        <v>-43.670699999999997</v>
      </c>
      <c r="HM48" s="140">
        <v>50.523200000000003</v>
      </c>
      <c r="HN48" s="140">
        <v>50.964599999999997</v>
      </c>
      <c r="HO48" s="140">
        <v>0</v>
      </c>
      <c r="HP48" s="139"/>
      <c r="HQ48" s="140">
        <v>1.387</v>
      </c>
      <c r="HR48" s="140">
        <v>1.2552000000000001</v>
      </c>
      <c r="HS48" s="140">
        <v>-62.738999999999997</v>
      </c>
      <c r="HT48" s="140">
        <v>-62.325000000000003</v>
      </c>
      <c r="HU48" s="140">
        <v>22.72</v>
      </c>
      <c r="HV48" s="140">
        <v>22.4</v>
      </c>
      <c r="HW48" s="140">
        <v>28</v>
      </c>
      <c r="HX48" s="140">
        <v>28.2</v>
      </c>
      <c r="HY48" s="140">
        <v>21.350899999999999</v>
      </c>
      <c r="HZ48" s="140">
        <v>19.440000000000001</v>
      </c>
      <c r="IA48" s="140">
        <v>-461.53050000000002</v>
      </c>
      <c r="IB48" s="140">
        <v>112.00369999999999</v>
      </c>
      <c r="IC48" s="140">
        <v>109.99079999999999</v>
      </c>
      <c r="ID48" s="140">
        <v>19</v>
      </c>
      <c r="IE48" s="140">
        <v>-7.4</v>
      </c>
      <c r="IF48" s="140">
        <v>-0.3</v>
      </c>
      <c r="IG48" s="140">
        <v>0.5</v>
      </c>
      <c r="IH48" s="140">
        <v>1.5067999999999999</v>
      </c>
      <c r="II48" s="140">
        <v>1.3454999999999999</v>
      </c>
      <c r="IJ48" s="140">
        <v>0</v>
      </c>
      <c r="IK48" s="140">
        <v>410.33170000000001</v>
      </c>
      <c r="IL48" s="140">
        <v>-52.864199999999997</v>
      </c>
      <c r="IM48" s="140">
        <v>-142.8946</v>
      </c>
      <c r="IN48" s="140">
        <v>84.4803</v>
      </c>
      <c r="IO48" s="141">
        <v>150.8946</v>
      </c>
      <c r="IP48" s="140">
        <v>-151.68270000000001</v>
      </c>
      <c r="IQ48" s="140">
        <v>-153.12710000000001</v>
      </c>
      <c r="IR48" s="140">
        <v>235.85149999999999</v>
      </c>
      <c r="IS48" s="140">
        <v>155.2705</v>
      </c>
      <c r="IT48" s="140">
        <v>186.01660000000001</v>
      </c>
      <c r="IU48" s="140">
        <v>185.24719999999999</v>
      </c>
      <c r="IV48" s="140">
        <v>155.20599999999999</v>
      </c>
      <c r="IW48" s="140">
        <v>58.6599</v>
      </c>
      <c r="IX48" s="140">
        <v>-232.05119999999999</v>
      </c>
      <c r="IY48" s="140">
        <v>-176.62909999999999</v>
      </c>
      <c r="IZ48" s="140">
        <v>176.31440000000001</v>
      </c>
      <c r="JA48" s="140">
        <v>-10.652799999999999</v>
      </c>
      <c r="JB48" s="140">
        <v>18.739999999999998</v>
      </c>
      <c r="JC48" s="140">
        <v>15.76</v>
      </c>
      <c r="JD48" s="140">
        <v>-0.86399999999999999</v>
      </c>
      <c r="JE48" s="140">
        <v>-0.877</v>
      </c>
      <c r="JF48" s="140">
        <v>-15.6</v>
      </c>
      <c r="JG48" s="140">
        <v>-6.72</v>
      </c>
      <c r="JH48" s="139"/>
      <c r="JI48" s="140">
        <v>6.6818999999999997</v>
      </c>
      <c r="JJ48" s="140">
        <v>-12.742800000000001</v>
      </c>
      <c r="JK48" s="140">
        <v>-35.1858</v>
      </c>
      <c r="JL48" s="140">
        <v>11.5</v>
      </c>
      <c r="JM48" s="140">
        <v>52.664000000000001</v>
      </c>
      <c r="JN48" s="140">
        <v>53.067999999999998</v>
      </c>
      <c r="JO48" s="139"/>
      <c r="JP48" s="139"/>
      <c r="JQ48" s="140">
        <v>32.464700000000001</v>
      </c>
      <c r="JR48" s="140">
        <v>32.342100000000002</v>
      </c>
      <c r="JS48" s="140">
        <v>32.580300000000001</v>
      </c>
      <c r="JT48" s="139"/>
      <c r="JU48" s="140">
        <v>9.1999999999999993</v>
      </c>
      <c r="JV48" s="140">
        <v>15.119199999999999</v>
      </c>
      <c r="JW48" s="140">
        <v>10.98</v>
      </c>
      <c r="JX48" s="139"/>
      <c r="JY48" s="140">
        <v>-46.729500000000002</v>
      </c>
      <c r="JZ48" s="140">
        <v>80.016300000000001</v>
      </c>
      <c r="KA48" s="140">
        <v>55.011600000000001</v>
      </c>
      <c r="KB48" s="140">
        <v>-46.743899999999996</v>
      </c>
      <c r="KC48" s="140">
        <v>-77.982699999999994</v>
      </c>
      <c r="KD48" s="140">
        <v>42.832900000000002</v>
      </c>
      <c r="KE48" s="140">
        <v>35.327599999999997</v>
      </c>
      <c r="KF48" s="140">
        <v>-26.4</v>
      </c>
      <c r="KG48" s="140">
        <v>25.5</v>
      </c>
      <c r="KH48" s="140">
        <v>-522.19629999999995</v>
      </c>
      <c r="KI48" s="140">
        <v>682.60140000000001</v>
      </c>
    </row>
    <row r="49" spans="1:295" ht="18" customHeight="1" x14ac:dyDescent="0.3">
      <c r="A49" s="132" t="s">
        <v>56</v>
      </c>
      <c r="B49" s="132" t="s">
        <v>847</v>
      </c>
      <c r="C49" s="133"/>
      <c r="D49" s="134">
        <v>17.000299999999999</v>
      </c>
      <c r="E49" s="134">
        <v>-25.910499999999999</v>
      </c>
      <c r="F49" s="134">
        <v>-29.990100000000002</v>
      </c>
      <c r="G49" s="134">
        <v>28.607500000000002</v>
      </c>
      <c r="H49" s="133"/>
      <c r="I49" s="134">
        <v>57.774500000000003</v>
      </c>
      <c r="J49" s="134">
        <v>-83.425600000000003</v>
      </c>
      <c r="K49" s="134">
        <v>73.300799999999995</v>
      </c>
      <c r="L49" s="134">
        <v>36.934899999999999</v>
      </c>
      <c r="M49" s="134">
        <v>36.541800000000002</v>
      </c>
      <c r="N49" s="134">
        <v>13.32</v>
      </c>
      <c r="O49" s="135">
        <v>-71.599999999999994</v>
      </c>
      <c r="P49" s="133"/>
      <c r="Q49" s="134">
        <v>17.388000000000002</v>
      </c>
      <c r="R49" s="134">
        <v>-61.6</v>
      </c>
      <c r="S49" s="134">
        <v>14.495100000000001</v>
      </c>
      <c r="T49" s="134">
        <v>60.776800000000001</v>
      </c>
      <c r="U49" s="134">
        <v>15.4252</v>
      </c>
      <c r="V49" s="134">
        <v>15.5312</v>
      </c>
      <c r="W49" s="134">
        <v>26.061</v>
      </c>
      <c r="X49" s="134">
        <v>10.507</v>
      </c>
      <c r="Y49" s="134">
        <v>0.55330000000000001</v>
      </c>
      <c r="Z49" s="134">
        <v>7.9363999999999999</v>
      </c>
      <c r="AA49" s="133"/>
      <c r="AB49" s="133"/>
      <c r="AC49" s="134">
        <v>-80.03</v>
      </c>
      <c r="AD49" s="134">
        <v>-80.19</v>
      </c>
      <c r="AE49" s="133"/>
      <c r="AF49" s="134">
        <v>-13.32</v>
      </c>
      <c r="AG49" s="134">
        <v>72.599999999999994</v>
      </c>
      <c r="AH49" s="134">
        <v>12.989000000000001</v>
      </c>
      <c r="AI49" s="134">
        <v>0.21</v>
      </c>
      <c r="AJ49" s="135">
        <v>-33.71</v>
      </c>
      <c r="AK49" s="134">
        <v>-34.11</v>
      </c>
      <c r="AL49" s="134">
        <v>-20.72</v>
      </c>
      <c r="AM49" s="134">
        <v>34.21</v>
      </c>
      <c r="AN49" s="134">
        <v>33.840000000000003</v>
      </c>
      <c r="AO49" s="134">
        <v>17.270900000000001</v>
      </c>
      <c r="AP49" s="134">
        <v>9.7318999999999996</v>
      </c>
      <c r="AQ49" s="134">
        <v>78.237399999999994</v>
      </c>
      <c r="AR49" s="134">
        <v>82.126400000000004</v>
      </c>
      <c r="AS49" s="134">
        <v>10.652200000000001</v>
      </c>
      <c r="AT49" s="134">
        <v>-50.000500000000002</v>
      </c>
      <c r="AU49" s="134">
        <v>-49.446199999999997</v>
      </c>
      <c r="AV49" s="134">
        <v>22.833200000000001</v>
      </c>
      <c r="AW49" s="134">
        <v>25.829799999999999</v>
      </c>
      <c r="AX49" s="134">
        <v>58.4039</v>
      </c>
      <c r="AY49" s="134">
        <v>60.716299999999997</v>
      </c>
      <c r="AZ49" s="134">
        <v>2.2374999999999998</v>
      </c>
      <c r="BA49" s="134">
        <v>0.82879999999999998</v>
      </c>
      <c r="BB49" s="134">
        <v>-308.2176</v>
      </c>
      <c r="BC49" s="134">
        <v>0.83609999999999995</v>
      </c>
      <c r="BD49" s="134">
        <v>0.2</v>
      </c>
      <c r="BE49" s="134">
        <v>0.1</v>
      </c>
      <c r="BF49" s="134">
        <v>52.971699999999998</v>
      </c>
      <c r="BG49" s="134">
        <v>52.699300000000001</v>
      </c>
      <c r="BH49" s="134">
        <v>-7.3822999999999999</v>
      </c>
      <c r="BI49" s="133"/>
      <c r="BJ49" s="134">
        <v>-36.6982</v>
      </c>
      <c r="BK49" s="134">
        <v>12.099</v>
      </c>
      <c r="BL49" s="134">
        <v>6.9706999999999999</v>
      </c>
      <c r="BM49" s="134">
        <v>4.8209999999999997</v>
      </c>
      <c r="BN49" s="134">
        <v>348.46019999999999</v>
      </c>
      <c r="BO49" s="134">
        <v>175.96969999999999</v>
      </c>
      <c r="BP49" s="134">
        <v>175.72550000000001</v>
      </c>
      <c r="BQ49" s="134">
        <v>-136.99340000000001</v>
      </c>
      <c r="BR49" s="134">
        <v>651.81560000000002</v>
      </c>
      <c r="BS49" s="133"/>
      <c r="BT49" s="134">
        <v>-117.49679999999999</v>
      </c>
      <c r="BU49" s="134">
        <v>120.04519999999999</v>
      </c>
      <c r="BV49" s="135">
        <v>122</v>
      </c>
      <c r="BW49" s="134">
        <v>33.18</v>
      </c>
      <c r="BX49" s="134">
        <v>37.89</v>
      </c>
      <c r="BY49" s="134">
        <v>78.739999999999995</v>
      </c>
      <c r="BZ49" s="134">
        <v>93.63</v>
      </c>
      <c r="CA49" s="134">
        <v>-105.2861</v>
      </c>
      <c r="CB49" s="134">
        <v>-104.7503</v>
      </c>
      <c r="CC49" s="134">
        <v>171.0206</v>
      </c>
      <c r="CD49" s="134">
        <v>171.0737</v>
      </c>
      <c r="CE49" s="134">
        <v>3.1135999999999999</v>
      </c>
      <c r="CF49" s="134">
        <v>-176.32830000000001</v>
      </c>
      <c r="CG49" s="134">
        <v>-176.02940000000001</v>
      </c>
      <c r="CH49" s="134">
        <v>3.9062999999999999</v>
      </c>
      <c r="CI49" s="134">
        <v>-114.6399</v>
      </c>
      <c r="CJ49" s="133"/>
      <c r="CK49" s="133"/>
      <c r="CL49" s="134">
        <v>86</v>
      </c>
      <c r="CM49" s="134">
        <v>223.9</v>
      </c>
      <c r="CN49" s="134">
        <v>-20.81</v>
      </c>
      <c r="CO49" s="134">
        <v>18.5472</v>
      </c>
      <c r="CP49" s="134">
        <v>19.397099999999998</v>
      </c>
      <c r="CQ49" s="134">
        <v>19.472000000000001</v>
      </c>
      <c r="CR49" s="134">
        <v>55.775300000000001</v>
      </c>
      <c r="CS49" s="134">
        <v>55.447499999999998</v>
      </c>
      <c r="CT49" s="134">
        <v>-18.311</v>
      </c>
      <c r="CU49" s="134">
        <v>-102.197</v>
      </c>
      <c r="CV49" s="134">
        <v>-13.7021</v>
      </c>
      <c r="CW49" s="134">
        <v>19.278500000000001</v>
      </c>
      <c r="CX49" s="134">
        <v>83.38</v>
      </c>
      <c r="CY49" s="134">
        <v>43.54</v>
      </c>
      <c r="CZ49" s="134">
        <v>57.663600000000002</v>
      </c>
      <c r="DA49" s="134">
        <v>54.6432</v>
      </c>
      <c r="DB49" s="134">
        <v>40.3093</v>
      </c>
      <c r="DC49" s="133"/>
      <c r="DD49" s="134">
        <v>113.292</v>
      </c>
      <c r="DE49" s="134">
        <v>113.5397</v>
      </c>
      <c r="DF49" s="134">
        <v>-10.530099999999999</v>
      </c>
      <c r="DG49" s="133"/>
      <c r="DH49" s="134">
        <v>-22.071100000000001</v>
      </c>
      <c r="DI49" s="134">
        <v>-119.2</v>
      </c>
      <c r="DJ49" s="134">
        <v>-117.2</v>
      </c>
      <c r="DK49" s="134">
        <v>26.941199999999998</v>
      </c>
      <c r="DL49" s="134">
        <v>71.200599999999994</v>
      </c>
      <c r="DM49" s="134">
        <v>69.522300000000001</v>
      </c>
      <c r="DN49" s="134">
        <v>100.2136</v>
      </c>
      <c r="DO49" s="134">
        <v>70.38</v>
      </c>
      <c r="DP49" s="134">
        <v>-5.98</v>
      </c>
      <c r="DQ49" s="134">
        <v>53.63</v>
      </c>
      <c r="DR49" s="134">
        <v>9.8893000000000004</v>
      </c>
      <c r="DS49" s="134">
        <v>-3.7</v>
      </c>
      <c r="DT49" s="134">
        <v>-3.66</v>
      </c>
      <c r="DU49" s="134">
        <v>88.16</v>
      </c>
      <c r="DV49" s="134">
        <v>84.93</v>
      </c>
      <c r="DW49" s="134">
        <v>11.0364</v>
      </c>
      <c r="DX49" s="134">
        <v>11.3636</v>
      </c>
      <c r="DY49" s="134">
        <v>-116.6129</v>
      </c>
      <c r="DZ49" s="134">
        <v>-112.6909</v>
      </c>
      <c r="EA49" s="134">
        <v>134.51480000000001</v>
      </c>
      <c r="EB49" s="134">
        <v>87.125799999999998</v>
      </c>
      <c r="EC49" s="134">
        <v>84.759100000000004</v>
      </c>
      <c r="ED49" s="134">
        <v>85.7286</v>
      </c>
      <c r="EE49" s="134">
        <v>22.977900000000002</v>
      </c>
      <c r="EF49" s="134">
        <v>3.1749999999999998</v>
      </c>
      <c r="EG49" s="134">
        <v>-33.662999999999997</v>
      </c>
      <c r="EH49" s="134">
        <v>143.14009999999999</v>
      </c>
      <c r="EI49" s="134">
        <v>-371.84070000000003</v>
      </c>
      <c r="EJ49" s="133"/>
      <c r="EK49" s="134">
        <v>-36.0717</v>
      </c>
      <c r="EL49" s="134">
        <v>-33.459299999999999</v>
      </c>
      <c r="EM49" s="134">
        <v>81.744500000000002</v>
      </c>
      <c r="EN49" s="134">
        <v>-8.0888000000000009</v>
      </c>
      <c r="EO49" s="134">
        <v>-7.5290999999999997</v>
      </c>
      <c r="EP49" s="134">
        <v>12.336</v>
      </c>
      <c r="EQ49" s="134">
        <v>-104.47490000000001</v>
      </c>
      <c r="ER49" s="134">
        <v>-106.842</v>
      </c>
      <c r="ES49" s="134">
        <v>39.532400000000003</v>
      </c>
      <c r="ET49" s="134">
        <v>0</v>
      </c>
      <c r="EU49" s="134">
        <v>-1.99</v>
      </c>
      <c r="EV49" s="134">
        <v>0</v>
      </c>
      <c r="EW49" s="134">
        <v>19.3232</v>
      </c>
      <c r="EX49" s="134">
        <v>-94.652699999999996</v>
      </c>
      <c r="EY49" s="134">
        <v>-30.593599999999999</v>
      </c>
      <c r="EZ49" s="134">
        <v>-29.8428</v>
      </c>
      <c r="FA49" s="134">
        <v>7.1914999999999996</v>
      </c>
      <c r="FB49" s="134">
        <v>-1.2655000000000001</v>
      </c>
      <c r="FC49" s="134">
        <v>-30.347999999999999</v>
      </c>
      <c r="FD49" s="134">
        <v>15.009</v>
      </c>
      <c r="FE49" s="134">
        <v>15.0364</v>
      </c>
      <c r="FF49" s="133"/>
      <c r="FG49" s="134">
        <v>41.454799999999999</v>
      </c>
      <c r="FH49" s="134">
        <v>41.299100000000003</v>
      </c>
      <c r="FI49" s="134">
        <v>40.071100000000001</v>
      </c>
      <c r="FJ49" s="134">
        <v>106.5022</v>
      </c>
      <c r="FK49" s="134">
        <v>106.5022</v>
      </c>
      <c r="FL49" s="134">
        <v>-96.454800000000006</v>
      </c>
      <c r="FM49" s="134">
        <v>119.0132</v>
      </c>
      <c r="FN49" s="134">
        <v>118.8913</v>
      </c>
      <c r="FO49" s="134">
        <v>-79.583500000000001</v>
      </c>
      <c r="FP49" s="134">
        <v>-61.934600000000003</v>
      </c>
      <c r="FQ49" s="134">
        <v>-28.1309</v>
      </c>
      <c r="FR49" s="134">
        <v>-23.18</v>
      </c>
      <c r="FS49" s="134">
        <v>13.8485</v>
      </c>
      <c r="FT49" s="134">
        <v>1.6544000000000001</v>
      </c>
      <c r="FU49" s="134">
        <v>-9.4600000000000009</v>
      </c>
      <c r="FV49" s="134">
        <v>15.12</v>
      </c>
      <c r="FW49" s="134">
        <v>-29.464400000000001</v>
      </c>
      <c r="FX49" s="133"/>
      <c r="FY49" s="135">
        <v>-12.423999999999999</v>
      </c>
      <c r="FZ49" s="134">
        <v>0.80200000000000005</v>
      </c>
      <c r="GA49" s="133"/>
      <c r="GB49" s="134">
        <v>36.35</v>
      </c>
      <c r="GC49" s="134">
        <v>63.289900000000003</v>
      </c>
      <c r="GD49" s="134">
        <v>81.231300000000005</v>
      </c>
      <c r="GE49" s="134">
        <v>17.14</v>
      </c>
      <c r="GF49" s="134">
        <v>90.058300000000003</v>
      </c>
      <c r="GG49" s="134">
        <v>22.9</v>
      </c>
      <c r="GH49" s="134">
        <v>-19.447399999999998</v>
      </c>
      <c r="GI49" s="134">
        <v>2.3119000000000001</v>
      </c>
      <c r="GJ49" s="134">
        <v>2.5712000000000002</v>
      </c>
      <c r="GK49" s="134">
        <v>2.8540999999999999</v>
      </c>
      <c r="GL49" s="133"/>
      <c r="GM49" s="133"/>
      <c r="GN49" s="134">
        <v>-17.282599999999999</v>
      </c>
      <c r="GO49" s="134">
        <v>-43.162599999999998</v>
      </c>
      <c r="GP49" s="134">
        <v>16.8812</v>
      </c>
      <c r="GQ49" s="134">
        <v>45.686199999999999</v>
      </c>
      <c r="GR49" s="134">
        <v>56.439900000000002</v>
      </c>
      <c r="GS49" s="134">
        <v>56.299799999999998</v>
      </c>
      <c r="GT49" s="134">
        <v>-157.84809999999999</v>
      </c>
      <c r="GU49" s="134">
        <v>-30.8995</v>
      </c>
      <c r="GV49" s="134">
        <v>32.224299999999999</v>
      </c>
      <c r="GW49" s="134">
        <v>-62.475200000000001</v>
      </c>
      <c r="GX49" s="134">
        <v>10.994300000000001</v>
      </c>
      <c r="GY49" s="134">
        <v>15.7561</v>
      </c>
      <c r="GZ49" s="134">
        <v>15.275</v>
      </c>
      <c r="HA49" s="133"/>
      <c r="HB49" s="134">
        <v>41.878599999999999</v>
      </c>
      <c r="HC49" s="134">
        <v>43.240600000000001</v>
      </c>
      <c r="HD49" s="133"/>
      <c r="HE49" s="133"/>
      <c r="HF49" s="134">
        <v>-535.54999999999995</v>
      </c>
      <c r="HG49" s="134">
        <v>538.90859999999998</v>
      </c>
      <c r="HH49" s="134">
        <v>19.970199999999998</v>
      </c>
      <c r="HI49" s="134">
        <v>-42.196100000000001</v>
      </c>
      <c r="HJ49" s="134">
        <v>-40.790500000000002</v>
      </c>
      <c r="HK49" s="134">
        <v>-57.318600000000004</v>
      </c>
      <c r="HL49" s="134">
        <v>-46.778599999999997</v>
      </c>
      <c r="HM49" s="134">
        <v>50.125</v>
      </c>
      <c r="HN49" s="134">
        <v>50.461199999999998</v>
      </c>
      <c r="HO49" s="134">
        <v>-9.7287999999999997</v>
      </c>
      <c r="HP49" s="134">
        <v>-10.1995</v>
      </c>
      <c r="HQ49" s="134">
        <v>0.68389999999999995</v>
      </c>
      <c r="HR49" s="134">
        <v>1.1344000000000001</v>
      </c>
      <c r="HS49" s="134">
        <v>-62.095500000000001</v>
      </c>
      <c r="HT49" s="134">
        <v>-62.496000000000002</v>
      </c>
      <c r="HU49" s="134">
        <v>25.52</v>
      </c>
      <c r="HV49" s="134">
        <v>25.29</v>
      </c>
      <c r="HW49" s="134">
        <v>24.3</v>
      </c>
      <c r="HX49" s="134">
        <v>24.6</v>
      </c>
      <c r="HY49" s="134">
        <v>21.350899999999999</v>
      </c>
      <c r="HZ49" s="134">
        <v>21.2</v>
      </c>
      <c r="IA49" s="134">
        <v>-455.35789999999997</v>
      </c>
      <c r="IB49" s="134">
        <v>109.791</v>
      </c>
      <c r="IC49" s="134">
        <v>109.47280000000001</v>
      </c>
      <c r="ID49" s="134">
        <v>18.5</v>
      </c>
      <c r="IE49" s="134">
        <v>-10.1</v>
      </c>
      <c r="IF49" s="134">
        <v>0.5</v>
      </c>
      <c r="IG49" s="134">
        <v>0.6</v>
      </c>
      <c r="IH49" s="133"/>
      <c r="II49" s="134">
        <v>1.2611000000000001</v>
      </c>
      <c r="IJ49" s="134">
        <v>0</v>
      </c>
      <c r="IK49" s="134">
        <v>395.2756</v>
      </c>
      <c r="IL49" s="134">
        <v>-68.4709</v>
      </c>
      <c r="IM49" s="134">
        <v>-155.99950000000001</v>
      </c>
      <c r="IN49" s="134">
        <v>63.611499999999999</v>
      </c>
      <c r="IO49" s="135">
        <v>163.99950000000001</v>
      </c>
      <c r="IP49" s="134">
        <v>-158.7765</v>
      </c>
      <c r="IQ49" s="134">
        <v>-154.90960000000001</v>
      </c>
      <c r="IR49" s="134">
        <v>242.46260000000001</v>
      </c>
      <c r="IS49" s="134">
        <v>165.02719999999999</v>
      </c>
      <c r="IT49" s="134">
        <v>184.67619999999999</v>
      </c>
      <c r="IU49" s="134">
        <v>184.86940000000001</v>
      </c>
      <c r="IV49" s="134">
        <v>156.0044</v>
      </c>
      <c r="IW49" s="134">
        <v>69.793099999999995</v>
      </c>
      <c r="IX49" s="134">
        <v>-242.0616</v>
      </c>
      <c r="IY49" s="134">
        <v>-167.18719999999999</v>
      </c>
      <c r="IZ49" s="134">
        <v>168.1799</v>
      </c>
      <c r="JA49" s="134">
        <v>-11.152699999999999</v>
      </c>
      <c r="JB49" s="134">
        <v>19.494</v>
      </c>
      <c r="JC49" s="134">
        <v>16.64</v>
      </c>
      <c r="JD49" s="134">
        <v>-0.73699999999999999</v>
      </c>
      <c r="JE49" s="134">
        <v>-0.746</v>
      </c>
      <c r="JF49" s="134">
        <v>-16.48</v>
      </c>
      <c r="JG49" s="134">
        <v>-7.04</v>
      </c>
      <c r="JH49" s="133"/>
      <c r="JI49" s="134">
        <v>8.5556999999999999</v>
      </c>
      <c r="JJ49" s="134">
        <v>-14.149699999999999</v>
      </c>
      <c r="JK49" s="134">
        <v>-36.211199999999998</v>
      </c>
      <c r="JL49" s="134">
        <v>11.2</v>
      </c>
      <c r="JM49" s="134">
        <v>52.655999999999999</v>
      </c>
      <c r="JN49" s="134">
        <v>52.521000000000001</v>
      </c>
      <c r="JO49" s="133"/>
      <c r="JP49" s="133"/>
      <c r="JQ49" s="134">
        <v>32.911700000000003</v>
      </c>
      <c r="JR49" s="134">
        <v>33.981299999999997</v>
      </c>
      <c r="JS49" s="134">
        <v>33.410400000000003</v>
      </c>
      <c r="JT49" s="133"/>
      <c r="JU49" s="134">
        <v>12.7</v>
      </c>
      <c r="JV49" s="134">
        <v>15.339600000000001</v>
      </c>
      <c r="JW49" s="134">
        <v>10.88</v>
      </c>
      <c r="JX49" s="133"/>
      <c r="JY49" s="134">
        <v>-49.381</v>
      </c>
      <c r="JZ49" s="134">
        <v>82.455500000000001</v>
      </c>
      <c r="KA49" s="134">
        <v>57.759300000000003</v>
      </c>
      <c r="KB49" s="134">
        <v>-49.061100000000003</v>
      </c>
      <c r="KC49" s="134">
        <v>-80.462199999999996</v>
      </c>
      <c r="KD49" s="134">
        <v>46.442799999999998</v>
      </c>
      <c r="KE49" s="134">
        <v>34.324199999999998</v>
      </c>
      <c r="KF49" s="134">
        <v>-28.2</v>
      </c>
      <c r="KG49" s="134">
        <v>29.1</v>
      </c>
      <c r="KH49" s="134">
        <v>-510.49459999999999</v>
      </c>
      <c r="KI49" s="134">
        <v>678.36649999999997</v>
      </c>
    </row>
    <row r="50" spans="1:295" ht="18" customHeight="1" x14ac:dyDescent="0.3">
      <c r="A50" s="132" t="s">
        <v>56</v>
      </c>
      <c r="B50" s="132" t="s">
        <v>848</v>
      </c>
      <c r="C50" s="136"/>
      <c r="D50" s="137">
        <v>16.957000000000001</v>
      </c>
      <c r="E50" s="137">
        <v>-25.3795</v>
      </c>
      <c r="F50" s="137">
        <v>-30.601299999999998</v>
      </c>
      <c r="G50" s="137">
        <v>27.871600000000001</v>
      </c>
      <c r="H50" s="136"/>
      <c r="I50" s="137">
        <v>57.126100000000001</v>
      </c>
      <c r="J50" s="137">
        <v>-81.926599999999993</v>
      </c>
      <c r="K50" s="137">
        <v>73.012299999999996</v>
      </c>
      <c r="L50" s="138">
        <v>36.530900000000003</v>
      </c>
      <c r="M50" s="137">
        <v>36.345799999999997</v>
      </c>
      <c r="N50" s="137">
        <v>15.54</v>
      </c>
      <c r="O50" s="138">
        <v>-67.2</v>
      </c>
      <c r="P50" s="136"/>
      <c r="Q50" s="137">
        <v>16.559999999999999</v>
      </c>
      <c r="R50" s="137">
        <v>-57.2</v>
      </c>
      <c r="S50" s="137">
        <v>13.8409</v>
      </c>
      <c r="T50" s="137">
        <v>59.991999999999997</v>
      </c>
      <c r="U50" s="137">
        <v>14.0235</v>
      </c>
      <c r="V50" s="137">
        <v>14.1258</v>
      </c>
      <c r="W50" s="137">
        <v>23.190999999999999</v>
      </c>
      <c r="X50" s="137">
        <v>10.4391</v>
      </c>
      <c r="Y50" s="137">
        <v>1.5672999999999999</v>
      </c>
      <c r="Z50" s="137">
        <v>6.9747000000000003</v>
      </c>
      <c r="AA50" s="136"/>
      <c r="AB50" s="136"/>
      <c r="AC50" s="137">
        <v>-76.86</v>
      </c>
      <c r="AD50" s="137">
        <v>-76.84</v>
      </c>
      <c r="AE50" s="136"/>
      <c r="AF50" s="137">
        <v>-15.54</v>
      </c>
      <c r="AG50" s="137">
        <v>68.2</v>
      </c>
      <c r="AH50" s="137">
        <v>13.215999999999999</v>
      </c>
      <c r="AI50" s="137">
        <v>0.21099999999999999</v>
      </c>
      <c r="AJ50" s="138">
        <v>-27.36</v>
      </c>
      <c r="AK50" s="137">
        <v>-27.56</v>
      </c>
      <c r="AL50" s="137">
        <v>-29</v>
      </c>
      <c r="AM50" s="137">
        <v>27.86</v>
      </c>
      <c r="AN50" s="137">
        <v>28.22</v>
      </c>
      <c r="AO50" s="137">
        <v>17.101199999999999</v>
      </c>
      <c r="AP50" s="137">
        <v>10.088100000000001</v>
      </c>
      <c r="AQ50" s="137">
        <v>78.825100000000006</v>
      </c>
      <c r="AR50" s="137">
        <v>81.348600000000005</v>
      </c>
      <c r="AS50" s="137">
        <v>9.4946999999999999</v>
      </c>
      <c r="AT50" s="137">
        <v>-44.261000000000003</v>
      </c>
      <c r="AU50" s="137">
        <v>-43.700400000000002</v>
      </c>
      <c r="AV50" s="137">
        <v>7.6043000000000003</v>
      </c>
      <c r="AW50" s="137">
        <v>7.5862999999999996</v>
      </c>
      <c r="AX50" s="137">
        <v>61.028599999999997</v>
      </c>
      <c r="AY50" s="137">
        <v>62.677500000000002</v>
      </c>
      <c r="AZ50" s="137">
        <v>-12.562799999999999</v>
      </c>
      <c r="BA50" s="137">
        <v>-14.5915</v>
      </c>
      <c r="BB50" s="137">
        <v>-293.15249999999997</v>
      </c>
      <c r="BC50" s="137">
        <v>3.4462000000000002</v>
      </c>
      <c r="BD50" s="137">
        <v>-1.3</v>
      </c>
      <c r="BE50" s="137">
        <v>-1.2</v>
      </c>
      <c r="BF50" s="137">
        <v>49.329099999999997</v>
      </c>
      <c r="BG50" s="137">
        <v>48.396799999999999</v>
      </c>
      <c r="BH50" s="137">
        <v>-7.0968999999999998</v>
      </c>
      <c r="BI50" s="136"/>
      <c r="BJ50" s="137">
        <v>-34.6511</v>
      </c>
      <c r="BK50" s="137">
        <v>11.167299999999999</v>
      </c>
      <c r="BL50" s="137">
        <v>6.7756999999999996</v>
      </c>
      <c r="BM50" s="137">
        <v>4.6040000000000001</v>
      </c>
      <c r="BN50" s="137">
        <v>326.57850000000002</v>
      </c>
      <c r="BO50" s="137">
        <v>173.8639</v>
      </c>
      <c r="BP50" s="137">
        <v>173.58920000000001</v>
      </c>
      <c r="BQ50" s="137">
        <v>-129.56909999999999</v>
      </c>
      <c r="BR50" s="137">
        <v>638.81460000000004</v>
      </c>
      <c r="BS50" s="136"/>
      <c r="BT50" s="137">
        <v>-110.8214</v>
      </c>
      <c r="BU50" s="137">
        <v>112.4443</v>
      </c>
      <c r="BV50" s="138">
        <v>120.9622</v>
      </c>
      <c r="BW50" s="137">
        <v>32.89</v>
      </c>
      <c r="BX50" s="137">
        <v>37.5</v>
      </c>
      <c r="BY50" s="137">
        <v>77.94</v>
      </c>
      <c r="BZ50" s="137">
        <v>93.62</v>
      </c>
      <c r="CA50" s="137">
        <v>-103.6786</v>
      </c>
      <c r="CB50" s="137">
        <v>-103.14279999999999</v>
      </c>
      <c r="CC50" s="137">
        <v>169.37889999999999</v>
      </c>
      <c r="CD50" s="137">
        <v>171.08869999999999</v>
      </c>
      <c r="CE50" s="137">
        <v>3.5935999999999999</v>
      </c>
      <c r="CF50" s="137">
        <v>-171.19890000000001</v>
      </c>
      <c r="CG50" s="137">
        <v>-172.22380000000001</v>
      </c>
      <c r="CH50" s="137">
        <v>3.4325999999999999</v>
      </c>
      <c r="CI50" s="137">
        <v>-110.1619</v>
      </c>
      <c r="CJ50" s="136"/>
      <c r="CK50" s="136"/>
      <c r="CL50" s="137">
        <v>83.2</v>
      </c>
      <c r="CM50" s="137">
        <v>219.8</v>
      </c>
      <c r="CN50" s="137">
        <v>-20.32</v>
      </c>
      <c r="CO50" s="137">
        <v>18.410699999999999</v>
      </c>
      <c r="CP50" s="137">
        <v>19.801400000000001</v>
      </c>
      <c r="CQ50" s="137">
        <v>19.559000000000001</v>
      </c>
      <c r="CR50" s="137">
        <v>58.415900000000001</v>
      </c>
      <c r="CS50" s="137">
        <v>57.615499999999997</v>
      </c>
      <c r="CT50" s="137">
        <v>-17.9404</v>
      </c>
      <c r="CU50" s="137">
        <v>-103.4111</v>
      </c>
      <c r="CV50" s="137">
        <v>-13.795999999999999</v>
      </c>
      <c r="CW50" s="137">
        <v>19.1891</v>
      </c>
      <c r="CX50" s="137">
        <v>85.59</v>
      </c>
      <c r="CY50" s="137">
        <v>44.28</v>
      </c>
      <c r="CZ50" s="137">
        <v>55.554200000000002</v>
      </c>
      <c r="DA50" s="137">
        <v>52.885399999999997</v>
      </c>
      <c r="DB50" s="137">
        <v>39.476999999999997</v>
      </c>
      <c r="DC50" s="136"/>
      <c r="DD50" s="137">
        <v>108.0198</v>
      </c>
      <c r="DE50" s="137">
        <v>110.2543</v>
      </c>
      <c r="DF50" s="137">
        <v>-9.3158999999999992</v>
      </c>
      <c r="DG50" s="136"/>
      <c r="DH50" s="137">
        <v>-21.580500000000001</v>
      </c>
      <c r="DI50" s="137">
        <v>-115.3</v>
      </c>
      <c r="DJ50" s="137">
        <v>-115</v>
      </c>
      <c r="DK50" s="138">
        <v>26.784700000000001</v>
      </c>
      <c r="DL50" s="137">
        <v>68.563800000000001</v>
      </c>
      <c r="DM50" s="137">
        <v>67.643699999999995</v>
      </c>
      <c r="DN50" s="137">
        <v>96.697999999999993</v>
      </c>
      <c r="DO50" s="137">
        <v>68.260000000000005</v>
      </c>
      <c r="DP50" s="137">
        <v>-5.61</v>
      </c>
      <c r="DQ50" s="137">
        <v>54.761499999999998</v>
      </c>
      <c r="DR50" s="137">
        <v>7.8817000000000004</v>
      </c>
      <c r="DS50" s="137">
        <v>-3.52</v>
      </c>
      <c r="DT50" s="137">
        <v>-3.47</v>
      </c>
      <c r="DU50" s="137">
        <v>94.56</v>
      </c>
      <c r="DV50" s="138">
        <v>84.004999999999995</v>
      </c>
      <c r="DW50" s="137">
        <v>10.1455</v>
      </c>
      <c r="DX50" s="137">
        <v>9.4</v>
      </c>
      <c r="DY50" s="137">
        <v>-114.4517</v>
      </c>
      <c r="DZ50" s="137">
        <v>-110.9091</v>
      </c>
      <c r="EA50" s="137">
        <v>131.8913</v>
      </c>
      <c r="EB50" s="137">
        <v>85.071399999999997</v>
      </c>
      <c r="EC50" s="137">
        <v>81.662400000000005</v>
      </c>
      <c r="ED50" s="137">
        <v>82.936599999999999</v>
      </c>
      <c r="EE50" s="137">
        <v>24.867899999999999</v>
      </c>
      <c r="EF50" s="137">
        <v>5.0269000000000004</v>
      </c>
      <c r="EG50" s="137">
        <v>-33.691000000000003</v>
      </c>
      <c r="EH50" s="137">
        <v>139.589</v>
      </c>
      <c r="EI50" s="137">
        <v>-359.23579999999998</v>
      </c>
      <c r="EJ50" s="136"/>
      <c r="EK50" s="137">
        <v>-35.697299999999998</v>
      </c>
      <c r="EL50" s="137">
        <v>-33.075099999999999</v>
      </c>
      <c r="EM50" s="137">
        <v>78.239400000000003</v>
      </c>
      <c r="EN50" s="137">
        <v>-2.8896999999999999</v>
      </c>
      <c r="EO50" s="137">
        <v>-3.1217999999999999</v>
      </c>
      <c r="EP50" s="137">
        <v>13.872</v>
      </c>
      <c r="EQ50" s="137">
        <v>-106.4092</v>
      </c>
      <c r="ER50" s="137">
        <v>-107.7364</v>
      </c>
      <c r="ES50" s="137">
        <v>37.002200000000002</v>
      </c>
      <c r="ET50" s="137">
        <v>0</v>
      </c>
      <c r="EU50" s="137">
        <v>-2.08</v>
      </c>
      <c r="EV50" s="137">
        <v>0</v>
      </c>
      <c r="EW50" s="137">
        <v>19.116499999999998</v>
      </c>
      <c r="EX50" s="137">
        <v>-82.7577</v>
      </c>
      <c r="EY50" s="137">
        <v>-31.015999999999998</v>
      </c>
      <c r="EZ50" s="137">
        <v>-30.0105</v>
      </c>
      <c r="FA50" s="137">
        <v>10.6074</v>
      </c>
      <c r="FB50" s="137">
        <v>-3.3309000000000002</v>
      </c>
      <c r="FC50" s="137">
        <v>-28.373200000000001</v>
      </c>
      <c r="FD50" s="137">
        <v>14.6143</v>
      </c>
      <c r="FE50" s="137">
        <v>13.9392</v>
      </c>
      <c r="FF50" s="136"/>
      <c r="FG50" s="137">
        <v>40.990699999999997</v>
      </c>
      <c r="FH50" s="137">
        <v>41.557499999999997</v>
      </c>
      <c r="FI50" s="137">
        <v>39.782899999999998</v>
      </c>
      <c r="FJ50" s="137">
        <v>104.6602</v>
      </c>
      <c r="FK50" s="137">
        <v>103.6555</v>
      </c>
      <c r="FL50" s="137">
        <v>-86.407499999999999</v>
      </c>
      <c r="FM50" s="137">
        <v>116.7193</v>
      </c>
      <c r="FN50" s="137">
        <v>117.00490000000001</v>
      </c>
      <c r="FO50" s="137">
        <v>-76.592699999999994</v>
      </c>
      <c r="FP50" s="137">
        <v>-57.565399999999997</v>
      </c>
      <c r="FQ50" s="137">
        <v>-26.043500000000002</v>
      </c>
      <c r="FR50" s="137">
        <v>-23.84</v>
      </c>
      <c r="FS50" s="137">
        <v>13.9657</v>
      </c>
      <c r="FT50" s="137">
        <v>1.5726</v>
      </c>
      <c r="FU50" s="137">
        <v>-9.34</v>
      </c>
      <c r="FV50" s="137">
        <v>16.47</v>
      </c>
      <c r="FW50" s="137">
        <v>-26.010200000000001</v>
      </c>
      <c r="FX50" s="136"/>
      <c r="FY50" s="137">
        <v>-12.494999999999999</v>
      </c>
      <c r="FZ50" s="137">
        <v>0.84699999999999998</v>
      </c>
      <c r="GA50" s="136"/>
      <c r="GB50" s="137">
        <v>36.17</v>
      </c>
      <c r="GC50" s="137">
        <v>57.950099999999999</v>
      </c>
      <c r="GD50" s="137">
        <v>75.651600000000002</v>
      </c>
      <c r="GE50" s="137">
        <v>16.899999999999999</v>
      </c>
      <c r="GF50" s="137">
        <v>89.756900000000002</v>
      </c>
      <c r="GG50" s="137">
        <v>22.3</v>
      </c>
      <c r="GH50" s="137">
        <v>-18.039200000000001</v>
      </c>
      <c r="GI50" s="137">
        <v>2.6189</v>
      </c>
      <c r="GJ50" s="137">
        <v>2.9708000000000001</v>
      </c>
      <c r="GK50" s="137">
        <v>2.7742</v>
      </c>
      <c r="GL50" s="136"/>
      <c r="GM50" s="136"/>
      <c r="GN50" s="137">
        <v>-17.688700000000001</v>
      </c>
      <c r="GO50" s="137">
        <v>-40.707900000000002</v>
      </c>
      <c r="GP50" s="137">
        <v>18.1219</v>
      </c>
      <c r="GQ50" s="137">
        <v>42.317599999999999</v>
      </c>
      <c r="GR50" s="137">
        <v>62.214399999999998</v>
      </c>
      <c r="GS50" s="137">
        <v>59.3307</v>
      </c>
      <c r="GT50" s="137">
        <v>-152.91300000000001</v>
      </c>
      <c r="GU50" s="137">
        <v>-29.486499999999999</v>
      </c>
      <c r="GV50" s="137">
        <v>30.853200000000001</v>
      </c>
      <c r="GW50" s="137">
        <v>-59.586300000000001</v>
      </c>
      <c r="GX50" s="137">
        <v>11.3028</v>
      </c>
      <c r="GY50" s="137">
        <v>14.700200000000001</v>
      </c>
      <c r="GZ50" s="137">
        <v>14.2308</v>
      </c>
      <c r="HA50" s="137">
        <v>14</v>
      </c>
      <c r="HB50" s="137">
        <v>40.603700000000003</v>
      </c>
      <c r="HC50" s="137">
        <v>42.196800000000003</v>
      </c>
      <c r="HD50" s="136"/>
      <c r="HE50" s="136"/>
      <c r="HF50" s="137">
        <v>-541.04819999999995</v>
      </c>
      <c r="HG50" s="137">
        <v>544.52279999999996</v>
      </c>
      <c r="HH50" s="137">
        <v>33.094999999999999</v>
      </c>
      <c r="HI50" s="137">
        <v>-42.122799999999998</v>
      </c>
      <c r="HJ50" s="137">
        <v>-40.636499999999998</v>
      </c>
      <c r="HK50" s="137">
        <v>-58.338000000000001</v>
      </c>
      <c r="HL50" s="137">
        <v>-49.237900000000003</v>
      </c>
      <c r="HM50" s="137">
        <v>49.512999999999998</v>
      </c>
      <c r="HN50" s="137">
        <v>48.967100000000002</v>
      </c>
      <c r="HO50" s="137">
        <v>-21.834900000000001</v>
      </c>
      <c r="HP50" s="137">
        <v>-22.448799999999999</v>
      </c>
      <c r="HQ50" s="137">
        <v>2.3209</v>
      </c>
      <c r="HR50" s="137">
        <v>2.1341000000000001</v>
      </c>
      <c r="HS50" s="137">
        <v>-64.0642</v>
      </c>
      <c r="HT50" s="137">
        <v>-63.993899999999996</v>
      </c>
      <c r="HU50" s="137">
        <v>24.44</v>
      </c>
      <c r="HV50" s="137">
        <v>24.18</v>
      </c>
      <c r="HW50" s="137">
        <v>24.1</v>
      </c>
      <c r="HX50" s="137">
        <v>24</v>
      </c>
      <c r="HY50" s="137">
        <v>21.5154</v>
      </c>
      <c r="HZ50" s="137">
        <v>20.8</v>
      </c>
      <c r="IA50" s="137">
        <v>-458.34870000000001</v>
      </c>
      <c r="IB50" s="137">
        <v>110.4097</v>
      </c>
      <c r="IC50" s="137">
        <v>110.9038</v>
      </c>
      <c r="ID50" s="137">
        <v>17.899999999999999</v>
      </c>
      <c r="IE50" s="137">
        <v>-11.9</v>
      </c>
      <c r="IF50" s="137">
        <v>-1.1000000000000001</v>
      </c>
      <c r="IG50" s="137">
        <v>-1</v>
      </c>
      <c r="IH50" s="137">
        <v>1.6177999999999999</v>
      </c>
      <c r="II50" s="137">
        <v>1.4018999999999999</v>
      </c>
      <c r="IJ50" s="137">
        <v>-25.5962</v>
      </c>
      <c r="IK50" s="137">
        <v>379.00409999999999</v>
      </c>
      <c r="IL50" s="137">
        <v>-66.585300000000004</v>
      </c>
      <c r="IM50" s="137">
        <v>-158.90600000000001</v>
      </c>
      <c r="IN50" s="137">
        <v>50.107799999999997</v>
      </c>
      <c r="IO50" s="138">
        <v>166.90600000000001</v>
      </c>
      <c r="IP50" s="137">
        <v>-164.953</v>
      </c>
      <c r="IQ50" s="137">
        <v>-152.3869</v>
      </c>
      <c r="IR50" s="137">
        <v>241.18109999999999</v>
      </c>
      <c r="IS50" s="137">
        <v>168.09010000000001</v>
      </c>
      <c r="IT50" s="137">
        <v>182.86580000000001</v>
      </c>
      <c r="IU50" s="137">
        <v>183.04060000000001</v>
      </c>
      <c r="IV50" s="137">
        <v>157.64680000000001</v>
      </c>
      <c r="IW50" s="137">
        <v>76.357600000000005</v>
      </c>
      <c r="IX50" s="137">
        <v>-243.11080000000001</v>
      </c>
      <c r="IY50" s="137">
        <v>-164.9614</v>
      </c>
      <c r="IZ50" s="137">
        <v>167.6174</v>
      </c>
      <c r="JA50" s="137">
        <v>-11.5756</v>
      </c>
      <c r="JB50" s="137">
        <v>30.37</v>
      </c>
      <c r="JC50" s="137">
        <v>14.88</v>
      </c>
      <c r="JD50" s="137">
        <v>-0.63300000000000001</v>
      </c>
      <c r="JE50" s="137">
        <v>-0.64500000000000002</v>
      </c>
      <c r="JF50" s="137">
        <v>-15.04</v>
      </c>
      <c r="JG50" s="137">
        <v>-8.8800000000000008</v>
      </c>
      <c r="JH50" s="136"/>
      <c r="JI50" s="137">
        <v>9.7002000000000006</v>
      </c>
      <c r="JJ50" s="137">
        <v>-16.111999999999998</v>
      </c>
      <c r="JK50" s="137">
        <v>-36.269199999999998</v>
      </c>
      <c r="JL50" s="137">
        <v>12.8</v>
      </c>
      <c r="JM50" s="137">
        <v>53.537999999999997</v>
      </c>
      <c r="JN50" s="137">
        <v>53.807000000000002</v>
      </c>
      <c r="JO50" s="136"/>
      <c r="JP50" s="136"/>
      <c r="JQ50" s="137">
        <v>32.380299999999998</v>
      </c>
      <c r="JR50" s="137">
        <v>33.243299999999998</v>
      </c>
      <c r="JS50" s="137">
        <v>33.334200000000003</v>
      </c>
      <c r="JT50" s="136"/>
      <c r="JU50" s="137">
        <v>14.3</v>
      </c>
      <c r="JV50" s="137">
        <v>15.5913</v>
      </c>
      <c r="JW50" s="137">
        <v>10.48</v>
      </c>
      <c r="JX50" s="136"/>
      <c r="JY50" s="137">
        <v>-52.907699999999998</v>
      </c>
      <c r="JZ50" s="137">
        <v>82.790899999999993</v>
      </c>
      <c r="KA50" s="137">
        <v>58.889000000000003</v>
      </c>
      <c r="KB50" s="137">
        <v>-51.498199999999997</v>
      </c>
      <c r="KC50" s="137">
        <v>-80.807299999999998</v>
      </c>
      <c r="KD50" s="137">
        <v>48.566099999999999</v>
      </c>
      <c r="KE50" s="137">
        <v>32.294899999999998</v>
      </c>
      <c r="KF50" s="137">
        <v>-31</v>
      </c>
      <c r="KG50" s="137">
        <v>30.2</v>
      </c>
      <c r="KH50" s="137">
        <v>-507.57240000000002</v>
      </c>
      <c r="KI50" s="137">
        <v>668.76900000000001</v>
      </c>
    </row>
    <row r="51" spans="1:295" ht="18" customHeight="1" x14ac:dyDescent="0.3">
      <c r="A51" s="132" t="s">
        <v>56</v>
      </c>
      <c r="B51" s="132" t="s">
        <v>849</v>
      </c>
      <c r="C51" s="136"/>
      <c r="D51" s="137">
        <v>16.4773</v>
      </c>
      <c r="E51" s="137">
        <v>-24.975899999999999</v>
      </c>
      <c r="F51" s="137">
        <v>-31.311699999999998</v>
      </c>
      <c r="G51" s="137">
        <v>26.568200000000001</v>
      </c>
      <c r="H51" s="136"/>
      <c r="I51" s="137">
        <v>54.802999999999997</v>
      </c>
      <c r="J51" s="137">
        <v>-79.122299999999996</v>
      </c>
      <c r="K51" s="137">
        <v>71.236599999999996</v>
      </c>
      <c r="L51" s="137">
        <v>36.126899999999999</v>
      </c>
      <c r="M51" s="137">
        <v>35.569299999999998</v>
      </c>
      <c r="N51" s="137">
        <v>15.54</v>
      </c>
      <c r="O51" s="138">
        <v>-62.8</v>
      </c>
      <c r="P51" s="136"/>
      <c r="Q51" s="137">
        <v>14.904</v>
      </c>
      <c r="R51" s="137">
        <v>-55</v>
      </c>
      <c r="S51" s="137">
        <v>13.4382</v>
      </c>
      <c r="T51" s="137">
        <v>58.222999999999999</v>
      </c>
      <c r="U51" s="137">
        <v>15.232900000000001</v>
      </c>
      <c r="V51" s="137">
        <v>15.3231</v>
      </c>
      <c r="W51" s="137">
        <v>25.5428</v>
      </c>
      <c r="X51" s="137">
        <v>12.7941</v>
      </c>
      <c r="Y51" s="137">
        <v>4.3872999999999998</v>
      </c>
      <c r="Z51" s="137">
        <v>7.8464</v>
      </c>
      <c r="AA51" s="136"/>
      <c r="AB51" s="136"/>
      <c r="AC51" s="137">
        <v>-75.209999999999994</v>
      </c>
      <c r="AD51" s="137">
        <v>-75.55</v>
      </c>
      <c r="AE51" s="136"/>
      <c r="AF51" s="137">
        <v>-15.54</v>
      </c>
      <c r="AG51" s="137">
        <v>63.8</v>
      </c>
      <c r="AH51" s="137">
        <v>13.327</v>
      </c>
      <c r="AI51" s="137">
        <v>0.21099999999999999</v>
      </c>
      <c r="AJ51" s="138">
        <v>-28.35</v>
      </c>
      <c r="AK51" s="137">
        <v>-29.19</v>
      </c>
      <c r="AL51" s="137">
        <v>-27.64</v>
      </c>
      <c r="AM51" s="137">
        <v>28.85</v>
      </c>
      <c r="AN51" s="137">
        <v>29.88</v>
      </c>
      <c r="AO51" s="137">
        <v>16.371300000000002</v>
      </c>
      <c r="AP51" s="137">
        <v>10.430999999999999</v>
      </c>
      <c r="AQ51" s="137">
        <v>78.498400000000004</v>
      </c>
      <c r="AR51" s="137">
        <v>80.627799999999993</v>
      </c>
      <c r="AS51" s="137">
        <v>8.5954999999999995</v>
      </c>
      <c r="AT51" s="137">
        <v>-44.622999999999998</v>
      </c>
      <c r="AU51" s="137">
        <v>-44.445099999999996</v>
      </c>
      <c r="AV51" s="137">
        <v>19.7364</v>
      </c>
      <c r="AW51" s="137">
        <v>25.7562</v>
      </c>
      <c r="AX51" s="137">
        <v>57.281300000000002</v>
      </c>
      <c r="AY51" s="137">
        <v>59.3217</v>
      </c>
      <c r="AZ51" s="137">
        <v>2.1587000000000001</v>
      </c>
      <c r="BA51" s="137">
        <v>3.411</v>
      </c>
      <c r="BB51" s="137">
        <v>-297.7647</v>
      </c>
      <c r="BC51" s="137">
        <v>4.1936999999999998</v>
      </c>
      <c r="BD51" s="137">
        <v>-1.4</v>
      </c>
      <c r="BE51" s="137">
        <v>-1.5</v>
      </c>
      <c r="BF51" s="137">
        <v>45.774500000000003</v>
      </c>
      <c r="BG51" s="137">
        <v>49.137799999999999</v>
      </c>
      <c r="BH51" s="137">
        <v>-6.8373999999999997</v>
      </c>
      <c r="BI51" s="136"/>
      <c r="BJ51" s="137">
        <v>-34.981299999999997</v>
      </c>
      <c r="BK51" s="137">
        <v>11.431800000000001</v>
      </c>
      <c r="BL51" s="137">
        <v>6.3696000000000002</v>
      </c>
      <c r="BM51" s="137">
        <v>4.5077999999999996</v>
      </c>
      <c r="BN51" s="137">
        <v>335.85610000000003</v>
      </c>
      <c r="BO51" s="137">
        <v>167.36340000000001</v>
      </c>
      <c r="BP51" s="137">
        <v>166.1122</v>
      </c>
      <c r="BQ51" s="137">
        <v>-128.06880000000001</v>
      </c>
      <c r="BR51" s="137">
        <v>629.44000000000005</v>
      </c>
      <c r="BS51" s="136"/>
      <c r="BT51" s="137">
        <v>-104.6615</v>
      </c>
      <c r="BU51" s="137">
        <v>107.5964</v>
      </c>
      <c r="BV51" s="137">
        <v>119.9243</v>
      </c>
      <c r="BW51" s="137">
        <v>30.82</v>
      </c>
      <c r="BX51" s="137">
        <v>36.74</v>
      </c>
      <c r="BY51" s="137">
        <v>76.37</v>
      </c>
      <c r="BZ51" s="137">
        <v>92.68</v>
      </c>
      <c r="CA51" s="137">
        <v>-99.391999999999996</v>
      </c>
      <c r="CB51" s="137">
        <v>-99.391999999999996</v>
      </c>
      <c r="CC51" s="137">
        <v>165.4323</v>
      </c>
      <c r="CD51" s="137">
        <v>167.6448</v>
      </c>
      <c r="CE51" s="137">
        <v>4.9905999999999997</v>
      </c>
      <c r="CF51" s="137">
        <v>-165.90389999999999</v>
      </c>
      <c r="CG51" s="137">
        <v>-165.29169999999999</v>
      </c>
      <c r="CH51" s="137">
        <v>1.6213</v>
      </c>
      <c r="CI51" s="137">
        <v>-108.0886</v>
      </c>
      <c r="CJ51" s="136"/>
      <c r="CK51" s="136"/>
      <c r="CL51" s="137">
        <v>79.599999999999994</v>
      </c>
      <c r="CM51" s="137">
        <v>214.3</v>
      </c>
      <c r="CN51" s="137">
        <v>-20.39</v>
      </c>
      <c r="CO51" s="137">
        <v>19.444700000000001</v>
      </c>
      <c r="CP51" s="137">
        <v>19.002199999999998</v>
      </c>
      <c r="CQ51" s="137">
        <v>20.1341</v>
      </c>
      <c r="CR51" s="137">
        <v>55.174799999999998</v>
      </c>
      <c r="CS51" s="137">
        <v>54.221899999999998</v>
      </c>
      <c r="CT51" s="137">
        <v>-16.0562</v>
      </c>
      <c r="CU51" s="137">
        <v>-100.9153</v>
      </c>
      <c r="CV51" s="137">
        <v>-12.4932</v>
      </c>
      <c r="CW51" s="137">
        <v>18.997800000000002</v>
      </c>
      <c r="CX51" s="137">
        <v>84.8</v>
      </c>
      <c r="CY51" s="137">
        <v>43.67</v>
      </c>
      <c r="CZ51" s="137">
        <v>53.444800000000001</v>
      </c>
      <c r="DA51" s="137">
        <v>51.127600000000001</v>
      </c>
      <c r="DB51" s="137">
        <v>38.166400000000003</v>
      </c>
      <c r="DC51" s="136"/>
      <c r="DD51" s="137">
        <v>106.9224</v>
      </c>
      <c r="DE51" s="137">
        <v>108.80929999999999</v>
      </c>
      <c r="DF51" s="137">
        <v>-8.8634000000000004</v>
      </c>
      <c r="DG51" s="136"/>
      <c r="DH51" s="137">
        <v>-20.886099999999999</v>
      </c>
      <c r="DI51" s="137">
        <v>-112.1</v>
      </c>
      <c r="DJ51" s="137">
        <v>-111.2</v>
      </c>
      <c r="DK51" s="137">
        <v>26.6281</v>
      </c>
      <c r="DL51" s="137">
        <v>65.048199999999994</v>
      </c>
      <c r="DM51" s="137">
        <v>64.825800000000001</v>
      </c>
      <c r="DN51" s="137">
        <v>92.010499999999993</v>
      </c>
      <c r="DO51" s="137">
        <v>64.75</v>
      </c>
      <c r="DP51" s="137">
        <v>-5.54</v>
      </c>
      <c r="DQ51" s="137">
        <v>55.985999999999997</v>
      </c>
      <c r="DR51" s="137">
        <v>7.6860999999999997</v>
      </c>
      <c r="DS51" s="137">
        <v>-3.66</v>
      </c>
      <c r="DT51" s="137">
        <v>-3.63</v>
      </c>
      <c r="DU51" s="137">
        <v>85.43</v>
      </c>
      <c r="DV51" s="137">
        <v>83.08</v>
      </c>
      <c r="DW51" s="137">
        <v>10.0182</v>
      </c>
      <c r="DX51" s="137">
        <v>8.9817999999999998</v>
      </c>
      <c r="DY51" s="137">
        <v>-111.68989999999999</v>
      </c>
      <c r="DZ51" s="137">
        <v>-109.3182</v>
      </c>
      <c r="EA51" s="137">
        <v>127.81610000000001</v>
      </c>
      <c r="EB51" s="137">
        <v>80.3048</v>
      </c>
      <c r="EC51" s="137">
        <v>77.808899999999994</v>
      </c>
      <c r="ED51" s="137">
        <v>79.283600000000007</v>
      </c>
      <c r="EE51" s="137">
        <v>25.743099999999998</v>
      </c>
      <c r="EF51" s="137">
        <v>5.8914</v>
      </c>
      <c r="EG51" s="137">
        <v>-34.39</v>
      </c>
      <c r="EH51" s="137">
        <v>137.8544</v>
      </c>
      <c r="EI51" s="137">
        <v>-356.6454</v>
      </c>
      <c r="EJ51" s="136"/>
      <c r="EK51" s="138">
        <v>-35.8964</v>
      </c>
      <c r="EL51" s="137">
        <v>-33.433999999999997</v>
      </c>
      <c r="EM51" s="137">
        <v>77.414000000000001</v>
      </c>
      <c r="EN51" s="137">
        <v>-2.2061999999999999</v>
      </c>
      <c r="EO51" s="137">
        <v>-2.1856</v>
      </c>
      <c r="EP51" s="137">
        <v>13.872</v>
      </c>
      <c r="EQ51" s="137">
        <v>-105.4045</v>
      </c>
      <c r="ER51" s="137">
        <v>-107.87949999999999</v>
      </c>
      <c r="ES51" s="137">
        <v>35.937399999999997</v>
      </c>
      <c r="ET51" s="137">
        <v>0</v>
      </c>
      <c r="EU51" s="137">
        <v>-2.04</v>
      </c>
      <c r="EV51" s="137">
        <v>0</v>
      </c>
      <c r="EW51" s="137">
        <v>18.331499999999998</v>
      </c>
      <c r="EX51" s="137">
        <v>-78.855699999999999</v>
      </c>
      <c r="EY51" s="137">
        <v>-31.7224</v>
      </c>
      <c r="EZ51" s="137">
        <v>-30.892099999999999</v>
      </c>
      <c r="FA51" s="137">
        <v>7.2884000000000002</v>
      </c>
      <c r="FB51" s="137">
        <v>-4.1676000000000002</v>
      </c>
      <c r="FC51" s="137">
        <v>-28.891999999999999</v>
      </c>
      <c r="FD51" s="137">
        <v>16.518799999999999</v>
      </c>
      <c r="FE51" s="137">
        <v>16.165500000000002</v>
      </c>
      <c r="FF51" s="136"/>
      <c r="FG51" s="137">
        <v>41.726700000000001</v>
      </c>
      <c r="FH51" s="137">
        <v>40.885100000000001</v>
      </c>
      <c r="FI51" s="137">
        <v>38.490299999999998</v>
      </c>
      <c r="FJ51" s="137">
        <v>100.4738</v>
      </c>
      <c r="FK51" s="137">
        <v>100.4738</v>
      </c>
      <c r="FL51" s="137">
        <v>-80.211600000000004</v>
      </c>
      <c r="FM51" s="137">
        <v>114.8447</v>
      </c>
      <c r="FN51" s="137">
        <v>115.01090000000001</v>
      </c>
      <c r="FO51" s="137">
        <v>-74.935400000000001</v>
      </c>
      <c r="FP51" s="137">
        <v>-58.351900000000001</v>
      </c>
      <c r="FQ51" s="137">
        <v>-19.971599999999999</v>
      </c>
      <c r="FR51" s="137">
        <v>-19.64</v>
      </c>
      <c r="FS51" s="137">
        <v>13.777699999999999</v>
      </c>
      <c r="FT51" s="137">
        <v>1.4907999999999999</v>
      </c>
      <c r="FU51" s="137">
        <v>-9.3699999999999992</v>
      </c>
      <c r="FV51" s="137">
        <v>17.12</v>
      </c>
      <c r="FW51" s="137">
        <v>-21.722000000000001</v>
      </c>
      <c r="FX51" s="137">
        <v>11.9724</v>
      </c>
      <c r="FY51" s="137">
        <v>-13.065</v>
      </c>
      <c r="FZ51" s="137">
        <v>3.673</v>
      </c>
      <c r="GA51" s="137">
        <v>8.6296999999999997</v>
      </c>
      <c r="GB51" s="137">
        <v>39.81</v>
      </c>
      <c r="GC51" s="137">
        <v>59.686399999999999</v>
      </c>
      <c r="GD51" s="137">
        <v>76.257499999999993</v>
      </c>
      <c r="GE51" s="138">
        <v>16.59</v>
      </c>
      <c r="GF51" s="137">
        <v>89.742099999999994</v>
      </c>
      <c r="GG51" s="137">
        <v>24.9</v>
      </c>
      <c r="GH51" s="137">
        <v>-16.082100000000001</v>
      </c>
      <c r="GI51" s="137">
        <v>2.9964</v>
      </c>
      <c r="GJ51" s="137">
        <v>3.5651999999999999</v>
      </c>
      <c r="GK51" s="137">
        <v>2.6236000000000002</v>
      </c>
      <c r="GL51" s="136"/>
      <c r="GM51" s="136"/>
      <c r="GN51" s="137">
        <v>-17.293299999999999</v>
      </c>
      <c r="GO51" s="137">
        <v>-37.197899999999997</v>
      </c>
      <c r="GP51" s="137">
        <v>18.693999999999999</v>
      </c>
      <c r="GQ51" s="137">
        <v>38.603999999999999</v>
      </c>
      <c r="GR51" s="137">
        <v>57.628100000000003</v>
      </c>
      <c r="GS51" s="137">
        <v>57.501399999999997</v>
      </c>
      <c r="GT51" s="137">
        <v>-146.4649</v>
      </c>
      <c r="GU51" s="137">
        <v>-28.191099999999999</v>
      </c>
      <c r="GV51" s="137">
        <v>28.3916</v>
      </c>
      <c r="GW51" s="137">
        <v>-54.846899999999998</v>
      </c>
      <c r="GX51" s="137">
        <v>10.2079</v>
      </c>
      <c r="GY51" s="137">
        <v>13.498900000000001</v>
      </c>
      <c r="GZ51" s="137">
        <v>13.1128</v>
      </c>
      <c r="HA51" s="137">
        <v>12.545</v>
      </c>
      <c r="HB51" s="137">
        <v>43.9953</v>
      </c>
      <c r="HC51" s="137">
        <v>48.382199999999997</v>
      </c>
      <c r="HD51" s="136"/>
      <c r="HE51" s="136"/>
      <c r="HF51" s="137">
        <v>-547.22810000000004</v>
      </c>
      <c r="HG51" s="137">
        <v>550.32889999999998</v>
      </c>
      <c r="HH51" s="137">
        <v>36.47</v>
      </c>
      <c r="HI51" s="137">
        <v>-48.454099999999997</v>
      </c>
      <c r="HJ51" s="137">
        <v>-44.921999999999997</v>
      </c>
      <c r="HK51" s="137">
        <v>-56.002600000000001</v>
      </c>
      <c r="HL51" s="137">
        <v>-47.454099999999997</v>
      </c>
      <c r="HM51" s="137">
        <v>54.847099999999998</v>
      </c>
      <c r="HN51" s="137">
        <v>52.223300000000002</v>
      </c>
      <c r="HO51" s="137">
        <v>-32.6907</v>
      </c>
      <c r="HP51" s="137">
        <v>-31.697299999999998</v>
      </c>
      <c r="HQ51" s="137">
        <v>2.2109999999999999</v>
      </c>
      <c r="HR51" s="137">
        <v>1.2662</v>
      </c>
      <c r="HS51" s="137">
        <v>-79.153300000000002</v>
      </c>
      <c r="HT51" s="137">
        <v>-79.546700000000001</v>
      </c>
      <c r="HU51" s="137">
        <v>13.36</v>
      </c>
      <c r="HV51" s="137">
        <v>13.14</v>
      </c>
      <c r="HW51" s="137">
        <v>24.8</v>
      </c>
      <c r="HX51" s="137">
        <v>24.7</v>
      </c>
      <c r="HY51" s="137">
        <v>21.494</v>
      </c>
      <c r="HZ51" s="137">
        <v>19.52</v>
      </c>
      <c r="IA51" s="137">
        <v>-458.59089999999998</v>
      </c>
      <c r="IB51" s="137">
        <v>112.3948</v>
      </c>
      <c r="IC51" s="137">
        <v>109.9611</v>
      </c>
      <c r="ID51" s="137">
        <v>16.8</v>
      </c>
      <c r="IE51" s="137">
        <v>-14.8</v>
      </c>
      <c r="IF51" s="137">
        <v>1.3</v>
      </c>
      <c r="IG51" s="137">
        <v>1.4</v>
      </c>
      <c r="IH51" s="137">
        <v>1.5528999999999999</v>
      </c>
      <c r="II51" s="136"/>
      <c r="IJ51" s="137">
        <v>-31.519200000000001</v>
      </c>
      <c r="IK51" s="137">
        <v>367.3021</v>
      </c>
      <c r="IL51" s="137">
        <v>-56.838299999999997</v>
      </c>
      <c r="IM51" s="137">
        <v>-147.72819999999999</v>
      </c>
      <c r="IN51" s="137">
        <v>46.497799999999998</v>
      </c>
      <c r="IO51" s="138">
        <v>155.72819999999999</v>
      </c>
      <c r="IP51" s="137">
        <v>-163.4101</v>
      </c>
      <c r="IQ51" s="137">
        <v>-156.1508</v>
      </c>
      <c r="IR51" s="137">
        <v>237.93219999999999</v>
      </c>
      <c r="IS51" s="137">
        <v>159.88999999999999</v>
      </c>
      <c r="IT51" s="137">
        <v>181.0615</v>
      </c>
      <c r="IU51" s="137">
        <v>178.54419999999999</v>
      </c>
      <c r="IV51" s="137">
        <v>159.0692</v>
      </c>
      <c r="IW51" s="137">
        <v>59.122399999999999</v>
      </c>
      <c r="IX51" s="137">
        <v>-240.15770000000001</v>
      </c>
      <c r="IY51" s="137">
        <v>-175.63480000000001</v>
      </c>
      <c r="IZ51" s="137">
        <v>173.50229999999999</v>
      </c>
      <c r="JA51" s="137">
        <v>-11.020799999999999</v>
      </c>
      <c r="JB51" s="137">
        <v>26.466999999999999</v>
      </c>
      <c r="JC51" s="137">
        <v>10.72</v>
      </c>
      <c r="JD51" s="137">
        <v>-0.28899999999999998</v>
      </c>
      <c r="JE51" s="137">
        <v>-0.29899999999999999</v>
      </c>
      <c r="JF51" s="137">
        <v>-10.72</v>
      </c>
      <c r="JG51" s="137">
        <v>-12.8</v>
      </c>
      <c r="JH51" s="136"/>
      <c r="JI51" s="137">
        <v>13.8598</v>
      </c>
      <c r="JJ51" s="137">
        <v>-15.584</v>
      </c>
      <c r="JK51" s="137">
        <v>-37.999499999999998</v>
      </c>
      <c r="JL51" s="137">
        <v>9.3000000000000007</v>
      </c>
      <c r="JM51" s="137">
        <v>53.158999999999999</v>
      </c>
      <c r="JN51" s="137">
        <v>53.231999999999999</v>
      </c>
      <c r="JO51" s="137">
        <v>2.8304999999999998</v>
      </c>
      <c r="JP51" s="137">
        <v>3.2921</v>
      </c>
      <c r="JQ51" s="137">
        <v>34.963000000000001</v>
      </c>
      <c r="JR51" s="137">
        <v>34.2074</v>
      </c>
      <c r="JS51" s="137">
        <v>34.4848</v>
      </c>
      <c r="JT51" s="136"/>
      <c r="JU51" s="137">
        <v>14.6</v>
      </c>
      <c r="JV51" s="137">
        <v>16.3477</v>
      </c>
      <c r="JW51" s="137">
        <v>9.9700000000000006</v>
      </c>
      <c r="JX51" s="136"/>
      <c r="JY51" s="137">
        <v>-48.186799999999998</v>
      </c>
      <c r="JZ51" s="137">
        <v>79.975800000000007</v>
      </c>
      <c r="KA51" s="137">
        <v>57.157499999999999</v>
      </c>
      <c r="KB51" s="137">
        <v>-48.176400000000001</v>
      </c>
      <c r="KC51" s="137">
        <v>-78.419600000000003</v>
      </c>
      <c r="KD51" s="137">
        <v>45.855200000000004</v>
      </c>
      <c r="KE51" s="137">
        <v>32.290300000000002</v>
      </c>
      <c r="KF51" s="137">
        <v>-30.3</v>
      </c>
      <c r="KG51" s="137">
        <v>31</v>
      </c>
      <c r="KH51" s="137">
        <v>-498.07100000000003</v>
      </c>
      <c r="KI51" s="137">
        <v>657.76070000000004</v>
      </c>
    </row>
    <row r="52" spans="1:295" ht="18" customHeight="1" x14ac:dyDescent="0.3">
      <c r="A52" s="132" t="s">
        <v>56</v>
      </c>
      <c r="B52" s="132" t="s">
        <v>850</v>
      </c>
      <c r="C52" s="136"/>
      <c r="D52" s="137">
        <v>16.236799999999999</v>
      </c>
      <c r="E52" s="137">
        <v>-24.615500000000001</v>
      </c>
      <c r="F52" s="137">
        <v>-31.5565</v>
      </c>
      <c r="G52" s="137">
        <v>25.165900000000001</v>
      </c>
      <c r="H52" s="136"/>
      <c r="I52" s="137">
        <v>53.242600000000003</v>
      </c>
      <c r="J52" s="137">
        <v>-76.992000000000004</v>
      </c>
      <c r="K52" s="137">
        <v>68.825000000000003</v>
      </c>
      <c r="L52" s="137">
        <v>34.562899999999999</v>
      </c>
      <c r="M52" s="137">
        <v>33.942599999999999</v>
      </c>
      <c r="N52" s="137">
        <v>-4.4400000000000004</v>
      </c>
      <c r="O52" s="138">
        <v>-58.4</v>
      </c>
      <c r="P52" s="136"/>
      <c r="Q52" s="137">
        <v>13.247999999999999</v>
      </c>
      <c r="R52" s="137">
        <v>-50.6</v>
      </c>
      <c r="S52" s="137">
        <v>12.1431</v>
      </c>
      <c r="T52" s="137">
        <v>47.960999999999999</v>
      </c>
      <c r="U52" s="137">
        <v>15.0206</v>
      </c>
      <c r="V52" s="137">
        <v>15.2569</v>
      </c>
      <c r="W52" s="137">
        <v>24.8856</v>
      </c>
      <c r="X52" s="137">
        <v>12.7242</v>
      </c>
      <c r="Y52" s="137">
        <v>5.3482000000000003</v>
      </c>
      <c r="Z52" s="137">
        <v>7.8970000000000002</v>
      </c>
      <c r="AA52" s="136"/>
      <c r="AB52" s="136"/>
      <c r="AC52" s="137">
        <v>-84.25</v>
      </c>
      <c r="AD52" s="137">
        <v>-83.62</v>
      </c>
      <c r="AE52" s="136"/>
      <c r="AF52" s="137">
        <v>4.4400000000000004</v>
      </c>
      <c r="AG52" s="137">
        <v>59.4</v>
      </c>
      <c r="AH52" s="137">
        <v>11.891999999999999</v>
      </c>
      <c r="AI52" s="137">
        <v>0.20300000000000001</v>
      </c>
      <c r="AJ52" s="138">
        <v>-33.68</v>
      </c>
      <c r="AK52" s="137">
        <v>-33.83</v>
      </c>
      <c r="AL52" s="137">
        <v>-29.31</v>
      </c>
      <c r="AM52" s="137">
        <v>34.18</v>
      </c>
      <c r="AN52" s="137">
        <v>33.86</v>
      </c>
      <c r="AO52" s="137">
        <v>15.059200000000001</v>
      </c>
      <c r="AP52" s="137">
        <v>11.227</v>
      </c>
      <c r="AQ52" s="137">
        <v>76.9833</v>
      </c>
      <c r="AR52" s="137">
        <v>79.452299999999994</v>
      </c>
      <c r="AS52" s="137">
        <v>32.454099999999997</v>
      </c>
      <c r="AT52" s="137">
        <v>-46.680700000000002</v>
      </c>
      <c r="AU52" s="137">
        <v>-46.609499999999997</v>
      </c>
      <c r="AV52" s="137">
        <v>8.3884000000000007</v>
      </c>
      <c r="AW52" s="137">
        <v>7.9077000000000002</v>
      </c>
      <c r="AX52" s="137">
        <v>69.210700000000003</v>
      </c>
      <c r="AY52" s="137">
        <v>71.000299999999996</v>
      </c>
      <c r="AZ52" s="137">
        <v>-16.558700000000002</v>
      </c>
      <c r="BA52" s="137">
        <v>-17.935099999999998</v>
      </c>
      <c r="BB52" s="137">
        <v>-346.5575</v>
      </c>
      <c r="BC52" s="137">
        <v>3.2736999999999998</v>
      </c>
      <c r="BD52" s="137">
        <v>-1.3</v>
      </c>
      <c r="BE52" s="137">
        <v>-1.3</v>
      </c>
      <c r="BF52" s="137">
        <v>51.477400000000003</v>
      </c>
      <c r="BG52" s="137">
        <v>51.726900000000001</v>
      </c>
      <c r="BH52" s="137">
        <v>-6.8375000000000004</v>
      </c>
      <c r="BI52" s="136"/>
      <c r="BJ52" s="137">
        <v>-36.311300000000003</v>
      </c>
      <c r="BK52" s="137">
        <v>10.383800000000001</v>
      </c>
      <c r="BL52" s="137">
        <v>6.4513999999999996</v>
      </c>
      <c r="BM52" s="137">
        <v>4.4295999999999998</v>
      </c>
      <c r="BN52" s="137">
        <v>378.49040000000002</v>
      </c>
      <c r="BO52" s="137">
        <v>162.38890000000001</v>
      </c>
      <c r="BP52" s="137">
        <v>162.2363</v>
      </c>
      <c r="BQ52" s="137">
        <v>-132.79640000000001</v>
      </c>
      <c r="BR52" s="137">
        <v>653.38279999999997</v>
      </c>
      <c r="BS52" s="136"/>
      <c r="BT52" s="137">
        <v>-96.357900000000001</v>
      </c>
      <c r="BU52" s="137">
        <v>98.991</v>
      </c>
      <c r="BV52" s="137">
        <v>114.5553</v>
      </c>
      <c r="BW52" s="137">
        <v>30.5</v>
      </c>
      <c r="BX52" s="137">
        <v>35.229999999999997</v>
      </c>
      <c r="BY52" s="137">
        <v>73.930000000000007</v>
      </c>
      <c r="BZ52" s="137">
        <v>90.77</v>
      </c>
      <c r="CA52" s="137">
        <v>-100.3297</v>
      </c>
      <c r="CB52" s="137">
        <v>-99.257999999999996</v>
      </c>
      <c r="CC52" s="137">
        <v>167.7501</v>
      </c>
      <c r="CD52" s="137">
        <v>168.50399999999999</v>
      </c>
      <c r="CE52" s="137">
        <v>7.0193000000000003</v>
      </c>
      <c r="CF52" s="137">
        <v>-163.63659999999999</v>
      </c>
      <c r="CG52" s="137">
        <v>-163.67779999999999</v>
      </c>
      <c r="CH52" s="137">
        <v>-0.89</v>
      </c>
      <c r="CI52" s="137">
        <v>-109.1288</v>
      </c>
      <c r="CJ52" s="136"/>
      <c r="CK52" s="136"/>
      <c r="CL52" s="137">
        <v>73.099999999999994</v>
      </c>
      <c r="CM52" s="137">
        <v>214.6</v>
      </c>
      <c r="CN52" s="137">
        <v>-20.059999999999999</v>
      </c>
      <c r="CO52" s="137">
        <v>15.7067</v>
      </c>
      <c r="CP52" s="137">
        <v>16.847100000000001</v>
      </c>
      <c r="CQ52" s="137">
        <v>16.800599999999999</v>
      </c>
      <c r="CR52" s="137">
        <v>49.016399999999997</v>
      </c>
      <c r="CS52" s="137">
        <v>47.983899999999998</v>
      </c>
      <c r="CT52" s="137">
        <v>1</v>
      </c>
      <c r="CU52" s="137">
        <v>-100.7052</v>
      </c>
      <c r="CV52" s="137">
        <v>-2.3045</v>
      </c>
      <c r="CW52" s="137">
        <v>17.826499999999999</v>
      </c>
      <c r="CX52" s="137">
        <v>79.75</v>
      </c>
      <c r="CY52" s="137">
        <v>41.44</v>
      </c>
      <c r="CZ52" s="137">
        <v>52.038600000000002</v>
      </c>
      <c r="DA52" s="137">
        <v>49.369799999999998</v>
      </c>
      <c r="DB52" s="137">
        <v>36.942599999999999</v>
      </c>
      <c r="DC52" s="136"/>
      <c r="DD52" s="137">
        <v>107.3126</v>
      </c>
      <c r="DE52" s="137">
        <v>107.96720000000001</v>
      </c>
      <c r="DF52" s="137">
        <v>-11.049099999999999</v>
      </c>
      <c r="DG52" s="136"/>
      <c r="DH52" s="137">
        <v>-20.3155</v>
      </c>
      <c r="DI52" s="137">
        <v>-107.5</v>
      </c>
      <c r="DJ52" s="137">
        <v>-108.3</v>
      </c>
      <c r="DK52" s="137">
        <v>26.3535</v>
      </c>
      <c r="DL52" s="137">
        <v>60.653700000000001</v>
      </c>
      <c r="DM52" s="137">
        <v>62.008000000000003</v>
      </c>
      <c r="DN52" s="137">
        <v>86.1511</v>
      </c>
      <c r="DO52" s="137">
        <v>60.82</v>
      </c>
      <c r="DP52" s="137">
        <v>-4.93</v>
      </c>
      <c r="DQ52" s="137">
        <v>56.606000000000002</v>
      </c>
      <c r="DR52" s="137">
        <v>10.1212</v>
      </c>
      <c r="DS52" s="137">
        <v>-2.1800000000000002</v>
      </c>
      <c r="DT52" s="137">
        <v>-2.1800000000000002</v>
      </c>
      <c r="DU52" s="137">
        <v>78.47</v>
      </c>
      <c r="DV52" s="137">
        <v>78.819999999999993</v>
      </c>
      <c r="DW52" s="137">
        <v>10.690899999999999</v>
      </c>
      <c r="DX52" s="137">
        <v>11.7273</v>
      </c>
      <c r="DY52" s="137">
        <v>-110.23099999999999</v>
      </c>
      <c r="DZ52" s="137">
        <v>-107.4909</v>
      </c>
      <c r="EA52" s="137">
        <v>121.94589999999999</v>
      </c>
      <c r="EB52" s="137">
        <v>75.147400000000005</v>
      </c>
      <c r="EC52" s="137">
        <v>72.450900000000004</v>
      </c>
      <c r="ED52" s="137">
        <v>73.995699999999999</v>
      </c>
      <c r="EE52" s="137">
        <v>23.248200000000001</v>
      </c>
      <c r="EF52" s="137">
        <v>4.5540000000000003</v>
      </c>
      <c r="EG52" s="137">
        <v>-33.941000000000003</v>
      </c>
      <c r="EH52" s="137">
        <v>142.2576</v>
      </c>
      <c r="EI52" s="137">
        <v>-350.77589999999998</v>
      </c>
      <c r="EJ52" s="136"/>
      <c r="EK52" s="137">
        <v>-36.095500000000001</v>
      </c>
      <c r="EL52" s="137">
        <v>-33.996200000000002</v>
      </c>
      <c r="EM52" s="137">
        <v>78.6952</v>
      </c>
      <c r="EN52" s="137">
        <v>-2.9135</v>
      </c>
      <c r="EO52" s="137">
        <v>-3.6156000000000001</v>
      </c>
      <c r="EP52" s="137">
        <v>15.407999999999999</v>
      </c>
      <c r="EQ52" s="137">
        <v>-106.5873</v>
      </c>
      <c r="ER52" s="137">
        <v>-108.00320000000001</v>
      </c>
      <c r="ES52" s="137">
        <v>36.512799999999999</v>
      </c>
      <c r="ET52" s="137">
        <v>0</v>
      </c>
      <c r="EU52" s="137">
        <v>-2.13</v>
      </c>
      <c r="EV52" s="137">
        <v>0</v>
      </c>
      <c r="EW52" s="137">
        <v>17.778099999999998</v>
      </c>
      <c r="EX52" s="137">
        <v>-77.035600000000002</v>
      </c>
      <c r="EY52" s="137">
        <v>-30.674700000000001</v>
      </c>
      <c r="EZ52" s="137">
        <v>-29.676400000000001</v>
      </c>
      <c r="FA52" s="137">
        <v>5.7850999999999999</v>
      </c>
      <c r="FB52" s="137">
        <v>-2.8693</v>
      </c>
      <c r="FC52" s="137">
        <v>-30.9239</v>
      </c>
      <c r="FD52" s="137">
        <v>15.9946</v>
      </c>
      <c r="FE52" s="137">
        <v>15.936199999999999</v>
      </c>
      <c r="FF52" s="136"/>
      <c r="FG52" s="137">
        <v>41.008899999999997</v>
      </c>
      <c r="FH52" s="137">
        <v>42.188400000000001</v>
      </c>
      <c r="FI52" s="137">
        <v>39.706499999999998</v>
      </c>
      <c r="FJ52" s="137">
        <v>100.13890000000001</v>
      </c>
      <c r="FK52" s="137">
        <v>100.30629999999999</v>
      </c>
      <c r="FL52" s="137">
        <v>-80.713899999999995</v>
      </c>
      <c r="FM52" s="137">
        <v>112.8014</v>
      </c>
      <c r="FN52" s="137">
        <v>111.65689999999999</v>
      </c>
      <c r="FO52" s="137">
        <v>-71.834500000000006</v>
      </c>
      <c r="FP52" s="137">
        <v>-54.603400000000001</v>
      </c>
      <c r="FQ52" s="137">
        <v>-19.971599999999999</v>
      </c>
      <c r="FR52" s="137">
        <v>-18.88</v>
      </c>
      <c r="FS52" s="137">
        <v>13.777699999999999</v>
      </c>
      <c r="FT52" s="137">
        <v>1.409</v>
      </c>
      <c r="FU52" s="137">
        <v>-9.26</v>
      </c>
      <c r="FV52" s="137">
        <v>16.14</v>
      </c>
      <c r="FW52" s="137">
        <v>-21.099</v>
      </c>
      <c r="FX52" s="136"/>
      <c r="FY52" s="137">
        <v>-13.417999999999999</v>
      </c>
      <c r="FZ52" s="137">
        <v>4.4909999999999997</v>
      </c>
      <c r="GA52" s="137">
        <v>10.5624</v>
      </c>
      <c r="GB52" s="137">
        <v>39.71</v>
      </c>
      <c r="GC52" s="137">
        <v>55.939599999999999</v>
      </c>
      <c r="GD52" s="137">
        <v>71.239999999999995</v>
      </c>
      <c r="GE52" s="137">
        <v>16.28</v>
      </c>
      <c r="GF52" s="137">
        <v>88.674499999999995</v>
      </c>
      <c r="GG52" s="137">
        <v>25</v>
      </c>
      <c r="GH52" s="137">
        <v>-15.6037</v>
      </c>
      <c r="GI52" s="137">
        <v>4.1403999999999996</v>
      </c>
      <c r="GJ52" s="137">
        <v>4.4466999999999999</v>
      </c>
      <c r="GK52" s="137">
        <v>2.4841000000000002</v>
      </c>
      <c r="GL52" s="136"/>
      <c r="GM52" s="136"/>
      <c r="GN52" s="137">
        <v>-17.634799999999998</v>
      </c>
      <c r="GO52" s="137">
        <v>-34.918999999999997</v>
      </c>
      <c r="GP52" s="137">
        <v>18.5379</v>
      </c>
      <c r="GQ52" s="137">
        <v>36.641800000000003</v>
      </c>
      <c r="GR52" s="137">
        <v>59.874699999999997</v>
      </c>
      <c r="GS52" s="137">
        <v>60.575000000000003</v>
      </c>
      <c r="GT52" s="137">
        <v>-150.47620000000001</v>
      </c>
      <c r="GU52" s="137">
        <v>-26.4863</v>
      </c>
      <c r="GV52" s="137">
        <v>26.881900000000002</v>
      </c>
      <c r="GW52" s="137">
        <v>-49.021999999999998</v>
      </c>
      <c r="GX52" s="137">
        <v>10.415900000000001</v>
      </c>
      <c r="GY52" s="137">
        <v>12.0145</v>
      </c>
      <c r="GZ52" s="137">
        <v>11.646699999999999</v>
      </c>
      <c r="HA52" s="137">
        <v>12.571099999999999</v>
      </c>
      <c r="HB52" s="137">
        <v>42.0715</v>
      </c>
      <c r="HC52" s="137">
        <v>43.957900000000002</v>
      </c>
      <c r="HD52" s="136"/>
      <c r="HE52" s="136"/>
      <c r="HF52" s="137">
        <v>-554.28989999999999</v>
      </c>
      <c r="HG52" s="138">
        <v>553.10580000000004</v>
      </c>
      <c r="HH52" s="137">
        <v>43.425600000000003</v>
      </c>
      <c r="HI52" s="137">
        <v>-42.207000000000001</v>
      </c>
      <c r="HJ52" s="137">
        <v>-42.313800000000001</v>
      </c>
      <c r="HK52" s="137">
        <v>-60.313200000000002</v>
      </c>
      <c r="HL52" s="137">
        <v>-50.832000000000001</v>
      </c>
      <c r="HM52" s="137">
        <v>48.893599999999999</v>
      </c>
      <c r="HN52" s="137">
        <v>49.293799999999997</v>
      </c>
      <c r="HO52" s="136"/>
      <c r="HP52" s="136"/>
      <c r="HQ52" s="137">
        <v>2.8481999999999998</v>
      </c>
      <c r="HR52" s="137">
        <v>2.1341000000000001</v>
      </c>
      <c r="HS52" s="137">
        <v>-73.923100000000005</v>
      </c>
      <c r="HT52" s="137">
        <v>-73.691699999999997</v>
      </c>
      <c r="HU52" s="137">
        <v>18.77</v>
      </c>
      <c r="HV52" s="137">
        <v>18.55</v>
      </c>
      <c r="HW52" s="137">
        <v>23.2</v>
      </c>
      <c r="HX52" s="137">
        <v>23.5</v>
      </c>
      <c r="HY52" s="137">
        <v>21.5154</v>
      </c>
      <c r="HZ52" s="137">
        <v>18.079999999999998</v>
      </c>
      <c r="IA52" s="137">
        <v>-449.24400000000003</v>
      </c>
      <c r="IB52" s="137">
        <v>111.944</v>
      </c>
      <c r="IC52" s="137">
        <v>110.9952</v>
      </c>
      <c r="ID52" s="137">
        <v>15.6</v>
      </c>
      <c r="IE52" s="137">
        <v>-17.600000000000001</v>
      </c>
      <c r="IF52" s="137">
        <v>-1</v>
      </c>
      <c r="IG52" s="137">
        <v>-1</v>
      </c>
      <c r="IH52" s="136"/>
      <c r="II52" s="137">
        <v>1.2870999999999999</v>
      </c>
      <c r="IJ52" s="137">
        <v>-33.610300000000002</v>
      </c>
      <c r="IK52" s="137">
        <v>374.95100000000002</v>
      </c>
      <c r="IL52" s="137">
        <v>-72.651300000000006</v>
      </c>
      <c r="IM52" s="137">
        <v>-162.54759999999999</v>
      </c>
      <c r="IN52" s="137">
        <v>39.112000000000002</v>
      </c>
      <c r="IO52" s="138">
        <v>170.54759999999999</v>
      </c>
      <c r="IP52" s="137">
        <v>-168.95849999999999</v>
      </c>
      <c r="IQ52" s="137">
        <v>-153.82990000000001</v>
      </c>
      <c r="IR52" s="137">
        <v>246.6386</v>
      </c>
      <c r="IS52" s="137">
        <v>169.75489999999999</v>
      </c>
      <c r="IT52" s="137">
        <v>178.32060000000001</v>
      </c>
      <c r="IU52" s="137">
        <v>178.0986</v>
      </c>
      <c r="IV52" s="137">
        <v>155.4837</v>
      </c>
      <c r="IW52" s="137">
        <v>81.582400000000007</v>
      </c>
      <c r="IX52" s="137">
        <v>-241.6936</v>
      </c>
      <c r="IY52" s="137">
        <v>-162.73609999999999</v>
      </c>
      <c r="IZ52" s="137">
        <v>163.0231</v>
      </c>
      <c r="JA52" s="137">
        <v>-11.5207</v>
      </c>
      <c r="JB52" s="137">
        <v>25.847999999999999</v>
      </c>
      <c r="JC52" s="137">
        <v>10</v>
      </c>
      <c r="JD52" s="137">
        <v>-4.2999999999999997E-2</v>
      </c>
      <c r="JE52" s="137">
        <v>-5.1999999999999998E-2</v>
      </c>
      <c r="JF52" s="137">
        <v>-10.32</v>
      </c>
      <c r="JG52" s="137">
        <v>-12.72</v>
      </c>
      <c r="JH52" s="136"/>
      <c r="JI52" s="137">
        <v>13.1273</v>
      </c>
      <c r="JJ52" s="137">
        <v>-17.549399999999999</v>
      </c>
      <c r="JK52" s="137">
        <v>-38.292499999999997</v>
      </c>
      <c r="JL52" s="137">
        <v>13.2</v>
      </c>
      <c r="JM52" s="137">
        <v>55.07</v>
      </c>
      <c r="JN52" s="137">
        <v>55.134</v>
      </c>
      <c r="JO52" s="137">
        <v>2.8635000000000002</v>
      </c>
      <c r="JP52" s="137">
        <v>3.6478000000000002</v>
      </c>
      <c r="JQ52" s="137">
        <v>31.203399999999998</v>
      </c>
      <c r="JR52" s="137">
        <v>30.678899999999999</v>
      </c>
      <c r="JS52" s="137">
        <v>31.5914</v>
      </c>
      <c r="JT52" s="136"/>
      <c r="JU52" s="137">
        <v>18.2</v>
      </c>
      <c r="JV52" s="137">
        <v>17.653600000000001</v>
      </c>
      <c r="JW52" s="137">
        <v>9.26</v>
      </c>
      <c r="JX52" s="136"/>
      <c r="JY52" s="137">
        <v>-52.248699999999999</v>
      </c>
      <c r="JZ52" s="137">
        <v>82.462900000000005</v>
      </c>
      <c r="KA52" s="137">
        <v>61.098199999999999</v>
      </c>
      <c r="KB52" s="137">
        <v>-52.431100000000001</v>
      </c>
      <c r="KC52" s="137">
        <v>-81.565799999999996</v>
      </c>
      <c r="KD52" s="137">
        <v>50.011800000000001</v>
      </c>
      <c r="KE52" s="137">
        <v>30.258700000000001</v>
      </c>
      <c r="KF52" s="137">
        <v>-34.6</v>
      </c>
      <c r="KG52" s="137">
        <v>34.700000000000003</v>
      </c>
      <c r="KH52" s="137">
        <v>-498.82600000000002</v>
      </c>
      <c r="KI52" s="137">
        <v>662.05640000000005</v>
      </c>
    </row>
    <row r="53" spans="1:295" ht="18" customHeight="1" x14ac:dyDescent="0.3">
      <c r="A53" s="132" t="s">
        <v>56</v>
      </c>
      <c r="B53" s="132" t="s">
        <v>851</v>
      </c>
      <c r="C53" s="136"/>
      <c r="D53" s="137">
        <v>15.0343</v>
      </c>
      <c r="E53" s="137">
        <v>-23.721</v>
      </c>
      <c r="F53" s="137">
        <v>-31.578600000000002</v>
      </c>
      <c r="G53" s="137">
        <v>24.574200000000001</v>
      </c>
      <c r="H53" s="136"/>
      <c r="I53" s="137">
        <v>49.637</v>
      </c>
      <c r="J53" s="137">
        <v>-70.150499999999994</v>
      </c>
      <c r="K53" s="137">
        <v>64.315100000000001</v>
      </c>
      <c r="L53" s="137">
        <v>32.280999999999999</v>
      </c>
      <c r="M53" s="137">
        <v>32.143099999999997</v>
      </c>
      <c r="N53" s="137">
        <v>2.2200000000000002</v>
      </c>
      <c r="O53" s="138">
        <v>-60.6</v>
      </c>
      <c r="P53" s="136"/>
      <c r="Q53" s="137">
        <v>18.216000000000001</v>
      </c>
      <c r="R53" s="137">
        <v>-52.8</v>
      </c>
      <c r="S53" s="137">
        <v>10.121</v>
      </c>
      <c r="T53" s="137">
        <v>45.338200000000001</v>
      </c>
      <c r="U53" s="137">
        <v>14.3111</v>
      </c>
      <c r="V53" s="137">
        <v>14.329599999999999</v>
      </c>
      <c r="W53" s="137">
        <v>23.9863</v>
      </c>
      <c r="X53" s="137">
        <v>13.5219</v>
      </c>
      <c r="Y53" s="137">
        <v>6.1734</v>
      </c>
      <c r="Z53" s="137">
        <v>7.8334000000000001</v>
      </c>
      <c r="AA53" s="136"/>
      <c r="AB53" s="136"/>
      <c r="AC53" s="137">
        <v>-77.87</v>
      </c>
      <c r="AD53" s="137">
        <v>-78.41</v>
      </c>
      <c r="AE53" s="136"/>
      <c r="AF53" s="137">
        <v>-2.2200000000000002</v>
      </c>
      <c r="AG53" s="137">
        <v>61.6</v>
      </c>
      <c r="AH53" s="137">
        <v>11.429</v>
      </c>
      <c r="AI53" s="137">
        <v>0.193</v>
      </c>
      <c r="AJ53" s="138">
        <v>-33.56</v>
      </c>
      <c r="AK53" s="137">
        <v>-33.79</v>
      </c>
      <c r="AL53" s="137">
        <v>-32.29</v>
      </c>
      <c r="AM53" s="137">
        <v>34.06</v>
      </c>
      <c r="AN53" s="137">
        <v>34.4</v>
      </c>
      <c r="AO53" s="137">
        <v>13.892799999999999</v>
      </c>
      <c r="AP53" s="137">
        <v>12.210699999999999</v>
      </c>
      <c r="AQ53" s="137">
        <v>73.940899999999999</v>
      </c>
      <c r="AR53" s="137">
        <v>76.540300000000002</v>
      </c>
      <c r="AS53" s="137">
        <v>28.1295</v>
      </c>
      <c r="AT53" s="137">
        <v>-44.651000000000003</v>
      </c>
      <c r="AU53" s="137">
        <v>-44.482399999999998</v>
      </c>
      <c r="AV53" s="137">
        <v>8.3539999999999992</v>
      </c>
      <c r="AW53" s="137">
        <v>8.1823999999999995</v>
      </c>
      <c r="AX53" s="137">
        <v>65.0642</v>
      </c>
      <c r="AY53" s="137">
        <v>65.884399999999999</v>
      </c>
      <c r="AZ53" s="137">
        <v>-17.329499999999999</v>
      </c>
      <c r="BA53" s="137">
        <v>-19.5229</v>
      </c>
      <c r="BB53" s="137">
        <v>-308.5591</v>
      </c>
      <c r="BC53" s="137">
        <v>4.1858000000000004</v>
      </c>
      <c r="BD53" s="137">
        <v>-1.7</v>
      </c>
      <c r="BE53" s="137">
        <v>-1.7</v>
      </c>
      <c r="BF53" s="137">
        <v>48.491599999999998</v>
      </c>
      <c r="BG53" s="137">
        <v>48.0944</v>
      </c>
      <c r="BH53" s="137">
        <v>-6.6722000000000001</v>
      </c>
      <c r="BI53" s="136"/>
      <c r="BJ53" s="137">
        <v>-33.118099999999998</v>
      </c>
      <c r="BK53" s="137">
        <v>9.1003000000000007</v>
      </c>
      <c r="BL53" s="137">
        <v>0</v>
      </c>
      <c r="BM53" s="137">
        <v>3.5865999999999998</v>
      </c>
      <c r="BN53" s="137">
        <v>345.53050000000002</v>
      </c>
      <c r="BO53" s="137">
        <v>154.3931</v>
      </c>
      <c r="BP53" s="137">
        <v>154.21</v>
      </c>
      <c r="BQ53" s="137">
        <v>-103.63979999999999</v>
      </c>
      <c r="BR53" s="137">
        <v>619.77710000000002</v>
      </c>
      <c r="BS53" s="136"/>
      <c r="BT53" s="137">
        <v>-82.029799999999994</v>
      </c>
      <c r="BU53" s="137">
        <v>83.250100000000003</v>
      </c>
      <c r="BV53" s="137">
        <v>111.1024</v>
      </c>
      <c r="BW53" s="137">
        <v>29.12</v>
      </c>
      <c r="BX53" s="137">
        <v>33.28</v>
      </c>
      <c r="BY53" s="137">
        <v>70.08</v>
      </c>
      <c r="BZ53" s="137">
        <v>87.85</v>
      </c>
      <c r="CA53" s="137">
        <v>-103.00879999999999</v>
      </c>
      <c r="CB53" s="137">
        <v>-103.54470000000001</v>
      </c>
      <c r="CC53" s="137">
        <v>171.0557</v>
      </c>
      <c r="CD53" s="137">
        <v>171.73339999999999</v>
      </c>
      <c r="CE53" s="137">
        <v>8.7916000000000007</v>
      </c>
      <c r="CF53" s="137">
        <v>-154.036</v>
      </c>
      <c r="CG53" s="137">
        <v>-153.52070000000001</v>
      </c>
      <c r="CH53" s="137">
        <v>-1.4521999999999999</v>
      </c>
      <c r="CI53" s="137">
        <v>-97.786100000000005</v>
      </c>
      <c r="CJ53" s="136"/>
      <c r="CK53" s="136"/>
      <c r="CL53" s="137">
        <v>77.7</v>
      </c>
      <c r="CM53" s="137">
        <v>194.4</v>
      </c>
      <c r="CN53" s="137">
        <v>-19.66</v>
      </c>
      <c r="CO53" s="137">
        <v>18.3645</v>
      </c>
      <c r="CP53" s="137">
        <v>18.9496</v>
      </c>
      <c r="CQ53" s="137">
        <v>19.183700000000002</v>
      </c>
      <c r="CR53" s="137">
        <v>50.313600000000001</v>
      </c>
      <c r="CS53" s="137">
        <v>49.048499999999997</v>
      </c>
      <c r="CT53" s="137">
        <v>-12.7386</v>
      </c>
      <c r="CU53" s="137">
        <v>-94.708299999999994</v>
      </c>
      <c r="CV53" s="137">
        <v>-9.4616000000000007</v>
      </c>
      <c r="CW53" s="137">
        <v>17.2348</v>
      </c>
      <c r="CX53" s="137">
        <v>73.61</v>
      </c>
      <c r="CY53" s="137">
        <v>38.590000000000003</v>
      </c>
      <c r="CZ53" s="137">
        <v>47.819800000000001</v>
      </c>
      <c r="DA53" s="137">
        <v>45.2682</v>
      </c>
      <c r="DB53" s="137">
        <v>34.476599999999998</v>
      </c>
      <c r="DC53" s="136"/>
      <c r="DD53" s="137">
        <v>96.707700000000003</v>
      </c>
      <c r="DE53" s="137">
        <v>97.478999999999999</v>
      </c>
      <c r="DF53" s="137">
        <v>-16.086600000000001</v>
      </c>
      <c r="DG53" s="136"/>
      <c r="DH53" s="137">
        <v>-18.884399999999999</v>
      </c>
      <c r="DI53" s="137">
        <v>-105.2</v>
      </c>
      <c r="DJ53" s="137">
        <v>-106.5</v>
      </c>
      <c r="DK53" s="138">
        <v>26.216200000000001</v>
      </c>
      <c r="DL53" s="137">
        <v>56.845100000000002</v>
      </c>
      <c r="DM53" s="137">
        <v>57.311500000000002</v>
      </c>
      <c r="DN53" s="137">
        <v>80.291700000000006</v>
      </c>
      <c r="DO53" s="137">
        <v>56.46</v>
      </c>
      <c r="DP53" s="137">
        <v>-4.12</v>
      </c>
      <c r="DQ53" s="137">
        <v>52.420999999999999</v>
      </c>
      <c r="DR53" s="137">
        <v>15.697100000000001</v>
      </c>
      <c r="DS53" s="137">
        <v>-9.5</v>
      </c>
      <c r="DT53" s="137">
        <v>-9.5500000000000007</v>
      </c>
      <c r="DU53" s="137">
        <v>88.97</v>
      </c>
      <c r="DV53" s="137">
        <v>74.72</v>
      </c>
      <c r="DW53" s="137">
        <v>16.945499999999999</v>
      </c>
      <c r="DX53" s="137">
        <v>16.818200000000001</v>
      </c>
      <c r="DY53" s="137">
        <v>-112.6062</v>
      </c>
      <c r="DZ53" s="137">
        <v>-109.3455</v>
      </c>
      <c r="EA53" s="137">
        <v>118.40089999999999</v>
      </c>
      <c r="EB53" s="137">
        <v>72.291499999999999</v>
      </c>
      <c r="EC53" s="137">
        <v>69.8035</v>
      </c>
      <c r="ED53" s="137">
        <v>70.799599999999998</v>
      </c>
      <c r="EE53" s="137">
        <v>24.843299999999999</v>
      </c>
      <c r="EF53" s="137">
        <v>8.0991</v>
      </c>
      <c r="EG53" s="137">
        <v>-32.375999999999998</v>
      </c>
      <c r="EH53" s="137">
        <v>110.6848</v>
      </c>
      <c r="EI53" s="137">
        <v>-350.39440000000002</v>
      </c>
      <c r="EJ53" s="136"/>
      <c r="EK53" s="137">
        <v>-35.192300000000003</v>
      </c>
      <c r="EL53" s="137">
        <v>-33.102699999999999</v>
      </c>
      <c r="EM53" s="137">
        <v>74.0381</v>
      </c>
      <c r="EN53" s="137">
        <v>4.8575999999999997</v>
      </c>
      <c r="EO53" s="137">
        <v>4.7549000000000001</v>
      </c>
      <c r="EP53" s="137">
        <v>18.48</v>
      </c>
      <c r="EQ53" s="137">
        <v>-109.18729999999999</v>
      </c>
      <c r="ER53" s="137">
        <v>-110.6011</v>
      </c>
      <c r="ES53" s="137">
        <v>32.123699999999999</v>
      </c>
      <c r="ET53" s="137">
        <v>0</v>
      </c>
      <c r="EU53" s="137">
        <v>-2.06</v>
      </c>
      <c r="EV53" s="137">
        <v>0</v>
      </c>
      <c r="EW53" s="137">
        <v>16.8719</v>
      </c>
      <c r="EX53" s="137">
        <v>-59.3142</v>
      </c>
      <c r="EY53" s="137">
        <v>-30.799700000000001</v>
      </c>
      <c r="EZ53" s="137">
        <v>-30.1004</v>
      </c>
      <c r="FA53" s="137">
        <v>10.6716</v>
      </c>
      <c r="FB53" s="137">
        <v>-6.0746000000000002</v>
      </c>
      <c r="FC53" s="137">
        <v>-27.9085</v>
      </c>
      <c r="FD53" s="137">
        <v>14.3529</v>
      </c>
      <c r="FE53" s="137">
        <v>14.104200000000001</v>
      </c>
      <c r="FF53" s="136"/>
      <c r="FG53" s="137">
        <v>39.769500000000001</v>
      </c>
      <c r="FH53" s="137">
        <v>40.31</v>
      </c>
      <c r="FI53" s="137">
        <v>38.900100000000002</v>
      </c>
      <c r="FJ53" s="137">
        <v>103.3205</v>
      </c>
      <c r="FK53" s="137">
        <v>104.15779999999999</v>
      </c>
      <c r="FL53" s="137">
        <v>-88.249499999999998</v>
      </c>
      <c r="FM53" s="137">
        <v>114.8245</v>
      </c>
      <c r="FN53" s="137">
        <v>114.36490000000001</v>
      </c>
      <c r="FO53" s="137">
        <v>-77.120500000000007</v>
      </c>
      <c r="FP53" s="137">
        <v>-61.372900000000001</v>
      </c>
      <c r="FQ53" s="137">
        <v>-23.047799999999999</v>
      </c>
      <c r="FR53" s="137">
        <v>-21.71</v>
      </c>
      <c r="FS53" s="137">
        <v>13.8705</v>
      </c>
      <c r="FT53" s="137">
        <v>1.2906</v>
      </c>
      <c r="FU53" s="137">
        <v>-9.41</v>
      </c>
      <c r="FV53" s="137">
        <v>16.64</v>
      </c>
      <c r="FW53" s="137">
        <v>-22.7135</v>
      </c>
      <c r="FX53" s="136"/>
      <c r="FY53" s="137">
        <v>-13.882</v>
      </c>
      <c r="FZ53" s="137">
        <v>4.43</v>
      </c>
      <c r="GA53" s="136"/>
      <c r="GB53" s="137">
        <v>37.549999999999997</v>
      </c>
      <c r="GC53" s="137">
        <v>63.080100000000002</v>
      </c>
      <c r="GD53" s="137">
        <v>77.567400000000006</v>
      </c>
      <c r="GE53" s="137">
        <v>15.92</v>
      </c>
      <c r="GF53" s="137">
        <v>85.165999999999997</v>
      </c>
      <c r="GG53" s="137">
        <v>26.7</v>
      </c>
      <c r="GH53" s="137">
        <v>-15.138500000000001</v>
      </c>
      <c r="GI53" s="137">
        <v>4.6731999999999996</v>
      </c>
      <c r="GJ53" s="137">
        <v>5.2325999999999997</v>
      </c>
      <c r="GK53" s="137">
        <v>2.2822</v>
      </c>
      <c r="GL53" s="136"/>
      <c r="GM53" s="136"/>
      <c r="GN53" s="137">
        <v>-15.8634</v>
      </c>
      <c r="GO53" s="137">
        <v>-31.5151</v>
      </c>
      <c r="GP53" s="137">
        <v>19.293700000000001</v>
      </c>
      <c r="GQ53" s="137">
        <v>33.031399999999998</v>
      </c>
      <c r="GR53" s="137">
        <v>58.291899999999998</v>
      </c>
      <c r="GS53" s="137">
        <v>59.555199999999999</v>
      </c>
      <c r="GT53" s="137">
        <v>-147.9889</v>
      </c>
      <c r="GU53" s="137">
        <v>-24.547999999999998</v>
      </c>
      <c r="GV53" s="137">
        <v>24.763300000000001</v>
      </c>
      <c r="GW53" s="137">
        <v>-43.256900000000002</v>
      </c>
      <c r="GX53" s="137">
        <v>10.8423</v>
      </c>
      <c r="GY53" s="137">
        <v>10.168799999999999</v>
      </c>
      <c r="GZ53" s="137">
        <v>9.8840000000000003</v>
      </c>
      <c r="HA53" s="138">
        <v>12.785600000000001</v>
      </c>
      <c r="HB53" s="137">
        <v>43.498699999999999</v>
      </c>
      <c r="HC53" s="137">
        <v>44.968699999999998</v>
      </c>
      <c r="HD53" s="136"/>
      <c r="HE53" s="136"/>
      <c r="HF53" s="137">
        <v>-554.25530000000003</v>
      </c>
      <c r="HG53" s="137">
        <v>555.8827</v>
      </c>
      <c r="HH53" s="137">
        <v>56.085000000000001</v>
      </c>
      <c r="HI53" s="137">
        <v>-44.284599999999998</v>
      </c>
      <c r="HJ53" s="137">
        <v>-43.409199999999998</v>
      </c>
      <c r="HK53" s="137">
        <v>-62.776800000000001</v>
      </c>
      <c r="HL53" s="137">
        <v>-55.888599999999997</v>
      </c>
      <c r="HM53" s="137">
        <v>50.947699999999998</v>
      </c>
      <c r="HN53" s="137">
        <v>51.956800000000001</v>
      </c>
      <c r="HO53" s="136"/>
      <c r="HP53" s="136"/>
      <c r="HQ53" s="137">
        <v>1.387</v>
      </c>
      <c r="HR53" s="137">
        <v>1.2662</v>
      </c>
      <c r="HS53" s="137">
        <v>-73.603899999999996</v>
      </c>
      <c r="HT53" s="137">
        <v>-73.166700000000006</v>
      </c>
      <c r="HU53" s="137">
        <v>22.57</v>
      </c>
      <c r="HV53" s="137">
        <v>22.27</v>
      </c>
      <c r="HW53" s="137">
        <v>19.2</v>
      </c>
      <c r="HX53" s="137">
        <v>19.7</v>
      </c>
      <c r="HY53" s="137">
        <v>21.596599999999999</v>
      </c>
      <c r="HZ53" s="137">
        <v>18.8</v>
      </c>
      <c r="IA53" s="137">
        <v>-435.1071</v>
      </c>
      <c r="IB53" s="137">
        <v>110.3099</v>
      </c>
      <c r="IC53" s="137">
        <v>110.0249</v>
      </c>
      <c r="ID53" s="137">
        <v>14.6</v>
      </c>
      <c r="IE53" s="137">
        <v>-21.1</v>
      </c>
      <c r="IF53" s="137">
        <v>1.3</v>
      </c>
      <c r="IG53" s="137">
        <v>1.4</v>
      </c>
      <c r="IH53" s="137">
        <v>1.6731</v>
      </c>
      <c r="II53" s="137">
        <v>1.4261999999999999</v>
      </c>
      <c r="IJ53" s="137">
        <v>-46.487000000000002</v>
      </c>
      <c r="IK53" s="137">
        <v>371.65480000000002</v>
      </c>
      <c r="IL53" s="137">
        <v>-70.120099999999994</v>
      </c>
      <c r="IM53" s="137">
        <v>-148.49940000000001</v>
      </c>
      <c r="IN53" s="137">
        <v>42.552999999999997</v>
      </c>
      <c r="IO53" s="138">
        <v>156.49940000000001</v>
      </c>
      <c r="IP53" s="137">
        <v>-156.54409999999999</v>
      </c>
      <c r="IQ53" s="137">
        <v>-126.59059999999999</v>
      </c>
      <c r="IR53" s="137">
        <v>235.5575</v>
      </c>
      <c r="IS53" s="137">
        <v>153.851</v>
      </c>
      <c r="IT53" s="137">
        <v>166.23140000000001</v>
      </c>
      <c r="IU53" s="137">
        <v>164.00389999999999</v>
      </c>
      <c r="IV53" s="137">
        <v>126.0941</v>
      </c>
      <c r="IW53" s="137">
        <v>78.203900000000004</v>
      </c>
      <c r="IX53" s="137">
        <v>-231.7704</v>
      </c>
      <c r="IY53" s="137">
        <v>-157.7638</v>
      </c>
      <c r="IZ53" s="137">
        <v>156.3638</v>
      </c>
      <c r="JA53" s="137">
        <v>-12.2074</v>
      </c>
      <c r="JB53" s="137">
        <v>37.846699999999998</v>
      </c>
      <c r="JC53" s="137">
        <v>7.6</v>
      </c>
      <c r="JD53" s="137">
        <v>0.26500000000000001</v>
      </c>
      <c r="JE53" s="137">
        <v>0.25900000000000001</v>
      </c>
      <c r="JF53" s="137">
        <v>-7.92</v>
      </c>
      <c r="JG53" s="137">
        <v>-14.16</v>
      </c>
      <c r="JH53" s="136"/>
      <c r="JI53" s="137">
        <v>14.6502</v>
      </c>
      <c r="JJ53" s="137">
        <v>-19.627700000000001</v>
      </c>
      <c r="JK53" s="137">
        <v>-39.229399999999998</v>
      </c>
      <c r="JL53" s="137">
        <v>15</v>
      </c>
      <c r="JM53" s="137">
        <v>56.182000000000002</v>
      </c>
      <c r="JN53" s="137">
        <v>53.398000000000003</v>
      </c>
      <c r="JO53" s="136"/>
      <c r="JP53" s="136"/>
      <c r="JQ53" s="137">
        <v>34.220799999999997</v>
      </c>
      <c r="JR53" s="137">
        <v>33.521500000000003</v>
      </c>
      <c r="JS53" s="137">
        <v>33.442700000000002</v>
      </c>
      <c r="JT53" s="136"/>
      <c r="JU53" s="137">
        <v>22.5</v>
      </c>
      <c r="JV53" s="137">
        <v>19.0717</v>
      </c>
      <c r="JW53" s="137">
        <v>8.51</v>
      </c>
      <c r="JX53" s="136"/>
      <c r="JY53" s="137">
        <v>-56.363700000000001</v>
      </c>
      <c r="JZ53" s="137">
        <v>83.406199999999998</v>
      </c>
      <c r="KA53" s="137">
        <v>64.617900000000006</v>
      </c>
      <c r="KB53" s="137">
        <v>-55.543799999999997</v>
      </c>
      <c r="KC53" s="137">
        <v>-81.224100000000007</v>
      </c>
      <c r="KD53" s="137">
        <v>54.480400000000003</v>
      </c>
      <c r="KE53" s="137">
        <v>26.447600000000001</v>
      </c>
      <c r="KF53" s="137">
        <v>-39.700000000000003</v>
      </c>
      <c r="KG53" s="137">
        <v>40.4</v>
      </c>
      <c r="KH53" s="137">
        <v>-499.10169999999999</v>
      </c>
      <c r="KI53" s="137">
        <v>665.09050000000002</v>
      </c>
    </row>
    <row r="54" spans="1:295" ht="18" customHeight="1" x14ac:dyDescent="0.3">
      <c r="A54" s="132" t="s">
        <v>56</v>
      </c>
      <c r="B54" s="132" t="s">
        <v>852</v>
      </c>
      <c r="C54" s="136"/>
      <c r="D54" s="137">
        <v>15.595000000000001</v>
      </c>
      <c r="E54" s="137">
        <v>-23.843499999999999</v>
      </c>
      <c r="F54" s="137">
        <v>-32.622300000000003</v>
      </c>
      <c r="G54" s="137">
        <v>24.4543</v>
      </c>
      <c r="H54" s="136"/>
      <c r="I54" s="137">
        <v>46.572699999999998</v>
      </c>
      <c r="J54" s="137">
        <v>-67.132999999999996</v>
      </c>
      <c r="K54" s="137">
        <v>61.0608</v>
      </c>
      <c r="L54" s="137">
        <v>30.5731</v>
      </c>
      <c r="M54" s="137">
        <v>30.0335</v>
      </c>
      <c r="N54" s="137">
        <v>-2.2200000000000002</v>
      </c>
      <c r="O54" s="138">
        <v>-54</v>
      </c>
      <c r="P54" s="136"/>
      <c r="Q54" s="137">
        <v>18.216000000000001</v>
      </c>
      <c r="R54" s="137">
        <v>-48.4</v>
      </c>
      <c r="S54" s="137">
        <v>14.422499999999999</v>
      </c>
      <c r="T54" s="137">
        <v>37.4876</v>
      </c>
      <c r="U54" s="137">
        <v>14.313000000000001</v>
      </c>
      <c r="V54" s="137">
        <v>14.7263</v>
      </c>
      <c r="W54" s="137">
        <v>24.567799999999998</v>
      </c>
      <c r="X54" s="137">
        <v>17.099499999999999</v>
      </c>
      <c r="Y54" s="137">
        <v>5.6172000000000004</v>
      </c>
      <c r="Z54" s="137">
        <v>8.4540000000000006</v>
      </c>
      <c r="AA54" s="136"/>
      <c r="AB54" s="136"/>
      <c r="AC54" s="137">
        <v>-74.290000000000006</v>
      </c>
      <c r="AD54" s="137">
        <v>-74.27</v>
      </c>
      <c r="AE54" s="136"/>
      <c r="AF54" s="137">
        <v>2.2200000000000002</v>
      </c>
      <c r="AG54" s="137">
        <v>55</v>
      </c>
      <c r="AH54" s="137">
        <v>9.6999999999999993</v>
      </c>
      <c r="AI54" s="137">
        <v>0.184</v>
      </c>
      <c r="AJ54" s="138">
        <v>-45.76</v>
      </c>
      <c r="AK54" s="137">
        <v>-45.66</v>
      </c>
      <c r="AL54" s="137">
        <v>-41.2</v>
      </c>
      <c r="AM54" s="137">
        <v>46.26</v>
      </c>
      <c r="AN54" s="137">
        <v>46.3</v>
      </c>
      <c r="AO54" s="137">
        <v>12.827999999999999</v>
      </c>
      <c r="AP54" s="137">
        <v>12.6289</v>
      </c>
      <c r="AQ54" s="137">
        <v>69.591099999999997</v>
      </c>
      <c r="AR54" s="137">
        <v>72.057500000000005</v>
      </c>
      <c r="AS54" s="137">
        <v>38.8523</v>
      </c>
      <c r="AT54" s="137">
        <v>-49.208799999999997</v>
      </c>
      <c r="AU54" s="137">
        <v>-49.019599999999997</v>
      </c>
      <c r="AV54" s="137">
        <v>8.58</v>
      </c>
      <c r="AW54" s="137">
        <v>8.5083000000000002</v>
      </c>
      <c r="AX54" s="137">
        <v>69.361199999999997</v>
      </c>
      <c r="AY54" s="137">
        <v>70.678399999999996</v>
      </c>
      <c r="AZ54" s="137">
        <v>-16.5032</v>
      </c>
      <c r="BA54" s="137">
        <v>-19.059000000000001</v>
      </c>
      <c r="BB54" s="137">
        <v>-334.22519999999997</v>
      </c>
      <c r="BC54" s="137">
        <v>4.0681000000000003</v>
      </c>
      <c r="BD54" s="137">
        <v>-1.4</v>
      </c>
      <c r="BE54" s="137">
        <v>-1.4</v>
      </c>
      <c r="BF54" s="137">
        <v>54.206800000000001</v>
      </c>
      <c r="BG54" s="137">
        <v>53.530299999999997</v>
      </c>
      <c r="BH54" s="137">
        <v>-5.8540000000000001</v>
      </c>
      <c r="BI54" s="136"/>
      <c r="BJ54" s="137">
        <v>-42.282899999999998</v>
      </c>
      <c r="BK54" s="137">
        <v>8.0265000000000004</v>
      </c>
      <c r="BL54" s="137">
        <v>0</v>
      </c>
      <c r="BM54" s="137">
        <v>3.4910000000000001</v>
      </c>
      <c r="BN54" s="137">
        <v>374.49250000000001</v>
      </c>
      <c r="BO54" s="137">
        <v>135.1054</v>
      </c>
      <c r="BP54" s="137">
        <v>135.4716</v>
      </c>
      <c r="BQ54" s="137">
        <v>-105.928</v>
      </c>
      <c r="BR54" s="137">
        <v>606.58690000000001</v>
      </c>
      <c r="BS54" s="136"/>
      <c r="BT54" s="137">
        <v>-90.921199999999999</v>
      </c>
      <c r="BU54" s="137">
        <v>93.883200000000002</v>
      </c>
      <c r="BV54" s="137">
        <v>103.7873</v>
      </c>
      <c r="BW54" s="137">
        <v>27.85</v>
      </c>
      <c r="BX54" s="137">
        <v>31.11</v>
      </c>
      <c r="BY54" s="137">
        <v>65.760000000000005</v>
      </c>
      <c r="BZ54" s="137">
        <v>84.27</v>
      </c>
      <c r="CA54" s="137">
        <v>-98.052400000000006</v>
      </c>
      <c r="CB54" s="137">
        <v>-96.712800000000001</v>
      </c>
      <c r="CC54" s="137">
        <v>166.49270000000001</v>
      </c>
      <c r="CD54" s="137">
        <v>167.45849999999999</v>
      </c>
      <c r="CE54" s="137">
        <v>10.6967</v>
      </c>
      <c r="CF54" s="137">
        <v>-148.703</v>
      </c>
      <c r="CG54" s="137">
        <v>-147.9066</v>
      </c>
      <c r="CH54" s="137">
        <v>-2.4104000000000001</v>
      </c>
      <c r="CI54" s="137">
        <v>-94.738200000000006</v>
      </c>
      <c r="CJ54" s="136"/>
      <c r="CK54" s="136"/>
      <c r="CL54" s="137">
        <v>74.3</v>
      </c>
      <c r="CM54" s="137">
        <v>189.8</v>
      </c>
      <c r="CN54" s="137">
        <v>-18.920000000000002</v>
      </c>
      <c r="CO54" s="137">
        <v>16.358000000000001</v>
      </c>
      <c r="CP54" s="137">
        <v>17.197399999999998</v>
      </c>
      <c r="CQ54" s="137">
        <v>17.086200000000002</v>
      </c>
      <c r="CR54" s="137">
        <v>42.4846</v>
      </c>
      <c r="CS54" s="137">
        <v>41.330599999999997</v>
      </c>
      <c r="CT54" s="137">
        <v>-10.666499999999999</v>
      </c>
      <c r="CU54" s="137">
        <v>-84.786199999999994</v>
      </c>
      <c r="CV54" s="137">
        <v>-8.4108999999999998</v>
      </c>
      <c r="CW54" s="137">
        <v>16.387</v>
      </c>
      <c r="CX54" s="137">
        <v>69.739999999999995</v>
      </c>
      <c r="CY54" s="137">
        <v>36.619999999999997</v>
      </c>
      <c r="CZ54" s="137">
        <v>45.007300000000001</v>
      </c>
      <c r="DA54" s="137">
        <v>43.070999999999998</v>
      </c>
      <c r="DB54" s="137">
        <v>32.622300000000003</v>
      </c>
      <c r="DC54" s="136"/>
      <c r="DD54" s="137">
        <v>94.384900000000002</v>
      </c>
      <c r="DE54" s="137">
        <v>95.072900000000004</v>
      </c>
      <c r="DF54" s="137">
        <v>-21.800599999999999</v>
      </c>
      <c r="DG54" s="136"/>
      <c r="DH54" s="137">
        <v>-17.850300000000001</v>
      </c>
      <c r="DI54" s="137">
        <v>-97.4</v>
      </c>
      <c r="DJ54" s="137">
        <v>-98.4</v>
      </c>
      <c r="DK54" s="137">
        <v>26.078800000000001</v>
      </c>
      <c r="DL54" s="137">
        <v>52.743499999999997</v>
      </c>
      <c r="DM54" s="137">
        <v>53.554299999999998</v>
      </c>
      <c r="DN54" s="137">
        <v>74.432400000000001</v>
      </c>
      <c r="DO54" s="137">
        <v>52.41</v>
      </c>
      <c r="DP54" s="137">
        <v>-3.8</v>
      </c>
      <c r="DQ54" s="137">
        <v>49.119500000000002</v>
      </c>
      <c r="DR54" s="137">
        <v>20.738700000000001</v>
      </c>
      <c r="DS54" s="137">
        <v>-10.119999999999999</v>
      </c>
      <c r="DT54" s="137">
        <v>-10.18</v>
      </c>
      <c r="DU54" s="137">
        <v>82.49</v>
      </c>
      <c r="DV54" s="137">
        <v>71.400000000000006</v>
      </c>
      <c r="DW54" s="137">
        <v>22.854500000000002</v>
      </c>
      <c r="DX54" s="137">
        <v>22.181799999999999</v>
      </c>
      <c r="DY54" s="137">
        <v>-103.5784</v>
      </c>
      <c r="DZ54" s="137">
        <v>-101.1091</v>
      </c>
      <c r="EA54" s="137">
        <v>116.8621</v>
      </c>
      <c r="EB54" s="137">
        <v>73.134600000000006</v>
      </c>
      <c r="EC54" s="137">
        <v>69.507900000000006</v>
      </c>
      <c r="ED54" s="137">
        <v>71.738299999999995</v>
      </c>
      <c r="EE54" s="137">
        <v>7.1696999999999997</v>
      </c>
      <c r="EF54" s="137">
        <v>-9.8338000000000001</v>
      </c>
      <c r="EG54" s="137">
        <v>-32.4</v>
      </c>
      <c r="EH54" s="137">
        <v>115.3374</v>
      </c>
      <c r="EI54" s="137">
        <v>-264.09629999999999</v>
      </c>
      <c r="EJ54" s="136"/>
      <c r="EK54" s="137">
        <v>-33.888199999999998</v>
      </c>
      <c r="EL54" s="137">
        <v>-31.919899999999998</v>
      </c>
      <c r="EM54" s="137">
        <v>88.818600000000004</v>
      </c>
      <c r="EN54" s="137">
        <v>-36.107100000000003</v>
      </c>
      <c r="EO54" s="137">
        <v>-34.3232</v>
      </c>
      <c r="EP54" s="137">
        <v>20.015999999999998</v>
      </c>
      <c r="EQ54" s="137">
        <v>-92.759500000000003</v>
      </c>
      <c r="ER54" s="137">
        <v>-94.432100000000005</v>
      </c>
      <c r="ES54" s="137">
        <v>48.66</v>
      </c>
      <c r="ET54" s="137">
        <v>0</v>
      </c>
      <c r="EU54" s="137">
        <v>-2.1800000000000002</v>
      </c>
      <c r="EV54" s="137">
        <v>0</v>
      </c>
      <c r="EW54" s="137">
        <v>15.820499999999999</v>
      </c>
      <c r="EX54" s="137">
        <v>-134.6506</v>
      </c>
      <c r="EY54" s="137">
        <v>-32.822899999999997</v>
      </c>
      <c r="EZ54" s="137">
        <v>-32.033299999999997</v>
      </c>
      <c r="FA54" s="137">
        <v>10.956899999999999</v>
      </c>
      <c r="FB54" s="137">
        <v>11.673</v>
      </c>
      <c r="FC54" s="137">
        <v>-43.922600000000003</v>
      </c>
      <c r="FD54" s="137">
        <v>16.0075</v>
      </c>
      <c r="FE54" s="137">
        <v>15.7982</v>
      </c>
      <c r="FF54" s="136"/>
      <c r="FG54" s="137">
        <v>42.5212</v>
      </c>
      <c r="FH54" s="137">
        <v>42.441899999999997</v>
      </c>
      <c r="FI54" s="137">
        <v>41.383200000000002</v>
      </c>
      <c r="FJ54" s="137">
        <v>97.292100000000005</v>
      </c>
      <c r="FK54" s="137">
        <v>96.789699999999996</v>
      </c>
      <c r="FL54" s="137">
        <v>-82.388499999999993</v>
      </c>
      <c r="FM54" s="137">
        <v>106.34</v>
      </c>
      <c r="FN54" s="137">
        <v>106.7646</v>
      </c>
      <c r="FO54" s="137">
        <v>-75.639399999999995</v>
      </c>
      <c r="FP54" s="137">
        <v>-60.469700000000003</v>
      </c>
      <c r="FQ54" s="137">
        <v>-22.557099999999998</v>
      </c>
      <c r="FR54" s="137">
        <v>-21.6</v>
      </c>
      <c r="FS54" s="137">
        <v>13.8729</v>
      </c>
      <c r="FT54" s="137">
        <v>1.1599999999999999</v>
      </c>
      <c r="FU54" s="137">
        <v>-9.33</v>
      </c>
      <c r="FV54" s="137">
        <v>17.62</v>
      </c>
      <c r="FW54" s="137">
        <v>-22.303999999999998</v>
      </c>
      <c r="FX54" s="136"/>
      <c r="FY54" s="137">
        <v>-14.202999999999999</v>
      </c>
      <c r="FZ54" s="137">
        <v>4.3780000000000001</v>
      </c>
      <c r="GA54" s="136"/>
      <c r="GB54" s="137">
        <v>37.14</v>
      </c>
      <c r="GC54" s="137">
        <v>68.323999999999998</v>
      </c>
      <c r="GD54" s="137">
        <v>80.078800000000001</v>
      </c>
      <c r="GE54" s="137">
        <v>15.47</v>
      </c>
      <c r="GF54" s="137">
        <v>84.576499999999996</v>
      </c>
      <c r="GG54" s="137">
        <v>25.1</v>
      </c>
      <c r="GH54" s="137">
        <v>-14.848599999999999</v>
      </c>
      <c r="GI54" s="137">
        <v>6.2164000000000001</v>
      </c>
      <c r="GJ54" s="137">
        <v>6.7256999999999998</v>
      </c>
      <c r="GK54" s="137">
        <v>2.0623</v>
      </c>
      <c r="GL54" s="136"/>
      <c r="GM54" s="136"/>
      <c r="GN54" s="137">
        <v>-16.165600000000001</v>
      </c>
      <c r="GO54" s="137">
        <v>-28.953499999999998</v>
      </c>
      <c r="GP54" s="137">
        <v>19.0273</v>
      </c>
      <c r="GQ54" s="137">
        <v>30.071999999999999</v>
      </c>
      <c r="GR54" s="137">
        <v>57.2012</v>
      </c>
      <c r="GS54" s="137">
        <v>58.958599999999997</v>
      </c>
      <c r="GT54" s="137">
        <v>-150.35239999999999</v>
      </c>
      <c r="GU54" s="137">
        <v>-22.499099999999999</v>
      </c>
      <c r="GV54" s="137">
        <v>23.0075</v>
      </c>
      <c r="GW54" s="137">
        <v>-36.198099999999997</v>
      </c>
      <c r="GX54" s="137">
        <v>11.0326</v>
      </c>
      <c r="GY54" s="137">
        <v>8.3901000000000003</v>
      </c>
      <c r="GZ54" s="137">
        <v>8.0805000000000007</v>
      </c>
      <c r="HA54" s="137">
        <v>13</v>
      </c>
      <c r="HB54" s="137">
        <v>58.407800000000002</v>
      </c>
      <c r="HC54" s="137">
        <v>60.616700000000002</v>
      </c>
      <c r="HD54" s="136"/>
      <c r="HE54" s="136"/>
      <c r="HF54" s="137">
        <v>-584.61890000000005</v>
      </c>
      <c r="HG54" s="137">
        <v>583.45640000000003</v>
      </c>
      <c r="HH54" s="137">
        <v>141.40190000000001</v>
      </c>
      <c r="HI54" s="137">
        <v>-60.443399999999997</v>
      </c>
      <c r="HJ54" s="137">
        <v>-57.627099999999999</v>
      </c>
      <c r="HK54" s="137">
        <v>-60.456200000000003</v>
      </c>
      <c r="HL54" s="137">
        <v>-50.895400000000002</v>
      </c>
      <c r="HM54" s="137">
        <v>50.602600000000002</v>
      </c>
      <c r="HN54" s="137">
        <v>54.822600000000001</v>
      </c>
      <c r="HO54" s="137">
        <v>-47.980499999999999</v>
      </c>
      <c r="HP54" s="137">
        <v>-47.479900000000001</v>
      </c>
      <c r="HQ54" s="137">
        <v>1.5188999999999999</v>
      </c>
      <c r="HR54" s="137">
        <v>1.3979999999999999</v>
      </c>
      <c r="HS54" s="137">
        <v>-79.053200000000004</v>
      </c>
      <c r="HT54" s="137">
        <v>-79.911000000000001</v>
      </c>
      <c r="HU54" s="137">
        <v>34.630000000000003</v>
      </c>
      <c r="HV54" s="137">
        <v>34.24</v>
      </c>
      <c r="HW54" s="137">
        <v>18.899999999999999</v>
      </c>
      <c r="HX54" s="137">
        <v>18.399999999999999</v>
      </c>
      <c r="HY54" s="137">
        <v>21.699100000000001</v>
      </c>
      <c r="HZ54" s="137">
        <v>37.28</v>
      </c>
      <c r="IA54" s="137">
        <v>-430.20240000000001</v>
      </c>
      <c r="IB54" s="137">
        <v>107.48260000000001</v>
      </c>
      <c r="IC54" s="137">
        <v>106.31189999999999</v>
      </c>
      <c r="ID54" s="137">
        <v>13.5</v>
      </c>
      <c r="IE54" s="137">
        <v>-23.8</v>
      </c>
      <c r="IF54" s="137">
        <v>0</v>
      </c>
      <c r="IG54" s="137">
        <v>0.6</v>
      </c>
      <c r="IH54" s="136"/>
      <c r="II54" s="136"/>
      <c r="IJ54" s="137">
        <v>-132.1379</v>
      </c>
      <c r="IK54" s="137">
        <v>280.79160000000002</v>
      </c>
      <c r="IL54" s="137">
        <v>-20.256699999999999</v>
      </c>
      <c r="IM54" s="137">
        <v>-93.442400000000006</v>
      </c>
      <c r="IN54" s="137">
        <v>11.455500000000001</v>
      </c>
      <c r="IO54" s="138">
        <v>101.44240000000001</v>
      </c>
      <c r="IP54" s="137">
        <v>-102.0496</v>
      </c>
      <c r="IQ54" s="137">
        <v>-86.982100000000003</v>
      </c>
      <c r="IR54" s="137">
        <v>204.5652</v>
      </c>
      <c r="IS54" s="137">
        <v>105.43300000000001</v>
      </c>
      <c r="IT54" s="137">
        <v>159.27459999999999</v>
      </c>
      <c r="IU54" s="137">
        <v>161.3092</v>
      </c>
      <c r="IV54" s="137">
        <v>88.384200000000007</v>
      </c>
      <c r="IW54" s="137">
        <v>28.6799</v>
      </c>
      <c r="IX54" s="137">
        <v>-199.33449999999999</v>
      </c>
      <c r="IY54" s="137">
        <v>-174.3527</v>
      </c>
      <c r="IZ54" s="137">
        <v>169.76609999999999</v>
      </c>
      <c r="JA54" s="137">
        <v>-12.2074</v>
      </c>
      <c r="JB54" s="137">
        <v>40.1554</v>
      </c>
      <c r="JC54" s="137">
        <v>6.08</v>
      </c>
      <c r="JD54" s="137">
        <v>0.58199999999999996</v>
      </c>
      <c r="JE54" s="137">
        <v>0.57899999999999996</v>
      </c>
      <c r="JF54" s="137">
        <v>-6.4</v>
      </c>
      <c r="JG54" s="137">
        <v>-15.76</v>
      </c>
      <c r="JH54" s="136"/>
      <c r="JI54" s="137">
        <v>15.9686</v>
      </c>
      <c r="JJ54" s="137">
        <v>-19.746700000000001</v>
      </c>
      <c r="JK54" s="137">
        <v>-40.547800000000002</v>
      </c>
      <c r="JL54" s="137">
        <v>14.6</v>
      </c>
      <c r="JM54" s="137">
        <v>54.860999999999997</v>
      </c>
      <c r="JN54" s="137">
        <v>55.021000000000001</v>
      </c>
      <c r="JO54" s="137">
        <v>9.5892999999999997</v>
      </c>
      <c r="JP54" s="137">
        <v>11.475099999999999</v>
      </c>
      <c r="JQ54" s="137">
        <v>36.157899999999998</v>
      </c>
      <c r="JR54" s="137">
        <v>35.319400000000002</v>
      </c>
      <c r="JS54" s="137">
        <v>35.151000000000003</v>
      </c>
      <c r="JT54" s="136"/>
      <c r="JU54" s="137">
        <v>25.1</v>
      </c>
      <c r="JV54" s="137">
        <v>20.010999999999999</v>
      </c>
      <c r="JW54" s="137">
        <v>7.9</v>
      </c>
      <c r="JX54" s="136"/>
      <c r="JY54" s="137">
        <v>-52.432000000000002</v>
      </c>
      <c r="JZ54" s="137">
        <v>80.793700000000001</v>
      </c>
      <c r="KA54" s="137">
        <v>61.3217</v>
      </c>
      <c r="KB54" s="137">
        <v>-52.164400000000001</v>
      </c>
      <c r="KC54" s="137">
        <v>-79.326599999999999</v>
      </c>
      <c r="KD54" s="137">
        <v>50.5732</v>
      </c>
      <c r="KE54" s="137">
        <v>28.026900000000001</v>
      </c>
      <c r="KF54" s="137">
        <v>-41.8</v>
      </c>
      <c r="KG54" s="137">
        <v>42</v>
      </c>
      <c r="KH54" s="137">
        <v>-437.76339999999999</v>
      </c>
      <c r="KI54" s="137">
        <v>615.75160000000005</v>
      </c>
    </row>
    <row r="55" spans="1:295" ht="18" customHeight="1" x14ac:dyDescent="0.3">
      <c r="A55" s="132" t="s">
        <v>56</v>
      </c>
      <c r="B55" s="132" t="s">
        <v>853</v>
      </c>
      <c r="C55" s="136"/>
      <c r="D55" s="137">
        <v>13.7226</v>
      </c>
      <c r="E55" s="137">
        <v>-21.3964</v>
      </c>
      <c r="F55" s="137">
        <v>-33.339799999999997</v>
      </c>
      <c r="G55" s="137">
        <v>22.997399999999999</v>
      </c>
      <c r="H55" s="136"/>
      <c r="I55" s="137">
        <v>43.916499999999999</v>
      </c>
      <c r="J55" s="137">
        <v>-59.994100000000003</v>
      </c>
      <c r="K55" s="137">
        <v>58.019599999999997</v>
      </c>
      <c r="L55" s="137">
        <v>28.8611</v>
      </c>
      <c r="M55" s="137">
        <v>28.1465</v>
      </c>
      <c r="N55" s="137">
        <v>2.2200000000000002</v>
      </c>
      <c r="O55" s="138">
        <v>-34.200000000000003</v>
      </c>
      <c r="P55" s="136"/>
      <c r="Q55" s="137">
        <v>12.42</v>
      </c>
      <c r="R55" s="137">
        <v>-28.6</v>
      </c>
      <c r="S55" s="137">
        <v>14.0595</v>
      </c>
      <c r="T55" s="137">
        <v>32.7562</v>
      </c>
      <c r="U55" s="137">
        <v>13.655200000000001</v>
      </c>
      <c r="V55" s="137">
        <v>13.7157</v>
      </c>
      <c r="W55" s="137">
        <v>22.872</v>
      </c>
      <c r="X55" s="137">
        <v>17.263100000000001</v>
      </c>
      <c r="Y55" s="137">
        <v>5.9476000000000004</v>
      </c>
      <c r="Z55" s="137">
        <v>7.9538000000000002</v>
      </c>
      <c r="AA55" s="136"/>
      <c r="AB55" s="136"/>
      <c r="AC55" s="137">
        <v>-55.71</v>
      </c>
      <c r="AD55" s="137">
        <v>-55.7</v>
      </c>
      <c r="AE55" s="136"/>
      <c r="AF55" s="137">
        <v>-2.2200000000000002</v>
      </c>
      <c r="AG55" s="137">
        <v>35.200000000000003</v>
      </c>
      <c r="AH55" s="137">
        <v>8.8260000000000005</v>
      </c>
      <c r="AI55" s="137">
        <v>0.18099999999999999</v>
      </c>
      <c r="AJ55" s="138">
        <v>-50.31</v>
      </c>
      <c r="AK55" s="137">
        <v>-51.13</v>
      </c>
      <c r="AL55" s="137">
        <v>-48.12</v>
      </c>
      <c r="AM55" s="137">
        <v>50.81</v>
      </c>
      <c r="AN55" s="137">
        <v>51.66</v>
      </c>
      <c r="AO55" s="137">
        <v>11.5335</v>
      </c>
      <c r="AP55" s="137">
        <v>13.1066</v>
      </c>
      <c r="AQ55" s="137">
        <v>67.961399999999998</v>
      </c>
      <c r="AR55" s="137">
        <v>70.405900000000003</v>
      </c>
      <c r="AS55" s="137">
        <v>32.695900000000002</v>
      </c>
      <c r="AT55" s="137">
        <v>-47.407400000000003</v>
      </c>
      <c r="AU55" s="137">
        <v>-47.155999999999999</v>
      </c>
      <c r="AV55" s="137">
        <v>19.637</v>
      </c>
      <c r="AW55" s="137">
        <v>20.8385</v>
      </c>
      <c r="AX55" s="137">
        <v>62.577199999999998</v>
      </c>
      <c r="AY55" s="137">
        <v>64.066199999999995</v>
      </c>
      <c r="AZ55" s="137">
        <v>2.6722000000000001</v>
      </c>
      <c r="BA55" s="137">
        <v>5.1744000000000003</v>
      </c>
      <c r="BB55" s="137">
        <v>-332.06229999999999</v>
      </c>
      <c r="BC55" s="137">
        <v>5.2769000000000004</v>
      </c>
      <c r="BD55" s="137">
        <v>-1.8</v>
      </c>
      <c r="BE55" s="137">
        <v>-1.9</v>
      </c>
      <c r="BF55" s="137">
        <v>51.6753</v>
      </c>
      <c r="BG55" s="137">
        <v>51.636200000000002</v>
      </c>
      <c r="BH55" s="137">
        <v>-5.4146999999999998</v>
      </c>
      <c r="BI55" s="136"/>
      <c r="BJ55" s="137">
        <v>-44.5002</v>
      </c>
      <c r="BK55" s="137">
        <v>7.8105000000000002</v>
      </c>
      <c r="BL55" s="137">
        <v>0</v>
      </c>
      <c r="BM55" s="137">
        <v>3.2732999999999999</v>
      </c>
      <c r="BN55" s="137">
        <v>367.93099999999998</v>
      </c>
      <c r="BO55" s="137">
        <v>137.85210000000001</v>
      </c>
      <c r="BP55" s="137">
        <v>138.4624</v>
      </c>
      <c r="BQ55" s="137">
        <v>-117.4255</v>
      </c>
      <c r="BR55" s="137">
        <v>586.04020000000003</v>
      </c>
      <c r="BS55" s="136"/>
      <c r="BT55" s="137">
        <v>-91.397099999999995</v>
      </c>
      <c r="BU55" s="137">
        <v>93.732500000000002</v>
      </c>
      <c r="BV55" s="137">
        <v>98.587999999999994</v>
      </c>
      <c r="BW55" s="137">
        <v>27.13</v>
      </c>
      <c r="BX55" s="137">
        <v>29.17</v>
      </c>
      <c r="BY55" s="137">
        <v>61.83</v>
      </c>
      <c r="BZ55" s="137">
        <v>81.709999999999994</v>
      </c>
      <c r="CA55" s="137">
        <v>-100.1957</v>
      </c>
      <c r="CB55" s="137">
        <v>-99.391999999999996</v>
      </c>
      <c r="CC55" s="137">
        <v>171.3931</v>
      </c>
      <c r="CD55" s="137">
        <v>171.91739999999999</v>
      </c>
      <c r="CE55" s="137">
        <v>13.6426</v>
      </c>
      <c r="CF55" s="137">
        <v>-123.4272</v>
      </c>
      <c r="CG55" s="137">
        <v>-122.48220000000001</v>
      </c>
      <c r="CH55" s="137">
        <v>-0.82579999999999998</v>
      </c>
      <c r="CI55" s="137">
        <v>-90.396900000000002</v>
      </c>
      <c r="CJ55" s="136"/>
      <c r="CK55" s="136"/>
      <c r="CL55" s="137">
        <v>59.4</v>
      </c>
      <c r="CM55" s="137">
        <v>181.9</v>
      </c>
      <c r="CN55" s="137">
        <v>-18.190000000000001</v>
      </c>
      <c r="CO55" s="137">
        <v>20.9041</v>
      </c>
      <c r="CP55" s="137">
        <v>22.342099999999999</v>
      </c>
      <c r="CQ55" s="137">
        <v>21.8171</v>
      </c>
      <c r="CR55" s="137">
        <v>47.966200000000001</v>
      </c>
      <c r="CS55" s="137">
        <v>47.353499999999997</v>
      </c>
      <c r="CT55" s="137">
        <v>-8.8209</v>
      </c>
      <c r="CU55" s="137">
        <v>-89.914500000000004</v>
      </c>
      <c r="CV55" s="137">
        <v>-6.7492999999999999</v>
      </c>
      <c r="CW55" s="137">
        <v>14.9033</v>
      </c>
      <c r="CX55" s="137">
        <v>64.81</v>
      </c>
      <c r="CY55" s="137">
        <v>33.979999999999997</v>
      </c>
      <c r="CZ55" s="137">
        <v>42.194800000000001</v>
      </c>
      <c r="DA55" s="137">
        <v>39.994799999999998</v>
      </c>
      <c r="DB55" s="137">
        <v>30.3261</v>
      </c>
      <c r="DC55" s="136"/>
      <c r="DD55" s="137">
        <v>89.700599999999994</v>
      </c>
      <c r="DE55" s="137">
        <v>90.6922</v>
      </c>
      <c r="DF55" s="137">
        <v>-33.359099999999998</v>
      </c>
      <c r="DG55" s="136"/>
      <c r="DH55" s="137">
        <v>-16.7273</v>
      </c>
      <c r="DI55" s="137">
        <v>-95</v>
      </c>
      <c r="DJ55" s="137">
        <v>-93.6</v>
      </c>
      <c r="DK55" s="137">
        <v>25.787700000000001</v>
      </c>
      <c r="DL55" s="137">
        <v>48.642000000000003</v>
      </c>
      <c r="DM55" s="137">
        <v>48.857900000000001</v>
      </c>
      <c r="DN55" s="137">
        <v>68.572999999999993</v>
      </c>
      <c r="DO55" s="137">
        <v>48.51</v>
      </c>
      <c r="DP55" s="137">
        <v>-3.56</v>
      </c>
      <c r="DQ55" s="137">
        <v>49.801499999999997</v>
      </c>
      <c r="DR55" s="137">
        <v>32.97</v>
      </c>
      <c r="DS55" s="137">
        <v>-11.05</v>
      </c>
      <c r="DT55" s="137">
        <v>-11.11</v>
      </c>
      <c r="DU55" s="137">
        <v>79.13</v>
      </c>
      <c r="DV55" s="137">
        <v>67.010000000000005</v>
      </c>
      <c r="DW55" s="137">
        <v>34.490900000000003</v>
      </c>
      <c r="DX55" s="137">
        <v>33.090899999999998</v>
      </c>
      <c r="DY55" s="137">
        <v>-101.6733</v>
      </c>
      <c r="DZ55" s="137">
        <v>-99.854500000000002</v>
      </c>
      <c r="EA55" s="137">
        <v>115.9859</v>
      </c>
      <c r="EB55" s="137">
        <v>73.572900000000004</v>
      </c>
      <c r="EC55" s="137">
        <v>69.831599999999995</v>
      </c>
      <c r="ED55" s="137">
        <v>71.326499999999996</v>
      </c>
      <c r="EE55" s="137">
        <v>3.8298999999999999</v>
      </c>
      <c r="EF55" s="137">
        <v>-12.5258</v>
      </c>
      <c r="EG55" s="137">
        <v>-31.245000000000001</v>
      </c>
      <c r="EH55" s="137">
        <v>127.5493</v>
      </c>
      <c r="EI55" s="137">
        <v>-262.88350000000003</v>
      </c>
      <c r="EJ55" s="136"/>
      <c r="EK55" s="137">
        <v>-34.231000000000002</v>
      </c>
      <c r="EL55" s="137">
        <v>-32.348999999999997</v>
      </c>
      <c r="EM55" s="137">
        <v>87.708500000000001</v>
      </c>
      <c r="EN55" s="137">
        <v>-36.909300000000002</v>
      </c>
      <c r="EO55" s="137">
        <v>-35.122799999999998</v>
      </c>
      <c r="EP55" s="137">
        <v>16.943999999999999</v>
      </c>
      <c r="EQ55" s="137">
        <v>-92.804900000000004</v>
      </c>
      <c r="ER55" s="137">
        <v>-94.357600000000005</v>
      </c>
      <c r="ES55" s="137">
        <v>49.750300000000003</v>
      </c>
      <c r="ET55" s="137">
        <v>0</v>
      </c>
      <c r="EU55" s="137">
        <v>-2.02</v>
      </c>
      <c r="EV55" s="137">
        <v>0</v>
      </c>
      <c r="EW55" s="137">
        <v>14.836499999999999</v>
      </c>
      <c r="EX55" s="137">
        <v>-131.55770000000001</v>
      </c>
      <c r="EY55" s="137">
        <v>-29.184000000000001</v>
      </c>
      <c r="EZ55" s="137">
        <v>-28.3247</v>
      </c>
      <c r="FA55" s="137">
        <v>6.3497000000000003</v>
      </c>
      <c r="FB55" s="137">
        <v>14.739599999999999</v>
      </c>
      <c r="FC55" s="137">
        <v>-45.661499999999997</v>
      </c>
      <c r="FD55" s="137">
        <v>15.317399999999999</v>
      </c>
      <c r="FE55" s="137">
        <v>15.1784</v>
      </c>
      <c r="FF55" s="136"/>
      <c r="FG55" s="137">
        <v>41.173299999999998</v>
      </c>
      <c r="FH55" s="137">
        <v>41.795499999999997</v>
      </c>
      <c r="FI55" s="137">
        <v>40.058900000000001</v>
      </c>
      <c r="FJ55" s="137">
        <v>100.6412</v>
      </c>
      <c r="FK55" s="137">
        <v>100.6412</v>
      </c>
      <c r="FL55" s="137">
        <v>-78.537000000000006</v>
      </c>
      <c r="FM55" s="137">
        <v>104.37690000000001</v>
      </c>
      <c r="FN55" s="137">
        <v>104.0741</v>
      </c>
      <c r="FO55" s="137">
        <v>-69.181100000000001</v>
      </c>
      <c r="FP55" s="137">
        <v>-54.1828</v>
      </c>
      <c r="FQ55" s="137">
        <v>-19.180599999999998</v>
      </c>
      <c r="FR55" s="137">
        <v>-22.12</v>
      </c>
      <c r="FS55" s="137">
        <v>13.069699999999999</v>
      </c>
      <c r="FT55" s="137">
        <v>1.0684</v>
      </c>
      <c r="FU55" s="137">
        <v>-8.86</v>
      </c>
      <c r="FV55" s="137">
        <v>18.170000000000002</v>
      </c>
      <c r="FW55" s="137">
        <v>-20.5258</v>
      </c>
      <c r="FX55" s="136"/>
      <c r="FY55" s="137">
        <v>-14.712999999999999</v>
      </c>
      <c r="FZ55" s="137">
        <v>4.34</v>
      </c>
      <c r="GA55" s="136"/>
      <c r="GB55" s="137">
        <v>38.630000000000003</v>
      </c>
      <c r="GC55" s="137">
        <v>56.785600000000002</v>
      </c>
      <c r="GD55" s="137">
        <v>70.398600000000002</v>
      </c>
      <c r="GE55" s="137">
        <v>15.71</v>
      </c>
      <c r="GF55" s="137">
        <v>87.005300000000005</v>
      </c>
      <c r="GG55" s="137">
        <v>24.6</v>
      </c>
      <c r="GH55" s="137">
        <v>-18.452100000000002</v>
      </c>
      <c r="GI55" s="137">
        <v>2.4815</v>
      </c>
      <c r="GJ55" s="137">
        <v>2.5855000000000001</v>
      </c>
      <c r="GK55" s="137">
        <v>1.8180000000000001</v>
      </c>
      <c r="GL55" s="136"/>
      <c r="GM55" s="136"/>
      <c r="GN55" s="137">
        <v>-14.2761</v>
      </c>
      <c r="GO55" s="137">
        <v>-31.192599999999999</v>
      </c>
      <c r="GP55" s="137">
        <v>21.750800000000002</v>
      </c>
      <c r="GQ55" s="137">
        <v>32.004300000000001</v>
      </c>
      <c r="GR55" s="137">
        <v>59.8384</v>
      </c>
      <c r="GS55" s="137">
        <v>60.004100000000001</v>
      </c>
      <c r="GT55" s="137">
        <v>-152.43170000000001</v>
      </c>
      <c r="GU55" s="137">
        <v>-21.1294</v>
      </c>
      <c r="GV55" s="137">
        <v>35.563000000000002</v>
      </c>
      <c r="GW55" s="137">
        <v>-40.920299999999997</v>
      </c>
      <c r="GX55" s="137">
        <v>11.885999999999999</v>
      </c>
      <c r="GY55" s="137">
        <v>6.7591999999999999</v>
      </c>
      <c r="GZ55" s="137">
        <v>6.4561999999999999</v>
      </c>
      <c r="HA55" s="137">
        <v>13</v>
      </c>
      <c r="HB55" s="137">
        <v>57.436100000000003</v>
      </c>
      <c r="HC55" s="137">
        <v>57.378</v>
      </c>
      <c r="HD55" s="136"/>
      <c r="HE55" s="136"/>
      <c r="HF55" s="138">
        <v>-587.60799999999995</v>
      </c>
      <c r="HG55" s="137">
        <v>590.49950000000001</v>
      </c>
      <c r="HH55" s="137">
        <v>143.38999999999999</v>
      </c>
      <c r="HI55" s="137">
        <v>-58.257599999999996</v>
      </c>
      <c r="HJ55" s="137">
        <v>-55.926699999999997</v>
      </c>
      <c r="HK55" s="137">
        <v>-61.434399999999997</v>
      </c>
      <c r="HL55" s="137">
        <v>-52.128900000000002</v>
      </c>
      <c r="HM55" s="137">
        <v>48.698999999999998</v>
      </c>
      <c r="HN55" s="137">
        <v>47.425199999999997</v>
      </c>
      <c r="HO55" s="136"/>
      <c r="HP55" s="136"/>
      <c r="HQ55" s="137">
        <v>2.1122000000000001</v>
      </c>
      <c r="HR55" s="137">
        <v>1.2882</v>
      </c>
      <c r="HS55" s="137">
        <v>-73.826099999999997</v>
      </c>
      <c r="HT55" s="137">
        <v>-72.950500000000005</v>
      </c>
      <c r="HU55" s="137">
        <v>42.83</v>
      </c>
      <c r="HV55" s="137">
        <v>42.42</v>
      </c>
      <c r="HW55" s="137">
        <v>16.8</v>
      </c>
      <c r="HX55" s="137">
        <v>17</v>
      </c>
      <c r="HY55" s="137">
        <v>21.5154</v>
      </c>
      <c r="HZ55" s="137">
        <v>34.4</v>
      </c>
      <c r="IA55" s="137">
        <v>-424.62909999999999</v>
      </c>
      <c r="IB55" s="137">
        <v>110.4554</v>
      </c>
      <c r="IC55" s="137">
        <v>110.1712</v>
      </c>
      <c r="ID55" s="137">
        <v>13.3</v>
      </c>
      <c r="IE55" s="137">
        <v>-28</v>
      </c>
      <c r="IF55" s="137">
        <v>-1.2</v>
      </c>
      <c r="IG55" s="137">
        <v>-1.1000000000000001</v>
      </c>
      <c r="IH55" s="136"/>
      <c r="II55" s="137">
        <v>1.3277000000000001</v>
      </c>
      <c r="IJ55" s="137">
        <v>-134.5401</v>
      </c>
      <c r="IK55" s="137">
        <v>281.0222</v>
      </c>
      <c r="IL55" s="137">
        <v>-26.729900000000001</v>
      </c>
      <c r="IM55" s="137">
        <v>-101.2205</v>
      </c>
      <c r="IN55" s="137">
        <v>7.0476999999999999</v>
      </c>
      <c r="IO55" s="138">
        <v>109.2205</v>
      </c>
      <c r="IP55" s="137">
        <v>-103.2077</v>
      </c>
      <c r="IQ55" s="137">
        <v>-85.147999999999996</v>
      </c>
      <c r="IR55" s="137">
        <v>200.423</v>
      </c>
      <c r="IS55" s="137">
        <v>108.19370000000001</v>
      </c>
      <c r="IT55" s="137">
        <v>162.5401</v>
      </c>
      <c r="IU55" s="137">
        <v>162.22120000000001</v>
      </c>
      <c r="IV55" s="137">
        <v>81.891099999999994</v>
      </c>
      <c r="IW55" s="137">
        <v>32.272500000000001</v>
      </c>
      <c r="IX55" s="137">
        <v>-204.58779999999999</v>
      </c>
      <c r="IY55" s="137">
        <v>-169.22290000000001</v>
      </c>
      <c r="IZ55" s="137">
        <v>166.8399</v>
      </c>
      <c r="JA55" s="137">
        <v>-12.523199999999999</v>
      </c>
      <c r="JB55" s="137">
        <v>39.6751</v>
      </c>
      <c r="JC55" s="137">
        <v>6.8</v>
      </c>
      <c r="JD55" s="137">
        <v>0.81200000000000006</v>
      </c>
      <c r="JE55" s="137">
        <v>0.80500000000000005</v>
      </c>
      <c r="JF55" s="137">
        <v>-6.72</v>
      </c>
      <c r="JG55" s="137">
        <v>-15.84</v>
      </c>
      <c r="JH55" s="136"/>
      <c r="JI55" s="137">
        <v>16.115100000000002</v>
      </c>
      <c r="JJ55" s="137">
        <v>-21.004000000000001</v>
      </c>
      <c r="JK55" s="137">
        <v>-40.782800000000002</v>
      </c>
      <c r="JL55" s="137">
        <v>16.2</v>
      </c>
      <c r="JM55" s="137">
        <v>52.835999999999999</v>
      </c>
      <c r="JN55" s="137">
        <v>53.613</v>
      </c>
      <c r="JO55" s="137">
        <v>9.6523000000000003</v>
      </c>
      <c r="JP55" s="137">
        <v>11.589700000000001</v>
      </c>
      <c r="JQ55" s="137">
        <v>31.174099999999999</v>
      </c>
      <c r="JR55" s="137">
        <v>30.968800000000002</v>
      </c>
      <c r="JS55" s="137">
        <v>31.128</v>
      </c>
      <c r="JT55" s="136"/>
      <c r="JU55" s="137">
        <v>28.3</v>
      </c>
      <c r="JV55" s="137">
        <v>21.184100000000001</v>
      </c>
      <c r="JW55" s="137">
        <v>7.26</v>
      </c>
      <c r="JX55" s="136"/>
      <c r="JY55" s="137">
        <v>-52.2194</v>
      </c>
      <c r="JZ55" s="137">
        <v>79.778300000000002</v>
      </c>
      <c r="KA55" s="137">
        <v>62.419499999999999</v>
      </c>
      <c r="KB55" s="137">
        <v>-52.1355</v>
      </c>
      <c r="KC55" s="137">
        <v>-78.621799999999993</v>
      </c>
      <c r="KD55" s="137">
        <v>51.718400000000003</v>
      </c>
      <c r="KE55" s="137">
        <v>26.063600000000001</v>
      </c>
      <c r="KF55" s="137">
        <v>-44.6</v>
      </c>
      <c r="KG55" s="137">
        <v>45.2</v>
      </c>
      <c r="KH55" s="137">
        <v>-437.2944</v>
      </c>
      <c r="KI55" s="137">
        <v>616.79740000000004</v>
      </c>
    </row>
    <row r="56" spans="1:295" ht="18" customHeight="1" x14ac:dyDescent="0.3">
      <c r="A56" s="132" t="s">
        <v>854</v>
      </c>
      <c r="B56" s="132" t="s">
        <v>57</v>
      </c>
      <c r="C56" s="139"/>
      <c r="D56" s="140">
        <v>12.824299999999999</v>
      </c>
      <c r="E56" s="140">
        <v>-20.1706</v>
      </c>
      <c r="F56" s="140">
        <v>-34.388399999999997</v>
      </c>
      <c r="G56" s="140">
        <v>22.5123</v>
      </c>
      <c r="H56" s="139"/>
      <c r="I56" s="140">
        <v>41.530900000000003</v>
      </c>
      <c r="J56" s="140">
        <v>-68.785600000000002</v>
      </c>
      <c r="K56" s="140">
        <v>54.259799999999998</v>
      </c>
      <c r="L56" s="140">
        <v>27.5032</v>
      </c>
      <c r="M56" s="140">
        <v>26.812000000000001</v>
      </c>
      <c r="N56" s="140">
        <v>0</v>
      </c>
      <c r="O56" s="140">
        <v>-35.109000000000002</v>
      </c>
      <c r="P56" s="140">
        <v>28.6</v>
      </c>
      <c r="Q56" s="140">
        <v>10.763999999999999</v>
      </c>
      <c r="R56" s="140">
        <v>-26.4</v>
      </c>
      <c r="S56" s="140">
        <v>13.889900000000001</v>
      </c>
      <c r="T56" s="140">
        <v>40.772199999999998</v>
      </c>
      <c r="U56" s="140">
        <v>13.287100000000001</v>
      </c>
      <c r="V56" s="140">
        <v>13.4437</v>
      </c>
      <c r="W56" s="140">
        <v>22.289000000000001</v>
      </c>
      <c r="X56" s="140">
        <v>17.288</v>
      </c>
      <c r="Y56" s="140">
        <v>6.1139000000000001</v>
      </c>
      <c r="Z56" s="140">
        <v>7.8864999999999998</v>
      </c>
      <c r="AA56" s="139"/>
      <c r="AB56" s="139"/>
      <c r="AC56" s="140">
        <v>-56.21</v>
      </c>
      <c r="AD56" s="140">
        <v>-55.78</v>
      </c>
      <c r="AE56" s="139"/>
      <c r="AF56" s="140">
        <v>0</v>
      </c>
      <c r="AG56" s="140">
        <v>30.8</v>
      </c>
      <c r="AH56" s="140">
        <v>7.5220000000000002</v>
      </c>
      <c r="AI56" s="140">
        <v>0.17</v>
      </c>
      <c r="AJ56" s="141">
        <v>-49.18</v>
      </c>
      <c r="AK56" s="140">
        <v>-48.94</v>
      </c>
      <c r="AL56" s="140">
        <v>-52.48</v>
      </c>
      <c r="AM56" s="140">
        <v>49.68</v>
      </c>
      <c r="AN56" s="140">
        <v>49.74</v>
      </c>
      <c r="AO56" s="140">
        <v>10.6851</v>
      </c>
      <c r="AP56" s="140">
        <v>13.9002</v>
      </c>
      <c r="AQ56" s="140">
        <v>65.057299999999998</v>
      </c>
      <c r="AR56" s="140">
        <v>66.874499999999998</v>
      </c>
      <c r="AS56" s="140">
        <v>36.418599999999998</v>
      </c>
      <c r="AT56" s="140">
        <v>-46.471600000000002</v>
      </c>
      <c r="AU56" s="140">
        <v>-45.978099999999998</v>
      </c>
      <c r="AV56" s="140">
        <v>9.5334000000000003</v>
      </c>
      <c r="AW56" s="140">
        <v>9.4827999999999992</v>
      </c>
      <c r="AX56" s="140">
        <v>64.231700000000004</v>
      </c>
      <c r="AY56" s="140">
        <v>65.522900000000007</v>
      </c>
      <c r="AZ56" s="140">
        <v>-13.9474</v>
      </c>
      <c r="BA56" s="140">
        <v>-15.6091</v>
      </c>
      <c r="BB56" s="140">
        <v>-316.14769999999999</v>
      </c>
      <c r="BC56" s="140">
        <v>4.0377000000000001</v>
      </c>
      <c r="BD56" s="140">
        <v>-1.5</v>
      </c>
      <c r="BE56" s="140">
        <v>-1.4</v>
      </c>
      <c r="BF56" s="140">
        <v>51.2699</v>
      </c>
      <c r="BG56" s="140">
        <v>50.701999999999998</v>
      </c>
      <c r="BH56" s="140">
        <v>-5.3867000000000003</v>
      </c>
      <c r="BI56" s="139"/>
      <c r="BJ56" s="140">
        <v>-40.995100000000001</v>
      </c>
      <c r="BK56" s="140">
        <v>6.3785999999999996</v>
      </c>
      <c r="BL56" s="140">
        <v>0</v>
      </c>
      <c r="BM56" s="140">
        <v>2.6598999999999999</v>
      </c>
      <c r="BN56" s="140">
        <v>354.04509999999999</v>
      </c>
      <c r="BO56" s="140">
        <v>124.3018</v>
      </c>
      <c r="BP56" s="140">
        <v>125.18689999999999</v>
      </c>
      <c r="BQ56" s="140">
        <v>-94.361599999999996</v>
      </c>
      <c r="BR56" s="140">
        <v>563.93709999999999</v>
      </c>
      <c r="BS56" s="139"/>
      <c r="BT56" s="140">
        <v>-88.786100000000005</v>
      </c>
      <c r="BU56" s="140">
        <v>89.879199999999997</v>
      </c>
      <c r="BV56" s="140">
        <v>93.2988</v>
      </c>
      <c r="BW56" s="140">
        <v>25.9</v>
      </c>
      <c r="BX56" s="140">
        <v>27.02</v>
      </c>
      <c r="BY56" s="140">
        <v>58.09</v>
      </c>
      <c r="BZ56" s="140">
        <v>78.39</v>
      </c>
      <c r="CA56" s="140">
        <v>-98.588200000000001</v>
      </c>
      <c r="CB56" s="140">
        <v>-98.052400000000006</v>
      </c>
      <c r="CC56" s="140">
        <v>169.42490000000001</v>
      </c>
      <c r="CD56" s="140">
        <v>171.72730000000001</v>
      </c>
      <c r="CE56" s="140">
        <v>15.89</v>
      </c>
      <c r="CF56" s="140">
        <v>-118.8554</v>
      </c>
      <c r="CG56" s="140">
        <v>-118.98950000000001</v>
      </c>
      <c r="CH56" s="140">
        <v>-3.2423999999999999</v>
      </c>
      <c r="CI56" s="140">
        <v>-81.4495</v>
      </c>
      <c r="CJ56" s="139"/>
      <c r="CK56" s="139"/>
      <c r="CL56" s="140">
        <v>63.4</v>
      </c>
      <c r="CM56" s="140">
        <v>163.69999999999999</v>
      </c>
      <c r="CN56" s="140">
        <v>-17.75</v>
      </c>
      <c r="CO56" s="140">
        <v>21.057200000000002</v>
      </c>
      <c r="CP56" s="140">
        <v>21.802600000000002</v>
      </c>
      <c r="CQ56" s="140">
        <v>21.592600000000001</v>
      </c>
      <c r="CR56" s="140">
        <v>44.379600000000003</v>
      </c>
      <c r="CS56" s="140">
        <v>44.140799999999999</v>
      </c>
      <c r="CT56" s="140">
        <v>-11.406499999999999</v>
      </c>
      <c r="CU56" s="140">
        <v>-80.819900000000004</v>
      </c>
      <c r="CV56" s="140">
        <v>-11.3385</v>
      </c>
      <c r="CW56" s="140">
        <v>14.090199999999999</v>
      </c>
      <c r="CX56" s="140">
        <v>59.65</v>
      </c>
      <c r="CY56" s="140">
        <v>31.89</v>
      </c>
      <c r="CZ56" s="140">
        <v>39.382300000000001</v>
      </c>
      <c r="DA56" s="140">
        <v>37.3581</v>
      </c>
      <c r="DB56" s="140">
        <v>28.639299999999999</v>
      </c>
      <c r="DC56" s="139"/>
      <c r="DD56" s="140">
        <v>81.651899999999998</v>
      </c>
      <c r="DE56" s="140">
        <v>82.138499999999993</v>
      </c>
      <c r="DF56" s="140">
        <v>-31.630400000000002</v>
      </c>
      <c r="DG56" s="139"/>
      <c r="DH56" s="140">
        <v>-15.632300000000001</v>
      </c>
      <c r="DI56" s="140">
        <v>-90.3</v>
      </c>
      <c r="DJ56" s="140">
        <v>-91</v>
      </c>
      <c r="DK56" s="141">
        <v>25.787700000000001</v>
      </c>
      <c r="DL56" s="140">
        <v>45.712299999999999</v>
      </c>
      <c r="DM56" s="140">
        <v>43.222099999999998</v>
      </c>
      <c r="DN56" s="140">
        <v>65.057400000000001</v>
      </c>
      <c r="DO56" s="140">
        <v>45.12</v>
      </c>
      <c r="DP56" s="140">
        <v>-2.42</v>
      </c>
      <c r="DQ56" s="140">
        <v>51.46</v>
      </c>
      <c r="DR56" s="140">
        <v>30.864899999999999</v>
      </c>
      <c r="DS56" s="140">
        <v>-11.76</v>
      </c>
      <c r="DT56" s="140">
        <v>-11.85</v>
      </c>
      <c r="DU56" s="140">
        <v>76.319999999999993</v>
      </c>
      <c r="DV56" s="140">
        <v>64.180000000000007</v>
      </c>
      <c r="DW56" s="140">
        <v>32.4</v>
      </c>
      <c r="DX56" s="140">
        <v>31.345500000000001</v>
      </c>
      <c r="DY56" s="140">
        <v>-101.9282</v>
      </c>
      <c r="DZ56" s="140">
        <v>-99.827299999999994</v>
      </c>
      <c r="EA56" s="140">
        <v>108.52419999999999</v>
      </c>
      <c r="EB56" s="140">
        <v>66.061999999999998</v>
      </c>
      <c r="EC56" s="140">
        <v>62.8934</v>
      </c>
      <c r="ED56" s="140">
        <v>64.518100000000004</v>
      </c>
      <c r="EE56" s="140">
        <v>5.4112999999999998</v>
      </c>
      <c r="EF56" s="140">
        <v>-10.6942</v>
      </c>
      <c r="EG56" s="140">
        <v>-31.574999999999999</v>
      </c>
      <c r="EH56" s="140">
        <v>104.0625</v>
      </c>
      <c r="EI56" s="140">
        <v>-225.8954</v>
      </c>
      <c r="EJ56" s="139"/>
      <c r="EK56" s="140">
        <v>-33.886600000000001</v>
      </c>
      <c r="EL56" s="140">
        <v>-32.012099999999997</v>
      </c>
      <c r="EM56" s="140">
        <v>84.846999999999994</v>
      </c>
      <c r="EN56" s="140">
        <v>-33.191000000000003</v>
      </c>
      <c r="EO56" s="140">
        <v>-31.0198</v>
      </c>
      <c r="EP56" s="140">
        <v>18.48</v>
      </c>
      <c r="EQ56" s="140">
        <v>-93.653000000000006</v>
      </c>
      <c r="ER56" s="140">
        <v>-95.301000000000002</v>
      </c>
      <c r="ES56" s="140">
        <v>47.286700000000003</v>
      </c>
      <c r="ET56" s="140">
        <v>0</v>
      </c>
      <c r="EU56" s="140">
        <v>-2.04</v>
      </c>
      <c r="EV56" s="140">
        <v>0</v>
      </c>
      <c r="EW56" s="140">
        <v>14.2095</v>
      </c>
      <c r="EX56" s="140">
        <v>-121.7234</v>
      </c>
      <c r="EY56" s="140">
        <v>-29.0458</v>
      </c>
      <c r="EZ56" s="140">
        <v>-28.177600000000002</v>
      </c>
      <c r="FA56" s="140">
        <v>7.2511000000000001</v>
      </c>
      <c r="FB56" s="140">
        <v>12.4101</v>
      </c>
      <c r="FC56" s="140">
        <v>-43.281300000000002</v>
      </c>
      <c r="FD56" s="140">
        <v>14.775</v>
      </c>
      <c r="FE56" s="140">
        <v>14.8371</v>
      </c>
      <c r="FF56" s="139"/>
      <c r="FG56" s="140">
        <v>40.7759</v>
      </c>
      <c r="FH56" s="140">
        <v>41.958100000000002</v>
      </c>
      <c r="FI56" s="140">
        <v>39.488700000000001</v>
      </c>
      <c r="FJ56" s="140">
        <v>98.799199999999999</v>
      </c>
      <c r="FK56" s="140">
        <v>99.301599999999993</v>
      </c>
      <c r="FL56" s="140">
        <v>-88.081999999999994</v>
      </c>
      <c r="FM56" s="140">
        <v>104.62869999999999</v>
      </c>
      <c r="FN56" s="140">
        <v>103.9507</v>
      </c>
      <c r="FO56" s="140">
        <v>-76.481899999999996</v>
      </c>
      <c r="FP56" s="140">
        <v>-60.945700000000002</v>
      </c>
      <c r="FQ56" s="140">
        <v>-24.2271</v>
      </c>
      <c r="FR56" s="140">
        <v>-22.91</v>
      </c>
      <c r="FS56" s="140">
        <v>13.8729</v>
      </c>
      <c r="FT56" s="140">
        <v>0.97440000000000004</v>
      </c>
      <c r="FU56" s="140">
        <v>-9.43</v>
      </c>
      <c r="FV56" s="140">
        <v>16.989999999999998</v>
      </c>
      <c r="FW56" s="140">
        <v>-25.1754</v>
      </c>
      <c r="FX56" s="140">
        <v>10.022399999999999</v>
      </c>
      <c r="FY56" s="140">
        <v>-15.045</v>
      </c>
      <c r="FZ56" s="140">
        <v>4.43</v>
      </c>
      <c r="GA56" s="139"/>
      <c r="GB56" s="140">
        <v>36.590000000000003</v>
      </c>
      <c r="GC56" s="140">
        <v>62.146999999999998</v>
      </c>
      <c r="GD56" s="140">
        <v>77.403899999999993</v>
      </c>
      <c r="GE56" s="140">
        <v>15.28</v>
      </c>
      <c r="GF56" s="140">
        <v>84.95</v>
      </c>
      <c r="GG56" s="140">
        <v>25.4</v>
      </c>
      <c r="GH56" s="140">
        <v>-18.293500000000002</v>
      </c>
      <c r="GI56" s="140">
        <v>2.8067000000000002</v>
      </c>
      <c r="GJ56" s="140">
        <v>3.2118000000000002</v>
      </c>
      <c r="GK56" s="140">
        <v>1.6331</v>
      </c>
      <c r="GL56" s="139"/>
      <c r="GM56" s="139"/>
      <c r="GN56" s="140">
        <v>-15.2753</v>
      </c>
      <c r="GO56" s="140">
        <v>-28.662299999999998</v>
      </c>
      <c r="GP56" s="140">
        <v>19.779199999999999</v>
      </c>
      <c r="GQ56" s="140">
        <v>29.598299999999998</v>
      </c>
      <c r="GR56" s="140">
        <v>57.977499999999999</v>
      </c>
      <c r="GS56" s="140">
        <v>58.1357</v>
      </c>
      <c r="GT56" s="140">
        <v>-149.28469999999999</v>
      </c>
      <c r="GU56" s="140">
        <v>-19.591100000000001</v>
      </c>
      <c r="GV56" s="140">
        <v>34.302</v>
      </c>
      <c r="GW56" s="140">
        <v>-36.9251</v>
      </c>
      <c r="GX56" s="140">
        <v>11.2568</v>
      </c>
      <c r="GY56" s="140">
        <v>5.5286999999999997</v>
      </c>
      <c r="GZ56" s="140">
        <v>5.3052000000000001</v>
      </c>
      <c r="HA56" s="139"/>
      <c r="HB56" s="140">
        <v>63.029499999999999</v>
      </c>
      <c r="HC56" s="140">
        <v>63.781100000000002</v>
      </c>
      <c r="HD56" s="139"/>
      <c r="HE56" s="139"/>
      <c r="HF56" s="140">
        <v>-590.59709999999995</v>
      </c>
      <c r="HG56" s="140">
        <v>596.7115</v>
      </c>
      <c r="HH56" s="140">
        <v>174.34379999999999</v>
      </c>
      <c r="HI56" s="140">
        <v>-63.529000000000003</v>
      </c>
      <c r="HJ56" s="140">
        <v>-62.5441</v>
      </c>
      <c r="HK56" s="140">
        <v>-64.893600000000006</v>
      </c>
      <c r="HL56" s="140">
        <v>-56.2714</v>
      </c>
      <c r="HM56" s="140">
        <v>50.991999999999997</v>
      </c>
      <c r="HN56" s="140">
        <v>52.460700000000003</v>
      </c>
      <c r="HO56" s="139"/>
      <c r="HP56" s="139"/>
      <c r="HQ56" s="140">
        <v>3.09</v>
      </c>
      <c r="HR56" s="140">
        <v>2.9910999999999999</v>
      </c>
      <c r="HS56" s="140">
        <v>-69.187399999999997</v>
      </c>
      <c r="HT56" s="140">
        <v>-69.998099999999994</v>
      </c>
      <c r="HU56" s="140">
        <v>53.14</v>
      </c>
      <c r="HV56" s="140">
        <v>52.72</v>
      </c>
      <c r="HW56" s="140">
        <v>13.3</v>
      </c>
      <c r="HX56" s="140">
        <v>14.5</v>
      </c>
      <c r="HY56" s="140">
        <v>21.474799999999998</v>
      </c>
      <c r="HZ56" s="140">
        <v>32.56</v>
      </c>
      <c r="IA56" s="140">
        <v>-419.71539999999999</v>
      </c>
      <c r="IB56" s="140">
        <v>109.6431</v>
      </c>
      <c r="IC56" s="140">
        <v>109.3567</v>
      </c>
      <c r="ID56" s="140">
        <v>13.9</v>
      </c>
      <c r="IE56" s="140">
        <v>-30.8</v>
      </c>
      <c r="IF56" s="140">
        <v>-2.8</v>
      </c>
      <c r="IG56" s="140">
        <v>-2.7</v>
      </c>
      <c r="IH56" s="140">
        <v>1.4797</v>
      </c>
      <c r="II56" s="139"/>
      <c r="IJ56" s="140">
        <v>-171.42420000000001</v>
      </c>
      <c r="IK56" s="140">
        <v>245.6463</v>
      </c>
      <c r="IL56" s="140">
        <v>0</v>
      </c>
      <c r="IM56" s="140">
        <v>-64.662899999999993</v>
      </c>
      <c r="IN56" s="140">
        <v>3.9973000000000001</v>
      </c>
      <c r="IO56" s="141">
        <v>72.662899999999993</v>
      </c>
      <c r="IP56" s="140">
        <v>-74.389600000000002</v>
      </c>
      <c r="IQ56" s="140">
        <v>-55.912799999999997</v>
      </c>
      <c r="IR56" s="140">
        <v>178.90469999999999</v>
      </c>
      <c r="IS56" s="140">
        <v>74.777799999999999</v>
      </c>
      <c r="IT56" s="140">
        <v>154.3039</v>
      </c>
      <c r="IU56" s="140">
        <v>153.38630000000001</v>
      </c>
      <c r="IV56" s="140">
        <v>57.123199999999997</v>
      </c>
      <c r="IW56" s="140">
        <v>12.5268</v>
      </c>
      <c r="IX56" s="140">
        <v>-179.04</v>
      </c>
      <c r="IY56" s="140">
        <v>-167.8954</v>
      </c>
      <c r="IZ56" s="140">
        <v>166.7329</v>
      </c>
      <c r="JA56" s="140">
        <v>-12.259600000000001</v>
      </c>
      <c r="JB56" s="140">
        <v>41.647399999999998</v>
      </c>
      <c r="JC56" s="140">
        <v>7.04</v>
      </c>
      <c r="JD56" s="140">
        <v>1.018</v>
      </c>
      <c r="JE56" s="140">
        <v>1.012</v>
      </c>
      <c r="JF56" s="140">
        <v>-6.48</v>
      </c>
      <c r="JG56" s="140">
        <v>-16.559999999999999</v>
      </c>
      <c r="JH56" s="139"/>
      <c r="JI56" s="140">
        <v>17.756900000000002</v>
      </c>
      <c r="JJ56" s="140">
        <v>-23.0274</v>
      </c>
      <c r="JK56" s="140">
        <v>-41.5732</v>
      </c>
      <c r="JL56" s="140">
        <v>17.7</v>
      </c>
      <c r="JM56" s="140">
        <v>53.631999999999998</v>
      </c>
      <c r="JN56" s="140">
        <v>54.131</v>
      </c>
      <c r="JO56" s="140">
        <v>9.8856999999999999</v>
      </c>
      <c r="JP56" s="140">
        <v>11.865500000000001</v>
      </c>
      <c r="JQ56" s="140">
        <v>34.448300000000003</v>
      </c>
      <c r="JR56" s="140">
        <v>33.524099999999997</v>
      </c>
      <c r="JS56" s="140">
        <v>33.011200000000002</v>
      </c>
      <c r="JT56" s="139"/>
      <c r="JU56" s="140">
        <v>32.299999999999997</v>
      </c>
      <c r="JV56" s="140">
        <v>22.004200000000001</v>
      </c>
      <c r="JW56" s="140">
        <v>6.75</v>
      </c>
      <c r="JX56" s="139"/>
      <c r="JY56" s="140">
        <v>-56.437600000000003</v>
      </c>
      <c r="JZ56" s="140">
        <v>82.322500000000005</v>
      </c>
      <c r="KA56" s="140">
        <v>65.632000000000005</v>
      </c>
      <c r="KB56" s="140">
        <v>-55.716000000000001</v>
      </c>
      <c r="KC56" s="140">
        <v>-80.514600000000002</v>
      </c>
      <c r="KD56" s="140">
        <v>55.395499999999998</v>
      </c>
      <c r="KE56" s="140">
        <v>24.0869</v>
      </c>
      <c r="KF56" s="140">
        <v>-47.9</v>
      </c>
      <c r="KG56" s="140">
        <v>48.1</v>
      </c>
      <c r="KH56" s="140">
        <v>-412.03879999999998</v>
      </c>
      <c r="KI56" s="140">
        <v>591.3193</v>
      </c>
    </row>
    <row r="57" spans="1:295" x14ac:dyDescent="0.3">
      <c r="A57" s="193" t="s">
        <v>866</v>
      </c>
      <c r="B57" s="193"/>
      <c r="C57" s="142">
        <v>0</v>
      </c>
      <c r="D57" s="142">
        <v>17.732299999999999</v>
      </c>
      <c r="E57" s="142">
        <v>-15.5801</v>
      </c>
      <c r="F57" s="142">
        <v>-28.088200000000001</v>
      </c>
      <c r="G57" s="142">
        <v>31.094100000000001</v>
      </c>
      <c r="H57" s="142">
        <v>0</v>
      </c>
      <c r="I57" s="142">
        <v>62.374499999999998</v>
      </c>
      <c r="J57" s="142">
        <v>-58.214500000000001</v>
      </c>
      <c r="K57" s="142">
        <v>81.947100000000006</v>
      </c>
      <c r="L57" s="142">
        <v>41.390700000000002</v>
      </c>
      <c r="M57" s="142">
        <v>41.0259</v>
      </c>
      <c r="N57" s="142">
        <v>31.08</v>
      </c>
      <c r="O57" s="142">
        <v>-21.5</v>
      </c>
      <c r="P57" s="142">
        <v>63.8</v>
      </c>
      <c r="Q57" s="142">
        <v>19.872</v>
      </c>
      <c r="R57" s="142">
        <v>-15.4</v>
      </c>
      <c r="S57" s="142">
        <v>14.666</v>
      </c>
      <c r="T57" s="142">
        <v>80.773600000000002</v>
      </c>
      <c r="U57" s="142">
        <v>18.0124</v>
      </c>
      <c r="V57" s="142">
        <v>18.387</v>
      </c>
      <c r="W57" s="142">
        <v>30.1708</v>
      </c>
      <c r="X57" s="142">
        <v>17.288</v>
      </c>
      <c r="Y57" s="142">
        <v>6.4617000000000004</v>
      </c>
      <c r="Z57" s="142">
        <v>8.9181000000000008</v>
      </c>
      <c r="AA57" s="142">
        <v>0</v>
      </c>
      <c r="AB57" s="142">
        <v>0</v>
      </c>
      <c r="AC57" s="142">
        <v>-55.71</v>
      </c>
      <c r="AD57" s="142">
        <v>-55.7</v>
      </c>
      <c r="AE57" s="142">
        <v>0</v>
      </c>
      <c r="AF57" s="142">
        <v>13.32</v>
      </c>
      <c r="AG57" s="142">
        <v>77</v>
      </c>
      <c r="AH57" s="142">
        <v>19.814</v>
      </c>
      <c r="AI57" s="142">
        <v>0.246</v>
      </c>
      <c r="AJ57" s="142">
        <v>-27.36</v>
      </c>
      <c r="AK57" s="142">
        <v>-27.56</v>
      </c>
      <c r="AL57" s="142">
        <v>-20.16</v>
      </c>
      <c r="AM57" s="142">
        <v>65.010000000000005</v>
      </c>
      <c r="AN57" s="142">
        <v>65.31</v>
      </c>
      <c r="AO57" s="142">
        <v>17.7181</v>
      </c>
      <c r="AP57" s="142">
        <v>15.615500000000001</v>
      </c>
      <c r="AQ57" s="142">
        <v>80.848299999999995</v>
      </c>
      <c r="AR57" s="142">
        <v>84.137100000000004</v>
      </c>
      <c r="AS57" s="142">
        <v>57.627200000000002</v>
      </c>
      <c r="AT57" s="142">
        <v>-33.787599999999998</v>
      </c>
      <c r="AU57" s="142">
        <v>-33.696300000000001</v>
      </c>
      <c r="AV57" s="142">
        <v>34.040599999999998</v>
      </c>
      <c r="AW57" s="142">
        <v>35.654499999999999</v>
      </c>
      <c r="AX57" s="142">
        <v>88.590100000000007</v>
      </c>
      <c r="AY57" s="142">
        <v>89.540899999999993</v>
      </c>
      <c r="AZ57" s="142">
        <v>6.6668000000000003</v>
      </c>
      <c r="BA57" s="142">
        <v>8.3785000000000007</v>
      </c>
      <c r="BB57" s="142">
        <v>-220.70509999999999</v>
      </c>
      <c r="BC57" s="142">
        <v>10.3056</v>
      </c>
      <c r="BD57" s="142">
        <v>0.5</v>
      </c>
      <c r="BE57" s="142">
        <v>0.5</v>
      </c>
      <c r="BF57" s="142">
        <v>60.466000000000001</v>
      </c>
      <c r="BG57" s="142">
        <v>59.683300000000003</v>
      </c>
      <c r="BH57" s="142">
        <v>-4.4191000000000003</v>
      </c>
      <c r="BI57" s="142">
        <v>0</v>
      </c>
      <c r="BJ57" s="142">
        <v>-6.1992000000000003</v>
      </c>
      <c r="BK57" s="142">
        <v>12.5548</v>
      </c>
      <c r="BL57" s="142">
        <v>10.2758</v>
      </c>
      <c r="BM57" s="142">
        <v>6.9059999999999997</v>
      </c>
      <c r="BN57" s="142">
        <v>453.84059999999999</v>
      </c>
      <c r="BO57" s="142">
        <v>288.27769999999998</v>
      </c>
      <c r="BP57" s="142">
        <v>289.07119999999998</v>
      </c>
      <c r="BQ57" s="142">
        <v>10.202400000000001</v>
      </c>
      <c r="BR57" s="142">
        <v>955.94169999999997</v>
      </c>
      <c r="BS57" s="142">
        <v>0</v>
      </c>
      <c r="BT57" s="142">
        <v>-63.803899999999999</v>
      </c>
      <c r="BU57" s="142">
        <v>128.6225</v>
      </c>
      <c r="BV57" s="142">
        <v>122.01</v>
      </c>
      <c r="BW57" s="142">
        <v>33.22</v>
      </c>
      <c r="BX57" s="142">
        <v>38.659999999999997</v>
      </c>
      <c r="BY57" s="142">
        <v>79.56</v>
      </c>
      <c r="BZ57" s="142">
        <v>94.61</v>
      </c>
      <c r="CA57" s="142">
        <v>-98.052400000000006</v>
      </c>
      <c r="CB57" s="142">
        <v>-96.712800000000001</v>
      </c>
      <c r="CC57" s="142">
        <v>215.0515</v>
      </c>
      <c r="CD57" s="142">
        <v>216.5891</v>
      </c>
      <c r="CE57" s="142">
        <v>29.247</v>
      </c>
      <c r="CF57" s="142">
        <v>-79.585300000000004</v>
      </c>
      <c r="CG57" s="142">
        <v>-79.534800000000004</v>
      </c>
      <c r="CH57" s="142">
        <v>21.612100000000002</v>
      </c>
      <c r="CI57" s="142">
        <v>-58.549300000000002</v>
      </c>
      <c r="CJ57" s="142">
        <v>0</v>
      </c>
      <c r="CK57" s="142">
        <v>0</v>
      </c>
      <c r="CL57" s="142">
        <v>115.8</v>
      </c>
      <c r="CM57" s="142">
        <v>227.8</v>
      </c>
      <c r="CN57" s="142">
        <v>-14.45</v>
      </c>
      <c r="CO57" s="142">
        <v>57.581699999999998</v>
      </c>
      <c r="CP57" s="142">
        <v>58.310699999999997</v>
      </c>
      <c r="CQ57" s="142">
        <v>56.849400000000003</v>
      </c>
      <c r="CR57" s="142">
        <v>152.001</v>
      </c>
      <c r="CS57" s="142">
        <v>152.28120000000001</v>
      </c>
      <c r="CT57" s="142">
        <v>18.8674</v>
      </c>
      <c r="CU57" s="142">
        <v>-77.882400000000004</v>
      </c>
      <c r="CV57" s="142">
        <v>26.035599999999999</v>
      </c>
      <c r="CW57" s="142">
        <v>19.758199999999999</v>
      </c>
      <c r="CX57" s="142">
        <v>89.46</v>
      </c>
      <c r="CY57" s="142">
        <v>46.11</v>
      </c>
      <c r="CZ57" s="142">
        <v>62.5854</v>
      </c>
      <c r="DA57" s="142">
        <v>59.770200000000003</v>
      </c>
      <c r="DB57" s="142">
        <v>40.775199999999998</v>
      </c>
      <c r="DC57" s="142">
        <v>0</v>
      </c>
      <c r="DD57" s="142">
        <v>113.89700000000001</v>
      </c>
      <c r="DE57" s="142">
        <v>114.15130000000001</v>
      </c>
      <c r="DF57" s="142">
        <v>-7.7346000000000004</v>
      </c>
      <c r="DG57" s="142">
        <v>0</v>
      </c>
      <c r="DH57" s="142">
        <v>-12.139200000000001</v>
      </c>
      <c r="DI57" s="142">
        <v>-81.599999999999994</v>
      </c>
      <c r="DJ57" s="142">
        <v>-81.7</v>
      </c>
      <c r="DK57" s="142">
        <v>29.847100000000001</v>
      </c>
      <c r="DL57" s="142">
        <v>86.141999999999996</v>
      </c>
      <c r="DM57" s="142">
        <v>73.279499999999999</v>
      </c>
      <c r="DN57" s="142">
        <v>120.7214</v>
      </c>
      <c r="DO57" s="142">
        <v>85.89</v>
      </c>
      <c r="DP57" s="142">
        <v>0.12</v>
      </c>
      <c r="DQ57" s="142">
        <v>60.481000000000002</v>
      </c>
      <c r="DR57" s="142">
        <v>98.803100000000001</v>
      </c>
      <c r="DS57" s="142">
        <v>-2.1800000000000002</v>
      </c>
      <c r="DT57" s="142">
        <v>-2.1800000000000002</v>
      </c>
      <c r="DU57" s="142">
        <v>95.99</v>
      </c>
      <c r="DV57" s="142">
        <v>91.96</v>
      </c>
      <c r="DW57" s="142">
        <v>98.309100000000001</v>
      </c>
      <c r="DX57" s="142">
        <v>96.454499999999996</v>
      </c>
      <c r="DY57" s="142">
        <v>-101.6733</v>
      </c>
      <c r="DZ57" s="142">
        <v>-99.754499999999993</v>
      </c>
      <c r="EA57" s="142">
        <v>184.5018</v>
      </c>
      <c r="EB57" s="142">
        <v>137.86609999999999</v>
      </c>
      <c r="EC57" s="142">
        <v>134.81229999999999</v>
      </c>
      <c r="ED57" s="142">
        <v>136.4016</v>
      </c>
      <c r="EE57" s="142">
        <v>29.767900000000001</v>
      </c>
      <c r="EF57" s="142">
        <v>8.7919999999999998</v>
      </c>
      <c r="EG57" s="142">
        <v>-27.762</v>
      </c>
      <c r="EH57" s="142">
        <v>181.99789999999999</v>
      </c>
      <c r="EI57" s="142">
        <v>-150.64349999999999</v>
      </c>
      <c r="EJ57" s="142">
        <v>0</v>
      </c>
      <c r="EK57" s="142">
        <v>-33.257399999999997</v>
      </c>
      <c r="EL57" s="142">
        <v>-30.734100000000002</v>
      </c>
      <c r="EM57" s="142">
        <v>103.0733</v>
      </c>
      <c r="EN57" s="142">
        <v>22.4772</v>
      </c>
      <c r="EO57" s="142">
        <v>20.894600000000001</v>
      </c>
      <c r="EP57" s="142">
        <v>20.015999999999998</v>
      </c>
      <c r="EQ57" s="142">
        <v>-92.759500000000003</v>
      </c>
      <c r="ER57" s="142">
        <v>-94.357600000000005</v>
      </c>
      <c r="ES57" s="142">
        <v>60.397799999999997</v>
      </c>
      <c r="ET57" s="142">
        <v>0</v>
      </c>
      <c r="EU57" s="142">
        <v>0</v>
      </c>
      <c r="EV57" s="142">
        <v>0</v>
      </c>
      <c r="EW57" s="142">
        <v>22.508500000000002</v>
      </c>
      <c r="EX57" s="142">
        <v>-41.049500000000002</v>
      </c>
      <c r="EY57" s="142">
        <v>-14.4254</v>
      </c>
      <c r="EZ57" s="142">
        <v>-14.1465</v>
      </c>
      <c r="FA57" s="142">
        <v>13.0006</v>
      </c>
      <c r="FB57" s="142">
        <v>23.3871</v>
      </c>
      <c r="FC57" s="142">
        <v>-22.972999999999999</v>
      </c>
      <c r="FD57" s="142">
        <v>18.148700000000002</v>
      </c>
      <c r="FE57" s="142">
        <v>17.739100000000001</v>
      </c>
      <c r="FF57" s="142">
        <v>0</v>
      </c>
      <c r="FG57" s="142">
        <v>42.5212</v>
      </c>
      <c r="FH57" s="142">
        <v>42.441899999999997</v>
      </c>
      <c r="FI57" s="142">
        <v>41.383200000000002</v>
      </c>
      <c r="FJ57" s="142">
        <v>146.85919999999999</v>
      </c>
      <c r="FK57" s="142">
        <v>147.0266</v>
      </c>
      <c r="FL57" s="142">
        <v>-33.156399999999998</v>
      </c>
      <c r="FM57" s="142">
        <v>133.2467</v>
      </c>
      <c r="FN57" s="142">
        <v>134.26650000000001</v>
      </c>
      <c r="FO57" s="142">
        <v>-50.053100000000001</v>
      </c>
      <c r="FP57" s="142">
        <v>-37.024500000000003</v>
      </c>
      <c r="FQ57" s="142">
        <v>9.6479999999999997</v>
      </c>
      <c r="FR57" s="142">
        <v>3.02</v>
      </c>
      <c r="FS57" s="142">
        <v>14.0609</v>
      </c>
      <c r="FT57" s="142">
        <v>1.7252000000000001</v>
      </c>
      <c r="FU57" s="142">
        <v>-5.24</v>
      </c>
      <c r="FV57" s="142">
        <v>18.170000000000002</v>
      </c>
      <c r="FW57" s="142">
        <v>0</v>
      </c>
      <c r="FX57" s="142">
        <v>11.9724</v>
      </c>
      <c r="FY57" s="142">
        <v>-12.212999999999999</v>
      </c>
      <c r="FZ57" s="142">
        <v>4.4909999999999997</v>
      </c>
      <c r="GA57" s="142">
        <v>12.5124</v>
      </c>
      <c r="GB57" s="142">
        <v>58.33</v>
      </c>
      <c r="GC57" s="142">
        <v>118.69580000000001</v>
      </c>
      <c r="GD57" s="142">
        <v>124.7298</v>
      </c>
      <c r="GE57" s="142">
        <v>17.14</v>
      </c>
      <c r="GF57" s="142">
        <v>97.519800000000004</v>
      </c>
      <c r="GG57" s="142">
        <v>26.7</v>
      </c>
      <c r="GH57" s="142">
        <v>0</v>
      </c>
      <c r="GI57" s="142">
        <v>6.2164000000000001</v>
      </c>
      <c r="GJ57" s="142">
        <v>6.7256999999999998</v>
      </c>
      <c r="GK57" s="142">
        <v>2.9632999999999998</v>
      </c>
      <c r="GL57" s="142">
        <v>0</v>
      </c>
      <c r="GM57" s="142">
        <v>0</v>
      </c>
      <c r="GN57" s="142">
        <v>-14.2761</v>
      </c>
      <c r="GO57" s="142">
        <v>-6.0694999999999997</v>
      </c>
      <c r="GP57" s="142">
        <v>22.634599999999999</v>
      </c>
      <c r="GQ57" s="142">
        <v>49.424900000000001</v>
      </c>
      <c r="GR57" s="142">
        <v>63.546900000000001</v>
      </c>
      <c r="GS57" s="142">
        <v>65.739199999999997</v>
      </c>
      <c r="GT57" s="142">
        <v>-119.29389999999999</v>
      </c>
      <c r="GU57" s="142">
        <v>-16.542000000000002</v>
      </c>
      <c r="GV57" s="142">
        <v>43.32</v>
      </c>
      <c r="GW57" s="142">
        <v>29.046500000000002</v>
      </c>
      <c r="GX57" s="142">
        <v>13.691599999999999</v>
      </c>
      <c r="GY57" s="142">
        <v>16.605699999999999</v>
      </c>
      <c r="GZ57" s="142">
        <v>16.023800000000001</v>
      </c>
      <c r="HA57" s="142">
        <v>16</v>
      </c>
      <c r="HB57" s="142">
        <v>72.679900000000004</v>
      </c>
      <c r="HC57" s="142">
        <v>73.292699999999996</v>
      </c>
      <c r="HD57" s="142">
        <v>296.3</v>
      </c>
      <c r="HE57" s="142">
        <v>0</v>
      </c>
      <c r="HF57" s="142">
        <v>-446.209</v>
      </c>
      <c r="HG57" s="142">
        <v>622.80859999999996</v>
      </c>
      <c r="HH57" s="142">
        <v>245.81309999999999</v>
      </c>
      <c r="HI57" s="142">
        <v>44.1877</v>
      </c>
      <c r="HJ57" s="142">
        <v>46.722999999999999</v>
      </c>
      <c r="HK57" s="142">
        <v>-53.178400000000003</v>
      </c>
      <c r="HL57" s="142">
        <v>-42.716299999999997</v>
      </c>
      <c r="HM57" s="142">
        <v>55.255299999999998</v>
      </c>
      <c r="HN57" s="142">
        <v>54.822600000000001</v>
      </c>
      <c r="HO57" s="142">
        <v>57.171399999999998</v>
      </c>
      <c r="HP57" s="142">
        <v>58.107799999999997</v>
      </c>
      <c r="HQ57" s="142">
        <v>9.9894999999999996</v>
      </c>
      <c r="HR57" s="142">
        <v>9.6708999999999996</v>
      </c>
      <c r="HS57" s="142">
        <v>-0.17180000000000001</v>
      </c>
      <c r="HT57" s="142">
        <v>-0.74509999999999998</v>
      </c>
      <c r="HU57" s="142">
        <v>72.260000000000005</v>
      </c>
      <c r="HV57" s="142">
        <v>71.75</v>
      </c>
      <c r="HW57" s="142">
        <v>29.9</v>
      </c>
      <c r="HX57" s="142">
        <v>30.2</v>
      </c>
      <c r="HY57" s="142">
        <v>21.9255</v>
      </c>
      <c r="HZ57" s="142">
        <v>37.28</v>
      </c>
      <c r="IA57" s="142">
        <v>-331.75599999999997</v>
      </c>
      <c r="IB57" s="142">
        <v>113.0098</v>
      </c>
      <c r="IC57" s="142">
        <v>112.6771</v>
      </c>
      <c r="ID57" s="142">
        <v>19.600000000000001</v>
      </c>
      <c r="IE57" s="142">
        <v>-5.0999999999999996</v>
      </c>
      <c r="IF57" s="142">
        <v>33.799999999999997</v>
      </c>
      <c r="IG57" s="142">
        <v>34.200000000000003</v>
      </c>
      <c r="IH57" s="142">
        <v>1.7229000000000001</v>
      </c>
      <c r="II57" s="142">
        <v>1.5033000000000001</v>
      </c>
      <c r="IJ57" s="142">
        <v>359.59309999999999</v>
      </c>
      <c r="IK57" s="142">
        <v>768.65809999999999</v>
      </c>
      <c r="IL57" s="142">
        <v>28.548500000000001</v>
      </c>
      <c r="IM57" s="142">
        <v>-19.581299999999999</v>
      </c>
      <c r="IN57" s="142">
        <v>120.8678</v>
      </c>
      <c r="IO57" s="142">
        <v>466.6506</v>
      </c>
      <c r="IP57" s="142">
        <v>-26.742999999999999</v>
      </c>
      <c r="IQ57" s="142">
        <v>53.572499999999998</v>
      </c>
      <c r="IR57" s="142">
        <v>487.68340000000001</v>
      </c>
      <c r="IS57" s="142">
        <v>472.07330000000002</v>
      </c>
      <c r="IT57" s="142">
        <v>271.54239999999999</v>
      </c>
      <c r="IU57" s="142">
        <v>270.459</v>
      </c>
      <c r="IV57" s="142">
        <v>164.63399999999999</v>
      </c>
      <c r="IW57" s="142">
        <v>467.86309999999997</v>
      </c>
      <c r="IX57" s="142">
        <v>-148.47190000000001</v>
      </c>
      <c r="IY57" s="142">
        <v>0</v>
      </c>
      <c r="IZ57" s="142">
        <v>209.6711</v>
      </c>
      <c r="JA57" s="142">
        <v>-9.3865999999999996</v>
      </c>
      <c r="JB57" s="142">
        <v>41.647399999999998</v>
      </c>
      <c r="JC57" s="142">
        <v>20.72</v>
      </c>
      <c r="JD57" s="142">
        <v>1.3169999999999999</v>
      </c>
      <c r="JE57" s="142">
        <v>1.3109999999999999</v>
      </c>
      <c r="JF57" s="142">
        <v>-4.5599999999999996</v>
      </c>
      <c r="JG57" s="142">
        <v>-1.92</v>
      </c>
      <c r="JH57" s="142">
        <v>0</v>
      </c>
      <c r="JI57" s="142">
        <v>20.509599999999999</v>
      </c>
      <c r="JJ57" s="142">
        <v>-1.9028</v>
      </c>
      <c r="JK57" s="142">
        <v>-34.395400000000002</v>
      </c>
      <c r="JL57" s="142">
        <v>25.5</v>
      </c>
      <c r="JM57" s="142">
        <v>56.485999999999997</v>
      </c>
      <c r="JN57" s="142">
        <v>56.566000000000003</v>
      </c>
      <c r="JO57" s="142">
        <v>11.184699999999999</v>
      </c>
      <c r="JP57" s="142">
        <v>13.2864</v>
      </c>
      <c r="JQ57" s="142">
        <v>36.157899999999998</v>
      </c>
      <c r="JR57" s="142">
        <v>36.190100000000001</v>
      </c>
      <c r="JS57" s="142">
        <v>35.444099999999999</v>
      </c>
      <c r="JT57" s="142">
        <v>0</v>
      </c>
      <c r="JU57" s="142">
        <v>38.700000000000003</v>
      </c>
      <c r="JV57" s="142">
        <v>24.220800000000001</v>
      </c>
      <c r="JW57" s="142">
        <v>11.13</v>
      </c>
      <c r="JX57" s="142">
        <v>0</v>
      </c>
      <c r="JY57" s="142">
        <v>-42.382800000000003</v>
      </c>
      <c r="JZ57" s="142">
        <v>86.291499999999999</v>
      </c>
      <c r="KA57" s="142">
        <v>69.768199999999993</v>
      </c>
      <c r="KB57" s="142">
        <v>-40.701999999999998</v>
      </c>
      <c r="KC57" s="142">
        <v>-74.843199999999996</v>
      </c>
      <c r="KD57" s="142">
        <v>60.648699999999998</v>
      </c>
      <c r="KE57" s="142">
        <v>35.8459</v>
      </c>
      <c r="KF57" s="142">
        <v>-20.2</v>
      </c>
      <c r="KG57" s="142">
        <v>55.9</v>
      </c>
      <c r="KH57" s="142">
        <v>-361.26389999999998</v>
      </c>
      <c r="KI57" s="142">
        <v>882.822</v>
      </c>
    </row>
    <row r="58" spans="1:295" x14ac:dyDescent="0.3">
      <c r="A58" s="193" t="s">
        <v>867</v>
      </c>
      <c r="B58" s="193"/>
      <c r="C58" s="142">
        <v>0</v>
      </c>
      <c r="D58" s="142">
        <v>9.9121000000000006</v>
      </c>
      <c r="E58" s="142">
        <v>-26.6234</v>
      </c>
      <c r="F58" s="142">
        <v>-37.3108</v>
      </c>
      <c r="G58" s="142">
        <v>22.5123</v>
      </c>
      <c r="H58" s="142">
        <v>0</v>
      </c>
      <c r="I58" s="142">
        <v>33.7622</v>
      </c>
      <c r="J58" s="142">
        <v>-115.5091</v>
      </c>
      <c r="K58" s="142">
        <v>43.873699999999999</v>
      </c>
      <c r="L58" s="142">
        <v>22.2713</v>
      </c>
      <c r="M58" s="142">
        <v>21.646100000000001</v>
      </c>
      <c r="N58" s="142">
        <v>-13.32</v>
      </c>
      <c r="O58" s="142">
        <v>-76</v>
      </c>
      <c r="P58" s="142">
        <v>15.4</v>
      </c>
      <c r="Q58" s="142">
        <v>8.2799999999999994</v>
      </c>
      <c r="R58" s="142">
        <v>-66</v>
      </c>
      <c r="S58" s="142">
        <v>10.121</v>
      </c>
      <c r="T58" s="142">
        <v>32.7562</v>
      </c>
      <c r="U58" s="142">
        <v>10.5207</v>
      </c>
      <c r="V58" s="142">
        <v>10.6769</v>
      </c>
      <c r="W58" s="142">
        <v>17.432400000000001</v>
      </c>
      <c r="X58" s="142">
        <v>9.0472999999999999</v>
      </c>
      <c r="Y58" s="142">
        <v>0.47899999999999998</v>
      </c>
      <c r="Z58" s="142">
        <v>4.2683</v>
      </c>
      <c r="AA58" s="142">
        <v>0</v>
      </c>
      <c r="AB58" s="142">
        <v>0</v>
      </c>
      <c r="AC58" s="142">
        <v>-84.62</v>
      </c>
      <c r="AD58" s="142">
        <v>-84.37</v>
      </c>
      <c r="AE58" s="142">
        <v>0</v>
      </c>
      <c r="AF58" s="142">
        <v>-31.08</v>
      </c>
      <c r="AG58" s="142">
        <v>19.8</v>
      </c>
      <c r="AH58" s="142">
        <v>7.5220000000000002</v>
      </c>
      <c r="AI58" s="142">
        <v>0.16600000000000001</v>
      </c>
      <c r="AJ58" s="142">
        <v>-64.510000000000005</v>
      </c>
      <c r="AK58" s="142">
        <v>-64.239999999999995</v>
      </c>
      <c r="AL58" s="142">
        <v>-84.5</v>
      </c>
      <c r="AM58" s="142">
        <v>27.86</v>
      </c>
      <c r="AN58" s="142">
        <v>28.22</v>
      </c>
      <c r="AO58" s="142">
        <v>7.3967000000000001</v>
      </c>
      <c r="AP58" s="142">
        <v>9.2402999999999995</v>
      </c>
      <c r="AQ58" s="142">
        <v>57.8354</v>
      </c>
      <c r="AR58" s="142">
        <v>59.547800000000002</v>
      </c>
      <c r="AS58" s="142">
        <v>7.3635000000000002</v>
      </c>
      <c r="AT58" s="142">
        <v>-55.991399999999999</v>
      </c>
      <c r="AU58" s="142">
        <v>-55.7913</v>
      </c>
      <c r="AV58" s="142">
        <v>4.8487999999999998</v>
      </c>
      <c r="AW58" s="142">
        <v>4.6889000000000003</v>
      </c>
      <c r="AX58" s="142">
        <v>56.8249</v>
      </c>
      <c r="AY58" s="142">
        <v>57.350099999999998</v>
      </c>
      <c r="AZ58" s="142">
        <v>-40.9634</v>
      </c>
      <c r="BA58" s="142">
        <v>-44.125900000000001</v>
      </c>
      <c r="BB58" s="142">
        <v>-422.99790000000002</v>
      </c>
      <c r="BC58" s="142">
        <v>0.36359999999999998</v>
      </c>
      <c r="BD58" s="142">
        <v>-4.5999999999999996</v>
      </c>
      <c r="BE58" s="142">
        <v>-4.9000000000000004</v>
      </c>
      <c r="BF58" s="142">
        <v>37.074800000000003</v>
      </c>
      <c r="BG58" s="142">
        <v>36.437399999999997</v>
      </c>
      <c r="BH58" s="142">
        <v>-7.569</v>
      </c>
      <c r="BI58" s="142">
        <v>0</v>
      </c>
      <c r="BJ58" s="142">
        <v>-44.5002</v>
      </c>
      <c r="BK58" s="142">
        <v>5.4257999999999997</v>
      </c>
      <c r="BL58" s="142">
        <v>0</v>
      </c>
      <c r="BM58" s="142">
        <v>2.5969000000000002</v>
      </c>
      <c r="BN58" s="142">
        <v>259.1936</v>
      </c>
      <c r="BO58" s="142">
        <v>115.1768</v>
      </c>
      <c r="BP58" s="142">
        <v>115.5125</v>
      </c>
      <c r="BQ58" s="142">
        <v>-175.09829999999999</v>
      </c>
      <c r="BR58" s="142">
        <v>516.81560000000002</v>
      </c>
      <c r="BS58" s="142">
        <v>0</v>
      </c>
      <c r="BT58" s="142">
        <v>-126.6088</v>
      </c>
      <c r="BU58" s="142">
        <v>64.324399999999997</v>
      </c>
      <c r="BV58" s="142">
        <v>75.0762</v>
      </c>
      <c r="BW58" s="142">
        <v>17.45</v>
      </c>
      <c r="BX58" s="142">
        <v>18.95</v>
      </c>
      <c r="BY58" s="142">
        <v>42.38</v>
      </c>
      <c r="BZ58" s="142">
        <v>61.21</v>
      </c>
      <c r="CA58" s="142">
        <v>-144.9374</v>
      </c>
      <c r="CB58" s="142">
        <v>-143.99969999999999</v>
      </c>
      <c r="CC58" s="142">
        <v>165.4323</v>
      </c>
      <c r="CD58" s="142">
        <v>167.45849999999999</v>
      </c>
      <c r="CE58" s="142">
        <v>0.34300000000000003</v>
      </c>
      <c r="CF58" s="142">
        <v>-180.54570000000001</v>
      </c>
      <c r="CG58" s="142">
        <v>-178.9871</v>
      </c>
      <c r="CH58" s="142">
        <v>-4.7397</v>
      </c>
      <c r="CI58" s="142">
        <v>-115.4156</v>
      </c>
      <c r="CJ58" s="142">
        <v>0</v>
      </c>
      <c r="CK58" s="142">
        <v>0</v>
      </c>
      <c r="CL58" s="142">
        <v>24.8</v>
      </c>
      <c r="CM58" s="142">
        <v>117.7</v>
      </c>
      <c r="CN58" s="142">
        <v>-21.14</v>
      </c>
      <c r="CO58" s="142">
        <v>9.1015999999999995</v>
      </c>
      <c r="CP58" s="142">
        <v>8.9547000000000008</v>
      </c>
      <c r="CQ58" s="142">
        <v>9.6753</v>
      </c>
      <c r="CR58" s="142">
        <v>42.4846</v>
      </c>
      <c r="CS58" s="142">
        <v>41.330599999999997</v>
      </c>
      <c r="CT58" s="142">
        <v>-35.686500000000002</v>
      </c>
      <c r="CU58" s="142">
        <v>-209.72450000000001</v>
      </c>
      <c r="CV58" s="142">
        <v>-38.8215</v>
      </c>
      <c r="CW58" s="142">
        <v>11.710800000000001</v>
      </c>
      <c r="CX58" s="142">
        <v>38.159999999999997</v>
      </c>
      <c r="CY58" s="142">
        <v>21.87</v>
      </c>
      <c r="CZ58" s="142">
        <v>31.179200000000002</v>
      </c>
      <c r="DA58" s="142">
        <v>29.447900000000001</v>
      </c>
      <c r="DB58" s="142">
        <v>22.236999999999998</v>
      </c>
      <c r="DC58" s="142">
        <v>0</v>
      </c>
      <c r="DD58" s="142">
        <v>59.146900000000002</v>
      </c>
      <c r="DE58" s="142">
        <v>58.302599999999998</v>
      </c>
      <c r="DF58" s="142">
        <v>-100.17310000000001</v>
      </c>
      <c r="DG58" s="142">
        <v>0</v>
      </c>
      <c r="DH58" s="142">
        <v>-22.3565</v>
      </c>
      <c r="DI58" s="142">
        <v>-160.30000000000001</v>
      </c>
      <c r="DJ58" s="142">
        <v>-160</v>
      </c>
      <c r="DK58" s="142">
        <v>23.9694</v>
      </c>
      <c r="DL58" s="142">
        <v>36.0443</v>
      </c>
      <c r="DM58" s="142">
        <v>27.254200000000001</v>
      </c>
      <c r="DN58" s="142">
        <v>51.580800000000004</v>
      </c>
      <c r="DO58" s="142">
        <v>36.15</v>
      </c>
      <c r="DP58" s="142">
        <v>-8.14</v>
      </c>
      <c r="DQ58" s="142">
        <v>43.2605</v>
      </c>
      <c r="DR58" s="142">
        <v>7.4966999999999997</v>
      </c>
      <c r="DS58" s="142">
        <v>-13.65</v>
      </c>
      <c r="DT58" s="142">
        <v>-13.72</v>
      </c>
      <c r="DU58" s="142">
        <v>57.26</v>
      </c>
      <c r="DV58" s="142">
        <v>51.54</v>
      </c>
      <c r="DW58" s="142">
        <v>9.8909000000000002</v>
      </c>
      <c r="DX58" s="142">
        <v>8.4726999999999997</v>
      </c>
      <c r="DY58" s="142">
        <v>-131.20349999999999</v>
      </c>
      <c r="DZ58" s="142">
        <v>-128.03639999999999</v>
      </c>
      <c r="EA58" s="142">
        <v>92.911100000000005</v>
      </c>
      <c r="EB58" s="142">
        <v>55.867400000000004</v>
      </c>
      <c r="EC58" s="142">
        <v>54.030299999999997</v>
      </c>
      <c r="ED58" s="142">
        <v>54.777799999999999</v>
      </c>
      <c r="EE58" s="142">
        <v>-6.3944999999999999</v>
      </c>
      <c r="EF58" s="142">
        <v>-21.2943</v>
      </c>
      <c r="EG58" s="142">
        <v>-34.421999999999997</v>
      </c>
      <c r="EH58" s="142">
        <v>6.3600000000000004E-2</v>
      </c>
      <c r="EI58" s="142">
        <v>-738.56989999999996</v>
      </c>
      <c r="EJ58" s="142">
        <v>0</v>
      </c>
      <c r="EK58" s="142">
        <v>-41.352400000000003</v>
      </c>
      <c r="EL58" s="142">
        <v>-38.127099999999999</v>
      </c>
      <c r="EM58" s="142">
        <v>74.0381</v>
      </c>
      <c r="EN58" s="142">
        <v>-41.948300000000003</v>
      </c>
      <c r="EO58" s="142">
        <v>-39.566699999999997</v>
      </c>
      <c r="EP58" s="142">
        <v>0</v>
      </c>
      <c r="EQ58" s="142">
        <v>-125.44070000000001</v>
      </c>
      <c r="ER58" s="142">
        <v>-126.8202</v>
      </c>
      <c r="ES58" s="142">
        <v>31.8216</v>
      </c>
      <c r="ET58" s="142">
        <v>0</v>
      </c>
      <c r="EU58" s="142">
        <v>-2.1800000000000002</v>
      </c>
      <c r="EV58" s="142">
        <v>0</v>
      </c>
      <c r="EW58" s="142">
        <v>13.085599999999999</v>
      </c>
      <c r="EX58" s="142">
        <v>-160.20070000000001</v>
      </c>
      <c r="EY58" s="142">
        <v>-33.715800000000002</v>
      </c>
      <c r="EZ58" s="142">
        <v>-32.694200000000002</v>
      </c>
      <c r="FA58" s="142">
        <v>1.7538</v>
      </c>
      <c r="FB58" s="142">
        <v>-6.7831000000000001</v>
      </c>
      <c r="FC58" s="142">
        <v>-51.208300000000001</v>
      </c>
      <c r="FD58" s="142">
        <v>3.7875999999999999</v>
      </c>
      <c r="FE58" s="142">
        <v>3.7486999999999999</v>
      </c>
      <c r="FF58" s="142">
        <v>0</v>
      </c>
      <c r="FG58" s="142">
        <v>33.839700000000001</v>
      </c>
      <c r="FH58" s="142">
        <v>34.358699999999999</v>
      </c>
      <c r="FI58" s="142">
        <v>32.9377</v>
      </c>
      <c r="FJ58" s="142">
        <v>97.292100000000005</v>
      </c>
      <c r="FK58" s="142">
        <v>96.789699999999996</v>
      </c>
      <c r="FL58" s="142">
        <v>-140.9982</v>
      </c>
      <c r="FM58" s="142">
        <v>104.37690000000001</v>
      </c>
      <c r="FN58" s="142">
        <v>103.8897</v>
      </c>
      <c r="FO58" s="142">
        <v>-123.96339999999999</v>
      </c>
      <c r="FP58" s="142">
        <v>-115.4288</v>
      </c>
      <c r="FQ58" s="142">
        <v>-32.737900000000003</v>
      </c>
      <c r="FR58" s="142">
        <v>-26.06</v>
      </c>
      <c r="FS58" s="142">
        <v>8.7605000000000004</v>
      </c>
      <c r="FT58" s="142">
        <v>0.751</v>
      </c>
      <c r="FU58" s="142">
        <v>-9.4600000000000009</v>
      </c>
      <c r="FV58" s="142">
        <v>11.37</v>
      </c>
      <c r="FW58" s="142">
        <v>-33.586500000000001</v>
      </c>
      <c r="FX58" s="142">
        <v>9.8361999999999998</v>
      </c>
      <c r="FY58" s="142">
        <v>-15.718999999999999</v>
      </c>
      <c r="FZ58" s="142">
        <v>0.70599999999999996</v>
      </c>
      <c r="GA58" s="142">
        <v>8.6296999999999997</v>
      </c>
      <c r="GB58" s="142">
        <v>34.36</v>
      </c>
      <c r="GC58" s="142">
        <v>38.877400000000002</v>
      </c>
      <c r="GD58" s="142">
        <v>49.789400000000001</v>
      </c>
      <c r="GE58" s="142">
        <v>12.9</v>
      </c>
      <c r="GF58" s="142">
        <v>76.406999999999996</v>
      </c>
      <c r="GG58" s="142">
        <v>0</v>
      </c>
      <c r="GH58" s="142">
        <v>-24.508400000000002</v>
      </c>
      <c r="GI58" s="142">
        <v>-13.320499999999999</v>
      </c>
      <c r="GJ58" s="142">
        <v>-14.4001</v>
      </c>
      <c r="GK58" s="142">
        <v>1.2188000000000001</v>
      </c>
      <c r="GL58" s="142">
        <v>0</v>
      </c>
      <c r="GM58" s="142">
        <v>0</v>
      </c>
      <c r="GN58" s="142">
        <v>-22.078900000000001</v>
      </c>
      <c r="GO58" s="142">
        <v>-47.029499999999999</v>
      </c>
      <c r="GP58" s="142">
        <v>14.9688</v>
      </c>
      <c r="GQ58" s="142">
        <v>6.1870000000000003</v>
      </c>
      <c r="GR58" s="142">
        <v>55.341999999999999</v>
      </c>
      <c r="GS58" s="142">
        <v>54.036200000000001</v>
      </c>
      <c r="GT58" s="142">
        <v>-174.96109999999999</v>
      </c>
      <c r="GU58" s="142">
        <v>-33.888300000000001</v>
      </c>
      <c r="GV58" s="142">
        <v>23.0075</v>
      </c>
      <c r="GW58" s="142">
        <v>-65.517300000000006</v>
      </c>
      <c r="GX58" s="142">
        <v>9.5051000000000005</v>
      </c>
      <c r="GY58" s="142">
        <v>2.8224</v>
      </c>
      <c r="GZ58" s="142">
        <v>2.5735000000000001</v>
      </c>
      <c r="HA58" s="142">
        <v>11.2272</v>
      </c>
      <c r="HB58" s="142">
        <v>-46.151800000000001</v>
      </c>
      <c r="HC58" s="142">
        <v>-45.494300000000003</v>
      </c>
      <c r="HD58" s="142">
        <v>293.3</v>
      </c>
      <c r="HE58" s="142">
        <v>0</v>
      </c>
      <c r="HF58" s="142">
        <v>-616.24599999999998</v>
      </c>
      <c r="HG58" s="142">
        <v>445.06279999999998</v>
      </c>
      <c r="HH58" s="142">
        <v>-352.97089999999997</v>
      </c>
      <c r="HI58" s="142">
        <v>-71.942099999999996</v>
      </c>
      <c r="HJ58" s="142">
        <v>-71.394499999999994</v>
      </c>
      <c r="HK58" s="142">
        <v>-68.246700000000004</v>
      </c>
      <c r="HL58" s="142">
        <v>-60.894500000000001</v>
      </c>
      <c r="HM58" s="142">
        <v>35.761099999999999</v>
      </c>
      <c r="HN58" s="142">
        <v>36.0413</v>
      </c>
      <c r="HO58" s="142">
        <v>-68.848200000000006</v>
      </c>
      <c r="HP58" s="142">
        <v>-67.165099999999995</v>
      </c>
      <c r="HQ58" s="142">
        <v>-33.572000000000003</v>
      </c>
      <c r="HR58" s="142">
        <v>-33.879600000000003</v>
      </c>
      <c r="HS58" s="142">
        <v>-96.387100000000004</v>
      </c>
      <c r="HT58" s="142">
        <v>-96.624499999999998</v>
      </c>
      <c r="HU58" s="142">
        <v>-70.42</v>
      </c>
      <c r="HV58" s="142">
        <v>-70.099999999999994</v>
      </c>
      <c r="HW58" s="142">
        <v>7.2</v>
      </c>
      <c r="HX58" s="142">
        <v>5.0999999999999996</v>
      </c>
      <c r="HY58" s="142">
        <v>20.222899999999999</v>
      </c>
      <c r="HZ58" s="142">
        <v>-77.760000000000005</v>
      </c>
      <c r="IA58" s="142">
        <v>-470.21080000000001</v>
      </c>
      <c r="IB58" s="142">
        <v>52.767499999999998</v>
      </c>
      <c r="IC58" s="142">
        <v>52.339599999999997</v>
      </c>
      <c r="ID58" s="142">
        <v>10.4</v>
      </c>
      <c r="IE58" s="142">
        <v>-37.700000000000003</v>
      </c>
      <c r="IF58" s="142">
        <v>-8</v>
      </c>
      <c r="IG58" s="142">
        <v>-8</v>
      </c>
      <c r="IH58" s="142">
        <v>1.3389</v>
      </c>
      <c r="II58" s="142">
        <v>0.97909999999999997</v>
      </c>
      <c r="IJ58" s="142">
        <v>-238.18629999999999</v>
      </c>
      <c r="IK58" s="142">
        <v>171.60900000000001</v>
      </c>
      <c r="IL58" s="142">
        <v>-455.34230000000002</v>
      </c>
      <c r="IM58" s="142">
        <v>-458.6506</v>
      </c>
      <c r="IN58" s="142">
        <v>-42.010399999999997</v>
      </c>
      <c r="IO58" s="142">
        <v>27.581299999999999</v>
      </c>
      <c r="IP58" s="142">
        <v>-470.86649999999997</v>
      </c>
      <c r="IQ58" s="142">
        <v>-162.32390000000001</v>
      </c>
      <c r="IR58" s="142">
        <v>147.82550000000001</v>
      </c>
      <c r="IS58" s="142">
        <v>27.8673</v>
      </c>
      <c r="IT58" s="142">
        <v>138.14410000000001</v>
      </c>
      <c r="IU58" s="142">
        <v>136.82769999999999</v>
      </c>
      <c r="IV58" s="142">
        <v>-53.156199999999998</v>
      </c>
      <c r="IW58" s="142">
        <v>-20.552600000000002</v>
      </c>
      <c r="IX58" s="142">
        <v>-488.98</v>
      </c>
      <c r="IY58" s="142">
        <v>-210.7089</v>
      </c>
      <c r="IZ58" s="142">
        <v>5.9672000000000001</v>
      </c>
      <c r="JA58" s="142">
        <v>-12.7073</v>
      </c>
      <c r="JB58" s="142">
        <v>8.7999999999999995E-2</v>
      </c>
      <c r="JC58" s="142">
        <v>3.84</v>
      </c>
      <c r="JD58" s="142">
        <v>-0.88800000000000001</v>
      </c>
      <c r="JE58" s="142">
        <v>-0.89800000000000002</v>
      </c>
      <c r="JF58" s="142">
        <v>-20.239999999999998</v>
      </c>
      <c r="JG58" s="142">
        <v>-19.2</v>
      </c>
      <c r="JH58" s="142">
        <v>0</v>
      </c>
      <c r="JI58" s="142">
        <v>1.7014</v>
      </c>
      <c r="JJ58" s="142">
        <v>-27.599</v>
      </c>
      <c r="JK58" s="142">
        <v>-42.803100000000001</v>
      </c>
      <c r="JL58" s="142">
        <v>4.7</v>
      </c>
      <c r="JM58" s="142">
        <v>50.112000000000002</v>
      </c>
      <c r="JN58" s="142">
        <v>49.212000000000003</v>
      </c>
      <c r="JO58" s="142">
        <v>0</v>
      </c>
      <c r="JP58" s="142">
        <v>0</v>
      </c>
      <c r="JQ58" s="142">
        <v>23.287700000000001</v>
      </c>
      <c r="JR58" s="142">
        <v>24.603899999999999</v>
      </c>
      <c r="JS58" s="142">
        <v>23.146699999999999</v>
      </c>
      <c r="JT58" s="142">
        <v>0</v>
      </c>
      <c r="JU58" s="142">
        <v>6.8</v>
      </c>
      <c r="JV58" s="142">
        <v>11.125500000000001</v>
      </c>
      <c r="JW58" s="142">
        <v>5.42</v>
      </c>
      <c r="JX58" s="142">
        <v>0</v>
      </c>
      <c r="JY58" s="142">
        <v>-64.082400000000007</v>
      </c>
      <c r="JZ58" s="142">
        <v>77.429000000000002</v>
      </c>
      <c r="KA58" s="142">
        <v>53.031300000000002</v>
      </c>
      <c r="KB58" s="142">
        <v>-63.779899999999998</v>
      </c>
      <c r="KC58" s="142">
        <v>-84.392300000000006</v>
      </c>
      <c r="KD58" s="142">
        <v>41.261400000000002</v>
      </c>
      <c r="KE58" s="142">
        <v>19.836300000000001</v>
      </c>
      <c r="KF58" s="142">
        <v>-55.1</v>
      </c>
      <c r="KG58" s="142">
        <v>20</v>
      </c>
      <c r="KH58" s="142">
        <v>-796.49710000000005</v>
      </c>
      <c r="KI58" s="142">
        <v>511.04520000000002</v>
      </c>
    </row>
    <row r="59" spans="1:295" x14ac:dyDescent="0.3">
      <c r="A59" s="193" t="s">
        <v>868</v>
      </c>
      <c r="B59" s="193"/>
      <c r="C59" s="142">
        <v>0</v>
      </c>
      <c r="D59" s="142">
        <v>14.088625</v>
      </c>
      <c r="E59" s="142">
        <v>-21.236825</v>
      </c>
      <c r="F59" s="142">
        <v>-32.567950000000003</v>
      </c>
      <c r="G59" s="142">
        <v>26.201662500000001</v>
      </c>
      <c r="H59" s="142">
        <v>0</v>
      </c>
      <c r="I59" s="142">
        <v>48.575243749999998</v>
      </c>
      <c r="J59" s="142">
        <v>-81.572160416666662</v>
      </c>
      <c r="K59" s="142">
        <v>64.8504875</v>
      </c>
      <c r="L59" s="142">
        <v>32.778412500000002</v>
      </c>
      <c r="M59" s="142">
        <v>32.348981250000001</v>
      </c>
      <c r="N59" s="142">
        <v>7.3537499999999998</v>
      </c>
      <c r="O59" s="142">
        <v>-50.958437500000002</v>
      </c>
      <c r="P59" s="142">
        <v>32.515999999999998</v>
      </c>
      <c r="Q59" s="142">
        <v>14.783250000000001</v>
      </c>
      <c r="R59" s="142">
        <v>-43.358333333333334</v>
      </c>
      <c r="S59" s="142">
        <v>13.660556250000001</v>
      </c>
      <c r="T59" s="142">
        <v>52.321224999999998</v>
      </c>
      <c r="U59" s="142">
        <v>14.685185416666666</v>
      </c>
      <c r="V59" s="142">
        <v>14.840837499999999</v>
      </c>
      <c r="W59" s="142">
        <v>24.605556249999999</v>
      </c>
      <c r="X59" s="142">
        <v>15.125389583333334</v>
      </c>
      <c r="Y59" s="142">
        <v>4.4769687500000002</v>
      </c>
      <c r="Z59" s="142">
        <v>7.8050958333333336</v>
      </c>
      <c r="AA59" s="142">
        <v>0</v>
      </c>
      <c r="AB59" s="142">
        <v>0</v>
      </c>
      <c r="AC59" s="142">
        <v>-68.991458333333341</v>
      </c>
      <c r="AD59" s="142">
        <v>-68.963125000000005</v>
      </c>
      <c r="AE59" s="142">
        <v>0</v>
      </c>
      <c r="AF59" s="142">
        <v>-7.44625</v>
      </c>
      <c r="AG59" s="142">
        <v>50.554166666666667</v>
      </c>
      <c r="AH59" s="142">
        <v>11.307666666666668</v>
      </c>
      <c r="AI59" s="142">
        <v>0.19518750000000001</v>
      </c>
      <c r="AJ59" s="142">
        <v>-45.410625000000003</v>
      </c>
      <c r="AK59" s="142">
        <v>-45.556249999999999</v>
      </c>
      <c r="AL59" s="142">
        <v>-64.091458333333335</v>
      </c>
      <c r="AM59" s="142">
        <v>45.910625000000003</v>
      </c>
      <c r="AN59" s="142">
        <v>46.158124999999998</v>
      </c>
      <c r="AO59" s="142">
        <v>11.869964583333333</v>
      </c>
      <c r="AP59" s="142">
        <v>13.327412499999999</v>
      </c>
      <c r="AQ59" s="142">
        <v>71.25808541666666</v>
      </c>
      <c r="AR59" s="142">
        <v>73.662360416666658</v>
      </c>
      <c r="AS59" s="142">
        <v>28.850485416666665</v>
      </c>
      <c r="AT59" s="142">
        <v>-43.679491666666664</v>
      </c>
      <c r="AU59" s="142">
        <v>-43.424733333333336</v>
      </c>
      <c r="AV59" s="142">
        <v>15.906700000000001</v>
      </c>
      <c r="AW59" s="142">
        <v>16.008285416666666</v>
      </c>
      <c r="AX59" s="142">
        <v>66.80842916666667</v>
      </c>
      <c r="AY59" s="142">
        <v>68.092733333333328</v>
      </c>
      <c r="AZ59" s="142">
        <v>-22.718902083333333</v>
      </c>
      <c r="BA59" s="142">
        <v>-24.392135416666669</v>
      </c>
      <c r="BB59" s="142">
        <v>-316.79443958333331</v>
      </c>
      <c r="BC59" s="142">
        <v>3.5872312499999999</v>
      </c>
      <c r="BD59" s="142">
        <v>-1.2520833333333332</v>
      </c>
      <c r="BE59" s="142">
        <v>-1.2729166666666669</v>
      </c>
      <c r="BF59" s="142">
        <v>47.797710416666661</v>
      </c>
      <c r="BG59" s="142">
        <v>47.259270833333332</v>
      </c>
      <c r="BH59" s="142">
        <v>-5.7496020833333334</v>
      </c>
      <c r="BI59" s="142">
        <v>0</v>
      </c>
      <c r="BJ59" s="142">
        <v>-29.155618749999999</v>
      </c>
      <c r="BK59" s="142">
        <v>8.703008333333333</v>
      </c>
      <c r="BL59" s="142">
        <v>6.9429083333333335</v>
      </c>
      <c r="BM59" s="142">
        <v>5.0110479166666666</v>
      </c>
      <c r="BN59" s="142">
        <v>350.65693541666667</v>
      </c>
      <c r="BO59" s="142">
        <v>184.04626250000001</v>
      </c>
      <c r="BP59" s="142">
        <v>183.73026874999999</v>
      </c>
      <c r="BQ59" s="142">
        <v>-90.966185416666661</v>
      </c>
      <c r="BR59" s="142">
        <v>688.33455000000004</v>
      </c>
      <c r="BS59" s="142">
        <v>0</v>
      </c>
      <c r="BT59" s="142">
        <v>-103.21904791666667</v>
      </c>
      <c r="BU59" s="142">
        <v>105.14921041666665</v>
      </c>
      <c r="BV59" s="142">
        <v>103.81718541666666</v>
      </c>
      <c r="BW59" s="142">
        <v>25.797916666666666</v>
      </c>
      <c r="BX59" s="142">
        <v>28.921041666666667</v>
      </c>
      <c r="BY59" s="142">
        <v>63.96125</v>
      </c>
      <c r="BZ59" s="142">
        <v>79.814895833333324</v>
      </c>
      <c r="CA59" s="142">
        <v>-116.32640208333332</v>
      </c>
      <c r="CB59" s="142">
        <v>-115.97477291666665</v>
      </c>
      <c r="CC59" s="142">
        <v>187.79878958333333</v>
      </c>
      <c r="CD59" s="142">
        <v>188.82938958333332</v>
      </c>
      <c r="CE59" s="142">
        <v>14.324010416666667</v>
      </c>
      <c r="CF59" s="142">
        <v>-120.60627083333334</v>
      </c>
      <c r="CG59" s="142">
        <v>-120.48136041666667</v>
      </c>
      <c r="CH59" s="142">
        <v>5.1638395833333339</v>
      </c>
      <c r="CI59" s="142">
        <v>-78.837243749999999</v>
      </c>
      <c r="CJ59" s="142">
        <v>0</v>
      </c>
      <c r="CK59" s="142">
        <v>0</v>
      </c>
      <c r="CL59" s="142">
        <v>73.852083333333326</v>
      </c>
      <c r="CM59" s="142">
        <v>157.62708333333333</v>
      </c>
      <c r="CN59" s="142">
        <v>-18.39356875</v>
      </c>
      <c r="CO59" s="142">
        <v>27.349985416666669</v>
      </c>
      <c r="CP59" s="142">
        <v>27.942547916666665</v>
      </c>
      <c r="CQ59" s="142">
        <v>27.849172916666667</v>
      </c>
      <c r="CR59" s="142">
        <v>84.591733333333323</v>
      </c>
      <c r="CS59" s="142">
        <v>84.136562499999997</v>
      </c>
      <c r="CT59" s="142">
        <v>-13.256975000000001</v>
      </c>
      <c r="CU59" s="142">
        <v>-123.02201666666666</v>
      </c>
      <c r="CV59" s="142">
        <v>-12.359406249999999</v>
      </c>
      <c r="CW59" s="142">
        <v>14.89234375</v>
      </c>
      <c r="CX59" s="142">
        <v>68.295416666666668</v>
      </c>
      <c r="CY59" s="142">
        <v>36.180416666666666</v>
      </c>
      <c r="CZ59" s="142">
        <v>49.450670833333334</v>
      </c>
      <c r="DA59" s="142">
        <v>47.003164583333337</v>
      </c>
      <c r="DB59" s="142">
        <v>32.731402083333336</v>
      </c>
      <c r="DC59" s="142">
        <v>0</v>
      </c>
      <c r="DD59" s="142">
        <v>78.593812499999999</v>
      </c>
      <c r="DE59" s="142">
        <v>78.451558333333324</v>
      </c>
      <c r="DF59" s="142">
        <v>-52.763452083333334</v>
      </c>
      <c r="DG59" s="142">
        <v>0</v>
      </c>
      <c r="DH59" s="142">
        <v>-17.877310416666667</v>
      </c>
      <c r="DI59" s="142">
        <v>-117.94687500000001</v>
      </c>
      <c r="DJ59" s="142">
        <v>-117.43854166666665</v>
      </c>
      <c r="DK59" s="142">
        <v>27.39807708333333</v>
      </c>
      <c r="DL59" s="142">
        <v>64.773564583333325</v>
      </c>
      <c r="DM59" s="142">
        <v>55.286149999999999</v>
      </c>
      <c r="DN59" s="142">
        <v>91.436756250000002</v>
      </c>
      <c r="DO59" s="142">
        <v>64.408749999999998</v>
      </c>
      <c r="DP59" s="142">
        <v>-4.3504166666666668</v>
      </c>
      <c r="DQ59" s="142">
        <v>52.431333333333335</v>
      </c>
      <c r="DR59" s="142">
        <v>52.199281249999999</v>
      </c>
      <c r="DS59" s="142">
        <v>-9.9662500000000005</v>
      </c>
      <c r="DT59" s="142">
        <v>-10.048541666666667</v>
      </c>
      <c r="DU59" s="142">
        <v>79.37166666666667</v>
      </c>
      <c r="DV59" s="142">
        <v>75.181145833333332</v>
      </c>
      <c r="DW59" s="142">
        <v>53.0337125</v>
      </c>
      <c r="DX59" s="142">
        <v>52.062879166666661</v>
      </c>
      <c r="DY59" s="142">
        <v>-116.19845208333332</v>
      </c>
      <c r="DZ59" s="142">
        <v>-113.51685416666666</v>
      </c>
      <c r="EA59" s="142">
        <v>136.68510000000001</v>
      </c>
      <c r="EB59" s="142">
        <v>93.172454166666654</v>
      </c>
      <c r="EC59" s="142">
        <v>90.378408333333326</v>
      </c>
      <c r="ED59" s="142">
        <v>91.776485416666659</v>
      </c>
      <c r="EE59" s="142">
        <v>11.8628125</v>
      </c>
      <c r="EF59" s="142">
        <v>-4.6987500000000004</v>
      </c>
      <c r="EG59" s="142">
        <v>-31.718125000000001</v>
      </c>
      <c r="EH59" s="142">
        <v>100.03862916666667</v>
      </c>
      <c r="EI59" s="142">
        <v>-403.44068333333331</v>
      </c>
      <c r="EJ59" s="142">
        <v>0</v>
      </c>
      <c r="EK59" s="142">
        <v>-36.563604166666664</v>
      </c>
      <c r="EL59" s="142">
        <v>-33.791477083333334</v>
      </c>
      <c r="EM59" s="142">
        <v>86.377750000000006</v>
      </c>
      <c r="EN59" s="142">
        <v>-12.586447916666666</v>
      </c>
      <c r="EO59" s="142">
        <v>-11.809766666666665</v>
      </c>
      <c r="EP59" s="142">
        <v>7.835</v>
      </c>
      <c r="EQ59" s="142">
        <v>-106.63361041666666</v>
      </c>
      <c r="ER59" s="142">
        <v>-108.17974166666666</v>
      </c>
      <c r="ES59" s="142">
        <v>43.619662499999997</v>
      </c>
      <c r="ET59" s="142">
        <v>0</v>
      </c>
      <c r="EU59" s="142">
        <v>-0.3445833333333333</v>
      </c>
      <c r="EV59" s="142">
        <v>0</v>
      </c>
      <c r="EW59" s="142">
        <v>17.996091666666668</v>
      </c>
      <c r="EX59" s="142">
        <v>-97.377456249999994</v>
      </c>
      <c r="EY59" s="142">
        <v>-22.884987500000001</v>
      </c>
      <c r="EZ59" s="142">
        <v>-22.230806250000001</v>
      </c>
      <c r="FA59" s="142">
        <v>8.2517895833333341</v>
      </c>
      <c r="FB59" s="142">
        <v>6.6069479166666669</v>
      </c>
      <c r="FC59" s="142">
        <v>-36.735937499999999</v>
      </c>
      <c r="FD59" s="142">
        <v>8.300770833333333</v>
      </c>
      <c r="FE59" s="142">
        <v>8.1939770833333334</v>
      </c>
      <c r="FF59" s="142">
        <v>0</v>
      </c>
      <c r="FG59" s="142">
        <v>39.924147916666669</v>
      </c>
      <c r="FH59" s="142">
        <v>40.345952083333337</v>
      </c>
      <c r="FI59" s="142">
        <v>38.896266666666662</v>
      </c>
      <c r="FJ59" s="142">
        <v>117.31012291666666</v>
      </c>
      <c r="FK59" s="142">
        <v>117.21941666666667</v>
      </c>
      <c r="FL59" s="142">
        <v>-89.662387499999994</v>
      </c>
      <c r="FM59" s="142">
        <v>119.14213333333333</v>
      </c>
      <c r="FN59" s="142">
        <v>118.84884583333333</v>
      </c>
      <c r="FO59" s="142">
        <v>-84.201145833333328</v>
      </c>
      <c r="FP59" s="142">
        <v>-72.360647916666665</v>
      </c>
      <c r="FQ59" s="142">
        <v>-14.18783125</v>
      </c>
      <c r="FR59" s="142">
        <v>-15.997708333333332</v>
      </c>
      <c r="FS59" s="142">
        <v>12.022027083333333</v>
      </c>
      <c r="FT59" s="142">
        <v>1.0906916666666666</v>
      </c>
      <c r="FU59" s="142">
        <v>-7.8041666666666671</v>
      </c>
      <c r="FV59" s="142">
        <v>15.473333333333333</v>
      </c>
      <c r="FW59" s="142">
        <v>-13.916770833333333</v>
      </c>
      <c r="FX59" s="142">
        <v>10.936</v>
      </c>
      <c r="FY59" s="142">
        <v>-14.197096774193547</v>
      </c>
      <c r="FZ59" s="142">
        <v>3.7988124999999999</v>
      </c>
      <c r="GA59" s="142">
        <v>10.558666666666666</v>
      </c>
      <c r="GB59" s="142">
        <v>43.314583333333331</v>
      </c>
      <c r="GC59" s="142">
        <v>74.002847916666667</v>
      </c>
      <c r="GD59" s="142">
        <v>85.14814166666666</v>
      </c>
      <c r="GE59" s="142">
        <v>15.102291666666668</v>
      </c>
      <c r="GF59" s="142">
        <v>86.894454166666662</v>
      </c>
      <c r="GG59" s="142">
        <v>12.352083333333335</v>
      </c>
      <c r="GH59" s="142">
        <v>-12.284139583333332</v>
      </c>
      <c r="GI59" s="142">
        <v>-2.1553458333333335</v>
      </c>
      <c r="GJ59" s="142">
        <v>-2.2564125000000002</v>
      </c>
      <c r="GK59" s="142">
        <v>1.9310145833333334</v>
      </c>
      <c r="GL59" s="142">
        <v>0</v>
      </c>
      <c r="GM59" s="142">
        <v>0</v>
      </c>
      <c r="GN59" s="142">
        <v>-18.995897916666667</v>
      </c>
      <c r="GO59" s="142">
        <v>-27.051435416666667</v>
      </c>
      <c r="GP59" s="142">
        <v>18.8921375</v>
      </c>
      <c r="GQ59" s="142">
        <v>28.152133333333332</v>
      </c>
      <c r="GR59" s="142">
        <v>59.027583333333332</v>
      </c>
      <c r="GS59" s="142">
        <v>60.020616666666669</v>
      </c>
      <c r="GT59" s="142">
        <v>-147.30947083333334</v>
      </c>
      <c r="GU59" s="142">
        <v>-26.085970833333331</v>
      </c>
      <c r="GV59" s="142">
        <v>33.747322916666668</v>
      </c>
      <c r="GW59" s="142">
        <v>-20.428147916666667</v>
      </c>
      <c r="GX59" s="142">
        <v>11.585733333333334</v>
      </c>
      <c r="GY59" s="142">
        <v>9.8212375000000005</v>
      </c>
      <c r="GZ59" s="142">
        <v>9.4523708333333332</v>
      </c>
      <c r="HA59" s="142">
        <v>13.261333333333333</v>
      </c>
      <c r="HB59" s="142">
        <v>24.130910416666666</v>
      </c>
      <c r="HC59" s="142">
        <v>24.744793749999999</v>
      </c>
      <c r="HD59" s="142">
        <v>294.8</v>
      </c>
      <c r="HE59" s="142">
        <v>0</v>
      </c>
      <c r="HF59" s="142">
        <v>-529.52826904761901</v>
      </c>
      <c r="HG59" s="142">
        <v>541.68121874999997</v>
      </c>
      <c r="HH59" s="142">
        <v>-9.1168270833333338</v>
      </c>
      <c r="HI59" s="142">
        <v>-25.482806249999999</v>
      </c>
      <c r="HJ59" s="142">
        <v>-24.521677083333334</v>
      </c>
      <c r="HK59" s="142">
        <v>-62.323012499999997</v>
      </c>
      <c r="HL59" s="142">
        <v>-53.715633333333329</v>
      </c>
      <c r="HM59" s="142">
        <v>49.960324999999997</v>
      </c>
      <c r="HN59" s="142">
        <v>49.368547916666664</v>
      </c>
      <c r="HO59" s="142">
        <v>-9.7594473684210534</v>
      </c>
      <c r="HP59" s="142">
        <v>-9.7452526315789481</v>
      </c>
      <c r="HQ59" s="142">
        <v>-8.4179458333333326</v>
      </c>
      <c r="HR59" s="142">
        <v>-8.7786666666666662</v>
      </c>
      <c r="HS59" s="142">
        <v>-52.185375000000001</v>
      </c>
      <c r="HT59" s="142">
        <v>-51.950706250000003</v>
      </c>
      <c r="HU59" s="142">
        <v>15.244375</v>
      </c>
      <c r="HV59" s="142">
        <v>14.996874999999999</v>
      </c>
      <c r="HW59" s="142">
        <v>17.410416666666666</v>
      </c>
      <c r="HX59" s="142">
        <v>17.65625</v>
      </c>
      <c r="HY59" s="142">
        <v>21.307270833333334</v>
      </c>
      <c r="HZ59" s="142">
        <v>-7.333333333333333</v>
      </c>
      <c r="IA59" s="142">
        <v>-412.11817500000001</v>
      </c>
      <c r="IB59" s="142">
        <v>92.660552083333329</v>
      </c>
      <c r="IC59" s="142">
        <v>92.370808333333329</v>
      </c>
      <c r="ID59" s="142">
        <v>13.961702127659574</v>
      </c>
      <c r="IE59" s="142">
        <v>-20.541666666666664</v>
      </c>
      <c r="IF59" s="142">
        <v>9.9770833333333329</v>
      </c>
      <c r="IG59" s="142">
        <v>10.356249999999999</v>
      </c>
      <c r="IH59" s="142">
        <v>1.5139904761904763</v>
      </c>
      <c r="II59" s="142">
        <v>1.3042130434782611</v>
      </c>
      <c r="IJ59" s="142">
        <v>16.203875</v>
      </c>
      <c r="IK59" s="142">
        <v>424.94814583333334</v>
      </c>
      <c r="IL59" s="142">
        <v>-163.24086249999999</v>
      </c>
      <c r="IM59" s="142">
        <v>-201.18684791666664</v>
      </c>
      <c r="IN59" s="142">
        <v>30.283075</v>
      </c>
      <c r="IO59" s="142">
        <v>209.18684791666666</v>
      </c>
      <c r="IP59" s="142">
        <v>-208.69782499999999</v>
      </c>
      <c r="IQ59" s="142">
        <v>-63.778014583333331</v>
      </c>
      <c r="IR59" s="142">
        <v>286.05084583333331</v>
      </c>
      <c r="IS59" s="142">
        <v>211.25611875000001</v>
      </c>
      <c r="IT59" s="142">
        <v>190.84718541666666</v>
      </c>
      <c r="IU59" s="142">
        <v>190.41857291666665</v>
      </c>
      <c r="IV59" s="142">
        <v>63.745814583333328</v>
      </c>
      <c r="IW59" s="142">
        <v>170.79506666666666</v>
      </c>
      <c r="IX59" s="142">
        <v>-287.12751250000002</v>
      </c>
      <c r="IY59" s="142">
        <v>-113.27496875</v>
      </c>
      <c r="IZ59" s="142">
        <v>114.72934166666666</v>
      </c>
      <c r="JA59" s="142">
        <v>-11.4935375</v>
      </c>
      <c r="JB59" s="142">
        <v>19.754914705882353</v>
      </c>
      <c r="JC59" s="142">
        <v>11.005000000000001</v>
      </c>
      <c r="JD59" s="142">
        <v>0.53295833333333342</v>
      </c>
      <c r="JE59" s="142">
        <v>0.52681250000000002</v>
      </c>
      <c r="JF59" s="142">
        <v>-11.101666666666667</v>
      </c>
      <c r="JG59" s="142">
        <v>-11.845000000000001</v>
      </c>
      <c r="JH59" s="142">
        <v>0</v>
      </c>
      <c r="JI59" s="142">
        <v>12.439216666666667</v>
      </c>
      <c r="JJ59" s="142">
        <v>-15.11088125</v>
      </c>
      <c r="JK59" s="142">
        <v>-40.236510416666661</v>
      </c>
      <c r="JL59" s="142">
        <v>14.541666666666668</v>
      </c>
      <c r="JM59" s="142">
        <v>53.667749999999998</v>
      </c>
      <c r="JN59" s="142">
        <v>53.471145833333331</v>
      </c>
      <c r="JO59" s="142">
        <v>8.3911086956521732</v>
      </c>
      <c r="JP59" s="142">
        <v>9.466823529411764</v>
      </c>
      <c r="JQ59" s="142">
        <v>32.643979166666668</v>
      </c>
      <c r="JR59" s="142">
        <v>32.41108333333333</v>
      </c>
      <c r="JS59" s="142">
        <v>32.505479166666667</v>
      </c>
      <c r="JT59" s="142">
        <v>0</v>
      </c>
      <c r="JU59" s="142">
        <v>21.645833333333332</v>
      </c>
      <c r="JV59" s="142">
        <v>18.403277083333332</v>
      </c>
      <c r="JW59" s="142">
        <v>8.0043749999999996</v>
      </c>
      <c r="JX59" s="142">
        <v>0</v>
      </c>
      <c r="JY59" s="142">
        <v>-55.196679166666669</v>
      </c>
      <c r="JZ59" s="142">
        <v>81.800343749999996</v>
      </c>
      <c r="KA59" s="142">
        <v>63.514952083333334</v>
      </c>
      <c r="KB59" s="142">
        <v>-54.768225000000001</v>
      </c>
      <c r="KC59" s="142">
        <v>-80.280424999999994</v>
      </c>
      <c r="KD59" s="142">
        <v>53.196329166666665</v>
      </c>
      <c r="KE59" s="142">
        <v>26.434216666666664</v>
      </c>
      <c r="KF59" s="142">
        <v>-37.125</v>
      </c>
      <c r="KG59" s="142">
        <v>37.258333333333333</v>
      </c>
      <c r="KH59" s="142">
        <v>-541.19149583333331</v>
      </c>
      <c r="KI59" s="142">
        <v>674.57647499999996</v>
      </c>
    </row>
    <row r="60" spans="1:295" x14ac:dyDescent="0.3">
      <c r="A60" s="193" t="s">
        <v>2428</v>
      </c>
      <c r="B60" s="193"/>
      <c r="C60" s="130" t="s">
        <v>185</v>
      </c>
      <c r="D60" s="130" t="s">
        <v>185</v>
      </c>
      <c r="E60" s="130" t="s">
        <v>185</v>
      </c>
      <c r="F60" s="130" t="s">
        <v>185</v>
      </c>
      <c r="G60" s="130" t="s">
        <v>185</v>
      </c>
      <c r="H60" s="130" t="s">
        <v>2429</v>
      </c>
      <c r="I60" s="130" t="s">
        <v>185</v>
      </c>
      <c r="J60" s="130" t="s">
        <v>185</v>
      </c>
      <c r="K60" s="130" t="s">
        <v>2429</v>
      </c>
      <c r="L60" s="130" t="s">
        <v>185</v>
      </c>
      <c r="M60" s="130" t="s">
        <v>185</v>
      </c>
      <c r="N60" s="130" t="s">
        <v>185</v>
      </c>
      <c r="O60" s="130" t="s">
        <v>185</v>
      </c>
      <c r="P60" s="130" t="s">
        <v>185</v>
      </c>
      <c r="Q60" s="130" t="s">
        <v>185</v>
      </c>
      <c r="R60" s="130" t="s">
        <v>185</v>
      </c>
      <c r="S60" s="130" t="s">
        <v>185</v>
      </c>
      <c r="T60" s="130" t="s">
        <v>185</v>
      </c>
      <c r="U60" s="130" t="s">
        <v>185</v>
      </c>
      <c r="V60" s="130" t="s">
        <v>185</v>
      </c>
      <c r="W60" s="130" t="s">
        <v>185</v>
      </c>
      <c r="X60" s="130" t="s">
        <v>2429</v>
      </c>
      <c r="Y60" s="130" t="s">
        <v>2429</v>
      </c>
      <c r="Z60" s="130" t="s">
        <v>2429</v>
      </c>
      <c r="AA60" s="130" t="s">
        <v>185</v>
      </c>
      <c r="AB60" s="130" t="s">
        <v>2429</v>
      </c>
      <c r="AC60" s="130" t="s">
        <v>185</v>
      </c>
      <c r="AD60" s="130" t="s">
        <v>185</v>
      </c>
      <c r="AE60" s="130" t="s">
        <v>2429</v>
      </c>
      <c r="AF60" s="130" t="s">
        <v>185</v>
      </c>
      <c r="AG60" s="130" t="s">
        <v>185</v>
      </c>
      <c r="AH60" s="130" t="s">
        <v>185</v>
      </c>
      <c r="AI60" s="130" t="s">
        <v>185</v>
      </c>
      <c r="AJ60" s="130" t="s">
        <v>185</v>
      </c>
      <c r="AK60" s="130" t="s">
        <v>185</v>
      </c>
      <c r="AL60" s="130" t="s">
        <v>2429</v>
      </c>
      <c r="AM60" s="130" t="s">
        <v>185</v>
      </c>
      <c r="AN60" s="130" t="s">
        <v>185</v>
      </c>
      <c r="AO60" s="130" t="s">
        <v>185</v>
      </c>
      <c r="AP60" s="130" t="s">
        <v>2429</v>
      </c>
      <c r="AQ60" s="130" t="s">
        <v>185</v>
      </c>
      <c r="AR60" s="130" t="s">
        <v>185</v>
      </c>
      <c r="AS60" s="130" t="s">
        <v>185</v>
      </c>
      <c r="AT60" s="130" t="s">
        <v>185</v>
      </c>
      <c r="AU60" s="130" t="s">
        <v>185</v>
      </c>
      <c r="AV60" s="130" t="s">
        <v>2429</v>
      </c>
      <c r="AW60" s="130" t="s">
        <v>2429</v>
      </c>
      <c r="AX60" s="130" t="s">
        <v>185</v>
      </c>
      <c r="AY60" s="130" t="s">
        <v>185</v>
      </c>
      <c r="AZ60" s="130" t="s">
        <v>185</v>
      </c>
      <c r="BA60" s="130" t="s">
        <v>185</v>
      </c>
      <c r="BB60" s="130" t="s">
        <v>185</v>
      </c>
      <c r="BC60" s="130" t="s">
        <v>2429</v>
      </c>
      <c r="BD60" s="130" t="s">
        <v>2429</v>
      </c>
      <c r="BE60" s="130" t="s">
        <v>2429</v>
      </c>
      <c r="BF60" s="130" t="s">
        <v>185</v>
      </c>
      <c r="BG60" s="130" t="s">
        <v>185</v>
      </c>
      <c r="BH60" s="130" t="s">
        <v>2429</v>
      </c>
      <c r="BI60" s="130" t="s">
        <v>2429</v>
      </c>
      <c r="BJ60" s="130" t="s">
        <v>2429</v>
      </c>
      <c r="BK60" s="130" t="s">
        <v>2429</v>
      </c>
      <c r="BL60" s="130" t="s">
        <v>2429</v>
      </c>
      <c r="BM60" s="130" t="s">
        <v>2429</v>
      </c>
      <c r="BN60" s="130" t="s">
        <v>185</v>
      </c>
      <c r="BO60" s="130" t="s">
        <v>185</v>
      </c>
      <c r="BP60" s="130" t="s">
        <v>185</v>
      </c>
      <c r="BQ60" s="130" t="s">
        <v>2429</v>
      </c>
      <c r="BR60" s="130" t="s">
        <v>2429</v>
      </c>
      <c r="BS60" s="130" t="s">
        <v>2429</v>
      </c>
      <c r="BT60" s="130" t="s">
        <v>2429</v>
      </c>
      <c r="BU60" s="130" t="s">
        <v>2429</v>
      </c>
      <c r="BV60" s="130" t="s">
        <v>2429</v>
      </c>
      <c r="BW60" s="130" t="s">
        <v>2429</v>
      </c>
      <c r="BX60" s="130" t="s">
        <v>194</v>
      </c>
      <c r="BY60" s="130" t="s">
        <v>2429</v>
      </c>
      <c r="BZ60" s="130" t="s">
        <v>2429</v>
      </c>
      <c r="CA60" s="130" t="s">
        <v>2429</v>
      </c>
      <c r="CB60" s="130" t="s">
        <v>2429</v>
      </c>
      <c r="CC60" s="130" t="s">
        <v>2429</v>
      </c>
      <c r="CD60" s="130" t="s">
        <v>2429</v>
      </c>
      <c r="CE60" s="130" t="s">
        <v>2429</v>
      </c>
      <c r="CF60" s="130" t="s">
        <v>2429</v>
      </c>
      <c r="CG60" s="130" t="s">
        <v>2429</v>
      </c>
      <c r="CH60" s="130" t="s">
        <v>2429</v>
      </c>
      <c r="CI60" s="130" t="s">
        <v>2429</v>
      </c>
      <c r="CJ60" s="130" t="s">
        <v>2429</v>
      </c>
      <c r="CK60" s="130" t="s">
        <v>2429</v>
      </c>
      <c r="CL60" s="130" t="s">
        <v>2429</v>
      </c>
      <c r="CM60" s="130" t="s">
        <v>2429</v>
      </c>
      <c r="CN60" s="130" t="s">
        <v>2429</v>
      </c>
      <c r="CO60" s="130" t="s">
        <v>2429</v>
      </c>
      <c r="CP60" s="130" t="s">
        <v>2429</v>
      </c>
      <c r="CQ60" s="130" t="s">
        <v>2429</v>
      </c>
      <c r="CR60" s="130" t="s">
        <v>2429</v>
      </c>
      <c r="CS60" s="130" t="s">
        <v>2429</v>
      </c>
      <c r="CT60" s="130" t="s">
        <v>2429</v>
      </c>
      <c r="CU60" s="130" t="s">
        <v>2429</v>
      </c>
      <c r="CV60" s="130" t="s">
        <v>2429</v>
      </c>
      <c r="CW60" s="130" t="s">
        <v>2429</v>
      </c>
      <c r="CX60" s="130" t="s">
        <v>2429</v>
      </c>
      <c r="CY60" s="130" t="s">
        <v>2429</v>
      </c>
      <c r="CZ60" s="130" t="s">
        <v>2429</v>
      </c>
      <c r="DA60" s="130" t="s">
        <v>2429</v>
      </c>
      <c r="DB60" s="130" t="s">
        <v>2429</v>
      </c>
      <c r="DC60" s="130" t="s">
        <v>2429</v>
      </c>
      <c r="DD60" s="130" t="s">
        <v>2429</v>
      </c>
      <c r="DE60" s="130" t="s">
        <v>2429</v>
      </c>
      <c r="DF60" s="130" t="s">
        <v>2429</v>
      </c>
      <c r="DG60" s="130" t="s">
        <v>2429</v>
      </c>
      <c r="DH60" s="130" t="s">
        <v>2429</v>
      </c>
      <c r="DI60" s="130" t="s">
        <v>2429</v>
      </c>
      <c r="DJ60" s="130" t="s">
        <v>2429</v>
      </c>
      <c r="DK60" s="130" t="s">
        <v>2429</v>
      </c>
      <c r="DL60" s="130" t="s">
        <v>2429</v>
      </c>
      <c r="DM60" s="130" t="s">
        <v>2429</v>
      </c>
      <c r="DN60" s="130" t="s">
        <v>2429</v>
      </c>
      <c r="DO60" s="130" t="s">
        <v>2429</v>
      </c>
      <c r="DP60" s="130" t="s">
        <v>2429</v>
      </c>
      <c r="DQ60" s="130" t="s">
        <v>2429</v>
      </c>
      <c r="DR60" s="130" t="s">
        <v>2429</v>
      </c>
      <c r="DS60" s="130" t="s">
        <v>2429</v>
      </c>
      <c r="DT60" s="130" t="s">
        <v>2429</v>
      </c>
      <c r="DU60" s="130" t="s">
        <v>2429</v>
      </c>
      <c r="DV60" s="130" t="s">
        <v>2429</v>
      </c>
      <c r="DW60" s="130" t="s">
        <v>2429</v>
      </c>
      <c r="DX60" s="130" t="s">
        <v>2429</v>
      </c>
      <c r="DY60" s="130" t="s">
        <v>2429</v>
      </c>
      <c r="DZ60" s="130" t="s">
        <v>2429</v>
      </c>
      <c r="EA60" s="130" t="s">
        <v>2429</v>
      </c>
      <c r="EB60" s="130" t="s">
        <v>2429</v>
      </c>
      <c r="EC60" s="130" t="s">
        <v>2429</v>
      </c>
      <c r="ED60" s="130" t="s">
        <v>2429</v>
      </c>
      <c r="EE60" s="130" t="s">
        <v>2429</v>
      </c>
      <c r="EF60" s="130" t="s">
        <v>2429</v>
      </c>
      <c r="EG60" s="130" t="s">
        <v>2429</v>
      </c>
      <c r="EH60" s="130" t="s">
        <v>2429</v>
      </c>
      <c r="EI60" s="130" t="s">
        <v>2429</v>
      </c>
      <c r="EJ60" s="130" t="s">
        <v>2429</v>
      </c>
      <c r="EK60" s="130" t="s">
        <v>2429</v>
      </c>
      <c r="EL60" s="130" t="s">
        <v>2429</v>
      </c>
      <c r="EM60" s="130" t="s">
        <v>2429</v>
      </c>
      <c r="EN60" s="130" t="s">
        <v>2429</v>
      </c>
      <c r="EO60" s="130" t="s">
        <v>2429</v>
      </c>
      <c r="EP60" s="130" t="s">
        <v>2429</v>
      </c>
      <c r="EQ60" s="130" t="s">
        <v>2429</v>
      </c>
      <c r="ER60" s="130" t="s">
        <v>2429</v>
      </c>
      <c r="ES60" s="130" t="s">
        <v>2429</v>
      </c>
      <c r="ET60" s="130" t="s">
        <v>2429</v>
      </c>
      <c r="EU60" s="130" t="s">
        <v>2429</v>
      </c>
      <c r="EV60" s="130" t="s">
        <v>2429</v>
      </c>
      <c r="EW60" s="130" t="s">
        <v>2429</v>
      </c>
      <c r="EX60" s="130" t="s">
        <v>2429</v>
      </c>
      <c r="EY60" s="130" t="s">
        <v>2429</v>
      </c>
      <c r="EZ60" s="130" t="s">
        <v>2429</v>
      </c>
      <c r="FA60" s="130" t="s">
        <v>2429</v>
      </c>
      <c r="FB60" s="130" t="s">
        <v>2429</v>
      </c>
      <c r="FC60" s="130" t="s">
        <v>2429</v>
      </c>
      <c r="FD60" s="130" t="s">
        <v>2429</v>
      </c>
      <c r="FE60" s="130" t="s">
        <v>2429</v>
      </c>
      <c r="FF60" s="130" t="s">
        <v>2429</v>
      </c>
      <c r="FG60" s="130" t="s">
        <v>2429</v>
      </c>
      <c r="FH60" s="130" t="s">
        <v>2429</v>
      </c>
      <c r="FI60" s="130" t="s">
        <v>2429</v>
      </c>
      <c r="FJ60" s="130" t="s">
        <v>2429</v>
      </c>
      <c r="FK60" s="130" t="s">
        <v>2429</v>
      </c>
      <c r="FL60" s="130" t="s">
        <v>2429</v>
      </c>
      <c r="FM60" s="130" t="s">
        <v>2429</v>
      </c>
      <c r="FN60" s="130" t="s">
        <v>2429</v>
      </c>
      <c r="FO60" s="130" t="s">
        <v>2429</v>
      </c>
      <c r="FP60" s="130" t="s">
        <v>2429</v>
      </c>
      <c r="FQ60" s="130" t="s">
        <v>2429</v>
      </c>
      <c r="FR60" s="130" t="s">
        <v>2429</v>
      </c>
      <c r="FS60" s="130" t="s">
        <v>2429</v>
      </c>
      <c r="FT60" s="130" t="s">
        <v>2429</v>
      </c>
      <c r="FU60" s="130" t="s">
        <v>2429</v>
      </c>
      <c r="FV60" s="130" t="s">
        <v>2429</v>
      </c>
      <c r="FW60" s="130" t="s">
        <v>2429</v>
      </c>
      <c r="FX60" s="130" t="s">
        <v>2429</v>
      </c>
      <c r="FY60" s="130" t="s">
        <v>2429</v>
      </c>
      <c r="FZ60" s="130" t="s">
        <v>2429</v>
      </c>
      <c r="GA60" s="130" t="s">
        <v>2429</v>
      </c>
      <c r="GB60" s="130" t="s">
        <v>2429</v>
      </c>
      <c r="GC60" s="130" t="s">
        <v>2429</v>
      </c>
      <c r="GD60" s="130" t="s">
        <v>2429</v>
      </c>
      <c r="GE60" s="130" t="s">
        <v>2429</v>
      </c>
      <c r="GF60" s="130" t="s">
        <v>2429</v>
      </c>
      <c r="GG60" s="130" t="s">
        <v>2429</v>
      </c>
      <c r="GH60" s="130" t="s">
        <v>2429</v>
      </c>
      <c r="GI60" s="130" t="s">
        <v>2429</v>
      </c>
      <c r="GJ60" s="130" t="s">
        <v>2429</v>
      </c>
      <c r="GK60" s="130" t="s">
        <v>2429</v>
      </c>
      <c r="GL60" s="130" t="s">
        <v>2429</v>
      </c>
      <c r="GM60" s="130" t="s">
        <v>2429</v>
      </c>
      <c r="GN60" s="130" t="s">
        <v>2429</v>
      </c>
      <c r="GO60" s="130" t="s">
        <v>2429</v>
      </c>
      <c r="GP60" s="130" t="s">
        <v>2429</v>
      </c>
      <c r="GQ60" s="130" t="s">
        <v>2429</v>
      </c>
      <c r="GR60" s="130" t="s">
        <v>2429</v>
      </c>
      <c r="GS60" s="130" t="s">
        <v>2429</v>
      </c>
      <c r="GT60" s="130" t="s">
        <v>2429</v>
      </c>
      <c r="GU60" s="130" t="s">
        <v>2429</v>
      </c>
      <c r="GV60" s="130" t="s">
        <v>2429</v>
      </c>
      <c r="GW60" s="130" t="s">
        <v>2429</v>
      </c>
      <c r="GX60" s="130" t="s">
        <v>2429</v>
      </c>
      <c r="GY60" s="130" t="s">
        <v>2429</v>
      </c>
      <c r="GZ60" s="130" t="s">
        <v>2429</v>
      </c>
      <c r="HA60" s="130" t="s">
        <v>2429</v>
      </c>
      <c r="HB60" s="130" t="s">
        <v>2429</v>
      </c>
      <c r="HC60" s="130" t="s">
        <v>2429</v>
      </c>
      <c r="HD60" s="130" t="s">
        <v>2429</v>
      </c>
      <c r="HE60" s="130" t="s">
        <v>194</v>
      </c>
      <c r="HF60" s="130" t="s">
        <v>194</v>
      </c>
      <c r="HG60" s="130" t="s">
        <v>194</v>
      </c>
      <c r="HH60" s="130" t="s">
        <v>194</v>
      </c>
      <c r="HI60" s="130" t="s">
        <v>194</v>
      </c>
      <c r="HJ60" s="130" t="s">
        <v>194</v>
      </c>
      <c r="HK60" s="130" t="s">
        <v>194</v>
      </c>
      <c r="HL60" s="130" t="s">
        <v>194</v>
      </c>
      <c r="HM60" s="130" t="s">
        <v>194</v>
      </c>
      <c r="HN60" s="130" t="s">
        <v>194</v>
      </c>
      <c r="HO60" s="130" t="s">
        <v>194</v>
      </c>
      <c r="HP60" s="130" t="s">
        <v>194</v>
      </c>
      <c r="HQ60" s="130" t="s">
        <v>194</v>
      </c>
      <c r="HR60" s="130" t="s">
        <v>194</v>
      </c>
      <c r="HS60" s="130" t="s">
        <v>194</v>
      </c>
      <c r="HT60" s="130" t="s">
        <v>194</v>
      </c>
      <c r="HU60" s="130" t="s">
        <v>194</v>
      </c>
      <c r="HV60" s="130" t="s">
        <v>194</v>
      </c>
      <c r="HW60" s="130" t="s">
        <v>194</v>
      </c>
      <c r="HX60" s="130" t="s">
        <v>194</v>
      </c>
      <c r="HY60" s="130" t="s">
        <v>194</v>
      </c>
      <c r="HZ60" s="130" t="s">
        <v>194</v>
      </c>
      <c r="IA60" s="130" t="s">
        <v>194</v>
      </c>
      <c r="IB60" s="130" t="s">
        <v>194</v>
      </c>
      <c r="IC60" s="130" t="s">
        <v>194</v>
      </c>
      <c r="ID60" s="130" t="s">
        <v>194</v>
      </c>
      <c r="IE60" s="130" t="s">
        <v>194</v>
      </c>
      <c r="IF60" s="130" t="s">
        <v>194</v>
      </c>
      <c r="IG60" s="130" t="s">
        <v>194</v>
      </c>
      <c r="IH60" s="130" t="s">
        <v>194</v>
      </c>
      <c r="II60" s="130" t="s">
        <v>194</v>
      </c>
      <c r="IJ60" s="130" t="s">
        <v>194</v>
      </c>
      <c r="IK60" s="130" t="s">
        <v>194</v>
      </c>
      <c r="IL60" s="130" t="s">
        <v>194</v>
      </c>
      <c r="IM60" s="130" t="s">
        <v>194</v>
      </c>
      <c r="IN60" s="130" t="s">
        <v>194</v>
      </c>
      <c r="IO60" s="130" t="s">
        <v>194</v>
      </c>
      <c r="IP60" s="130" t="s">
        <v>194</v>
      </c>
      <c r="IQ60" s="130" t="s">
        <v>194</v>
      </c>
      <c r="IR60" s="130" t="s">
        <v>185</v>
      </c>
      <c r="IS60" s="130" t="s">
        <v>2429</v>
      </c>
      <c r="IT60" s="130" t="s">
        <v>194</v>
      </c>
      <c r="IU60" s="130" t="s">
        <v>194</v>
      </c>
      <c r="IV60" s="130" t="s">
        <v>194</v>
      </c>
      <c r="IW60" s="130" t="s">
        <v>185</v>
      </c>
      <c r="IX60" s="130" t="s">
        <v>185</v>
      </c>
      <c r="IY60" s="130" t="s">
        <v>185</v>
      </c>
      <c r="IZ60" s="130" t="s">
        <v>185</v>
      </c>
      <c r="JA60" s="130" t="s">
        <v>2429</v>
      </c>
      <c r="JB60" s="130" t="s">
        <v>194</v>
      </c>
      <c r="JC60" s="130" t="s">
        <v>2429</v>
      </c>
      <c r="JD60" s="130" t="s">
        <v>194</v>
      </c>
      <c r="JE60" s="130" t="s">
        <v>194</v>
      </c>
      <c r="JF60" s="130" t="s">
        <v>194</v>
      </c>
      <c r="JG60" s="130" t="s">
        <v>194</v>
      </c>
      <c r="JH60" s="130" t="s">
        <v>2429</v>
      </c>
      <c r="JI60" s="130" t="s">
        <v>2429</v>
      </c>
      <c r="JJ60" s="130" t="s">
        <v>2429</v>
      </c>
      <c r="JK60" s="130" t="s">
        <v>2429</v>
      </c>
      <c r="JL60" s="130" t="s">
        <v>194</v>
      </c>
      <c r="JM60" s="130" t="s">
        <v>2429</v>
      </c>
      <c r="JN60" s="130" t="s">
        <v>2429</v>
      </c>
      <c r="JO60" s="130" t="s">
        <v>194</v>
      </c>
      <c r="JP60" s="130" t="s">
        <v>194</v>
      </c>
      <c r="JQ60" s="130" t="s">
        <v>194</v>
      </c>
      <c r="JR60" s="130" t="s">
        <v>194</v>
      </c>
      <c r="JS60" s="130" t="s">
        <v>2429</v>
      </c>
      <c r="JT60" s="130" t="s">
        <v>2429</v>
      </c>
      <c r="JU60" s="130" t="s">
        <v>194</v>
      </c>
      <c r="JV60" s="130" t="s">
        <v>194</v>
      </c>
      <c r="JW60" s="130" t="s">
        <v>194</v>
      </c>
      <c r="JX60" s="130" t="s">
        <v>194</v>
      </c>
      <c r="JY60" s="130" t="s">
        <v>194</v>
      </c>
      <c r="JZ60" s="130" t="s">
        <v>194</v>
      </c>
      <c r="KA60" s="130" t="s">
        <v>194</v>
      </c>
      <c r="KB60" s="130" t="s">
        <v>194</v>
      </c>
      <c r="KC60" s="130" t="s">
        <v>194</v>
      </c>
      <c r="KD60" s="130" t="s">
        <v>194</v>
      </c>
      <c r="KE60" s="130" t="s">
        <v>194</v>
      </c>
      <c r="KF60" s="130" t="s">
        <v>194</v>
      </c>
      <c r="KG60" s="130" t="s">
        <v>194</v>
      </c>
      <c r="KH60" s="130" t="s">
        <v>2429</v>
      </c>
      <c r="KI60" s="130" t="s">
        <v>2429</v>
      </c>
    </row>
    <row r="61" spans="1:295" ht="27" customHeight="1" x14ac:dyDescent="0.3">
      <c r="A61" s="193" t="s">
        <v>3</v>
      </c>
      <c r="B61" s="193"/>
      <c r="C61" s="194" t="s">
        <v>38</v>
      </c>
      <c r="D61" s="194"/>
      <c r="E61" s="194"/>
      <c r="F61" s="194"/>
      <c r="G61" s="194"/>
      <c r="H61" s="194"/>
      <c r="I61" s="194"/>
      <c r="J61" s="194"/>
      <c r="K61" s="194"/>
      <c r="L61" s="194"/>
      <c r="M61" s="194"/>
      <c r="N61" s="194" t="s">
        <v>2430</v>
      </c>
      <c r="O61" s="194"/>
      <c r="P61" s="194"/>
      <c r="Q61" s="194"/>
      <c r="R61" s="194"/>
      <c r="S61" s="194" t="s">
        <v>510</v>
      </c>
      <c r="T61" s="194" t="s">
        <v>38</v>
      </c>
      <c r="U61" s="194"/>
      <c r="V61" s="194"/>
      <c r="W61" s="194"/>
      <c r="X61" s="194" t="s">
        <v>879</v>
      </c>
      <c r="Y61" s="194"/>
      <c r="Z61" s="194"/>
      <c r="AA61" s="194" t="s">
        <v>231</v>
      </c>
      <c r="AB61" s="194" t="s">
        <v>38</v>
      </c>
      <c r="AC61" s="194" t="s">
        <v>218</v>
      </c>
      <c r="AD61" s="194"/>
      <c r="AE61" s="194" t="s">
        <v>38</v>
      </c>
      <c r="AF61" s="194" t="s">
        <v>2430</v>
      </c>
      <c r="AG61" s="194"/>
      <c r="AH61" s="194" t="s">
        <v>313</v>
      </c>
      <c r="AI61" s="194"/>
      <c r="AJ61" s="194" t="s">
        <v>218</v>
      </c>
      <c r="AK61" s="194"/>
      <c r="AL61" s="194"/>
      <c r="AM61" s="194"/>
      <c r="AN61" s="194"/>
      <c r="AO61" s="194" t="s">
        <v>2431</v>
      </c>
      <c r="AP61" s="194" t="s">
        <v>2432</v>
      </c>
      <c r="AQ61" s="194" t="s">
        <v>38</v>
      </c>
      <c r="AR61" s="194"/>
      <c r="AS61" s="194"/>
      <c r="AT61" s="194"/>
      <c r="AU61" s="194"/>
      <c r="AV61" s="194"/>
      <c r="AW61" s="194"/>
      <c r="AX61" s="194"/>
      <c r="AY61" s="194"/>
      <c r="AZ61" s="194"/>
      <c r="BA61" s="194" t="s">
        <v>2433</v>
      </c>
      <c r="BB61" s="194" t="s">
        <v>510</v>
      </c>
      <c r="BC61" s="194" t="s">
        <v>919</v>
      </c>
      <c r="BD61" s="194" t="s">
        <v>345</v>
      </c>
      <c r="BE61" s="194"/>
      <c r="BF61" s="194" t="s">
        <v>38</v>
      </c>
      <c r="BG61" s="194"/>
      <c r="BH61" s="194"/>
      <c r="BI61" s="194"/>
      <c r="BJ61" s="194"/>
      <c r="BK61" s="194"/>
      <c r="BL61" s="194"/>
      <c r="BM61" s="194"/>
      <c r="BN61" s="194" t="s">
        <v>510</v>
      </c>
      <c r="BO61" s="194"/>
      <c r="BP61" s="194"/>
      <c r="BQ61" s="194"/>
      <c r="BR61" s="194"/>
      <c r="BS61" s="194"/>
      <c r="BT61" s="194" t="s">
        <v>231</v>
      </c>
      <c r="BU61" s="194"/>
      <c r="BV61" s="194" t="s">
        <v>510</v>
      </c>
      <c r="BW61" s="194" t="s">
        <v>2434</v>
      </c>
      <c r="BX61" s="194"/>
      <c r="BY61" s="194"/>
      <c r="BZ61" s="194"/>
      <c r="CA61" s="194" t="s">
        <v>38</v>
      </c>
      <c r="CB61" s="194"/>
      <c r="CC61" s="194" t="s">
        <v>2435</v>
      </c>
      <c r="CD61" s="194"/>
      <c r="CE61" s="194" t="s">
        <v>129</v>
      </c>
      <c r="CF61" s="194" t="s">
        <v>38</v>
      </c>
      <c r="CG61" s="194"/>
      <c r="CH61" s="194"/>
      <c r="CI61" s="194"/>
      <c r="CJ61" s="194" t="s">
        <v>919</v>
      </c>
      <c r="CK61" s="194"/>
      <c r="CL61" s="194" t="s">
        <v>2434</v>
      </c>
      <c r="CM61" s="194"/>
      <c r="CN61" s="194"/>
      <c r="CO61" s="194" t="s">
        <v>38</v>
      </c>
      <c r="CP61" s="194"/>
      <c r="CQ61" s="194"/>
      <c r="CR61" s="194"/>
      <c r="CS61" s="194"/>
      <c r="CT61" s="194"/>
      <c r="CU61" s="194"/>
      <c r="CV61" s="194"/>
      <c r="CW61" s="194" t="s">
        <v>2435</v>
      </c>
      <c r="CX61" s="194" t="s">
        <v>2434</v>
      </c>
      <c r="CY61" s="194"/>
      <c r="CZ61" s="194" t="s">
        <v>2436</v>
      </c>
      <c r="DA61" s="194"/>
      <c r="DB61" s="194"/>
      <c r="DC61" s="194"/>
      <c r="DD61" s="194" t="s">
        <v>38</v>
      </c>
      <c r="DE61" s="194"/>
      <c r="DF61" s="194"/>
      <c r="DG61" s="194" t="s">
        <v>2436</v>
      </c>
      <c r="DH61" s="194"/>
      <c r="DI61" s="194" t="s">
        <v>902</v>
      </c>
      <c r="DJ61" s="194"/>
      <c r="DK61" s="194" t="s">
        <v>595</v>
      </c>
      <c r="DL61" s="194" t="s">
        <v>2436</v>
      </c>
      <c r="DM61" s="194"/>
      <c r="DN61" s="194"/>
      <c r="DO61" s="194"/>
      <c r="DP61" s="194" t="s">
        <v>595</v>
      </c>
      <c r="DQ61" s="194" t="s">
        <v>2436</v>
      </c>
      <c r="DR61" s="194" t="s">
        <v>595</v>
      </c>
      <c r="DS61" s="194" t="s">
        <v>2436</v>
      </c>
      <c r="DT61" s="194"/>
      <c r="DU61" s="194"/>
      <c r="DV61" s="194"/>
      <c r="DW61" s="194" t="s">
        <v>38</v>
      </c>
      <c r="DX61" s="194" t="s">
        <v>595</v>
      </c>
      <c r="DY61" s="194" t="s">
        <v>38</v>
      </c>
      <c r="DZ61" s="194"/>
      <c r="EA61" s="194"/>
      <c r="EB61" s="194"/>
      <c r="EC61" s="194"/>
      <c r="ED61" s="194"/>
      <c r="EE61" s="194" t="s">
        <v>510</v>
      </c>
      <c r="EF61" s="194"/>
      <c r="EG61" s="194" t="s">
        <v>2436</v>
      </c>
      <c r="EH61" s="194" t="s">
        <v>510</v>
      </c>
      <c r="EI61" s="194" t="s">
        <v>2437</v>
      </c>
      <c r="EJ61" s="194" t="s">
        <v>595</v>
      </c>
      <c r="EK61" s="194" t="s">
        <v>38</v>
      </c>
      <c r="EL61" s="194"/>
      <c r="EM61" s="194"/>
      <c r="EN61" s="194"/>
      <c r="EO61" s="194"/>
      <c r="EP61" s="194"/>
      <c r="EQ61" s="194"/>
      <c r="ER61" s="194"/>
      <c r="ES61" s="194"/>
      <c r="ET61" s="194" t="s">
        <v>177</v>
      </c>
      <c r="EU61" s="194"/>
      <c r="EV61" s="194"/>
      <c r="EW61" s="194" t="s">
        <v>38</v>
      </c>
      <c r="EX61" s="194"/>
      <c r="EY61" s="194"/>
      <c r="EZ61" s="194"/>
      <c r="FA61" s="194"/>
      <c r="FB61" s="194"/>
      <c r="FC61" s="194"/>
      <c r="FD61" s="194"/>
      <c r="FE61" s="194"/>
      <c r="FF61" s="194"/>
      <c r="FG61" s="194" t="s">
        <v>909</v>
      </c>
      <c r="FH61" s="194"/>
      <c r="FI61" s="194"/>
      <c r="FJ61" s="194" t="s">
        <v>38</v>
      </c>
      <c r="FK61" s="194"/>
      <c r="FL61" s="194"/>
      <c r="FM61" s="194"/>
      <c r="FN61" s="194"/>
      <c r="FO61" s="194"/>
      <c r="FP61" s="194" t="s">
        <v>2433</v>
      </c>
      <c r="FQ61" s="194" t="s">
        <v>345</v>
      </c>
      <c r="FR61" s="194"/>
      <c r="FS61" s="194"/>
      <c r="FT61" s="194"/>
      <c r="FU61" s="194"/>
      <c r="FV61" s="194"/>
      <c r="FW61" s="194" t="s">
        <v>2435</v>
      </c>
      <c r="FX61" s="194" t="s">
        <v>637</v>
      </c>
      <c r="FY61" s="194"/>
      <c r="FZ61" s="194"/>
      <c r="GA61" s="194" t="s">
        <v>595</v>
      </c>
      <c r="GB61" s="194" t="s">
        <v>218</v>
      </c>
      <c r="GC61" s="194" t="s">
        <v>2433</v>
      </c>
      <c r="GD61" s="194" t="s">
        <v>38</v>
      </c>
      <c r="GE61" s="194" t="s">
        <v>45</v>
      </c>
      <c r="GF61" s="194" t="s">
        <v>2433</v>
      </c>
      <c r="GG61" s="194" t="s">
        <v>218</v>
      </c>
      <c r="GH61" s="194" t="s">
        <v>38</v>
      </c>
      <c r="GI61" s="194" t="s">
        <v>2433</v>
      </c>
      <c r="GJ61" s="194" t="s">
        <v>38</v>
      </c>
      <c r="GK61" s="194"/>
      <c r="GL61" s="194" t="s">
        <v>2438</v>
      </c>
      <c r="GM61" s="194" t="s">
        <v>38</v>
      </c>
      <c r="GN61" s="194" t="s">
        <v>345</v>
      </c>
      <c r="GO61" s="194" t="s">
        <v>38</v>
      </c>
      <c r="GP61" s="194"/>
      <c r="GQ61" s="194"/>
      <c r="GR61" s="194" t="s">
        <v>349</v>
      </c>
      <c r="GS61" s="194"/>
      <c r="GT61" s="194" t="s">
        <v>2433</v>
      </c>
      <c r="GU61" s="194"/>
      <c r="GV61" s="194" t="s">
        <v>38</v>
      </c>
      <c r="GW61" s="194" t="s">
        <v>2433</v>
      </c>
      <c r="GX61" s="194" t="s">
        <v>599</v>
      </c>
      <c r="GY61" s="194" t="s">
        <v>38</v>
      </c>
      <c r="GZ61" s="194"/>
      <c r="HA61" s="194" t="s">
        <v>599</v>
      </c>
      <c r="HB61" s="194" t="s">
        <v>510</v>
      </c>
      <c r="HC61" s="194"/>
      <c r="HD61" s="194"/>
      <c r="HE61" s="194"/>
      <c r="HF61" s="194"/>
      <c r="HG61" s="194"/>
      <c r="HH61" s="194"/>
      <c r="HI61" s="194"/>
      <c r="HJ61" s="194"/>
      <c r="HK61" s="194"/>
      <c r="HL61" s="194"/>
      <c r="HM61" s="194" t="s">
        <v>2439</v>
      </c>
      <c r="HN61" s="194"/>
      <c r="HO61" s="194" t="s">
        <v>510</v>
      </c>
      <c r="HP61" s="194"/>
      <c r="HQ61" s="194" t="s">
        <v>2440</v>
      </c>
      <c r="HR61" s="194"/>
      <c r="HS61" s="194" t="s">
        <v>510</v>
      </c>
      <c r="HT61" s="194"/>
      <c r="HU61" s="194" t="s">
        <v>357</v>
      </c>
      <c r="HV61" s="194"/>
      <c r="HW61" s="194" t="s">
        <v>2441</v>
      </c>
      <c r="HX61" s="194"/>
      <c r="HY61" s="194" t="s">
        <v>357</v>
      </c>
      <c r="HZ61" s="194" t="s">
        <v>38</v>
      </c>
      <c r="IA61" s="194" t="s">
        <v>195</v>
      </c>
      <c r="IB61" s="194" t="s">
        <v>82</v>
      </c>
      <c r="IC61" s="194"/>
      <c r="ID61" s="194" t="s">
        <v>2440</v>
      </c>
      <c r="IE61" s="194"/>
      <c r="IF61" s="194"/>
      <c r="IG61" s="194"/>
      <c r="IH61" s="194" t="s">
        <v>82</v>
      </c>
      <c r="II61" s="194"/>
      <c r="IJ61" s="194" t="s">
        <v>510</v>
      </c>
      <c r="IK61" s="194" t="s">
        <v>195</v>
      </c>
      <c r="IL61" s="194" t="s">
        <v>510</v>
      </c>
      <c r="IM61" s="194" t="s">
        <v>195</v>
      </c>
      <c r="IN61" s="194"/>
      <c r="IO61" s="194"/>
      <c r="IP61" s="194"/>
      <c r="IQ61" s="194"/>
      <c r="IR61" s="194" t="s">
        <v>510</v>
      </c>
      <c r="IS61" s="194" t="s">
        <v>2437</v>
      </c>
      <c r="IT61" s="194" t="s">
        <v>357</v>
      </c>
      <c r="IU61" s="194"/>
      <c r="IV61" s="194" t="s">
        <v>195</v>
      </c>
      <c r="IW61" s="194" t="s">
        <v>510</v>
      </c>
      <c r="IX61" s="194"/>
      <c r="IY61" s="194"/>
      <c r="IZ61" s="194"/>
      <c r="JA61" s="194" t="s">
        <v>38</v>
      </c>
      <c r="JB61" s="194" t="s">
        <v>942</v>
      </c>
      <c r="JC61" s="194" t="s">
        <v>38</v>
      </c>
      <c r="JD61" s="194" t="s">
        <v>64</v>
      </c>
      <c r="JE61" s="194"/>
      <c r="JF61" s="194" t="s">
        <v>38</v>
      </c>
      <c r="JG61" s="194"/>
      <c r="JH61" s="194"/>
      <c r="JI61" s="194"/>
      <c r="JJ61" s="194"/>
      <c r="JK61" s="194"/>
      <c r="JL61" s="194" t="s">
        <v>2441</v>
      </c>
      <c r="JM61" s="194" t="s">
        <v>45</v>
      </c>
      <c r="JN61" s="194"/>
      <c r="JO61" s="194" t="s">
        <v>936</v>
      </c>
      <c r="JP61" s="194"/>
      <c r="JQ61" s="194" t="s">
        <v>938</v>
      </c>
      <c r="JR61" s="194"/>
      <c r="JS61" s="194"/>
      <c r="JT61" s="194" t="s">
        <v>38</v>
      </c>
      <c r="JU61" s="194" t="s">
        <v>2440</v>
      </c>
      <c r="JV61" s="194" t="s">
        <v>590</v>
      </c>
      <c r="JW61" s="194" t="s">
        <v>2442</v>
      </c>
      <c r="JX61" s="194"/>
      <c r="JY61" s="194" t="s">
        <v>510</v>
      </c>
      <c r="JZ61" s="194"/>
      <c r="KA61" s="194"/>
      <c r="KB61" s="194"/>
      <c r="KC61" s="194"/>
      <c r="KD61" s="194"/>
      <c r="KE61" s="194"/>
      <c r="KF61" s="194" t="s">
        <v>2440</v>
      </c>
      <c r="KG61" s="194"/>
      <c r="KH61" s="194" t="s">
        <v>510</v>
      </c>
      <c r="KI61" s="19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6" t="s">
        <v>2443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3"/>
      <c r="B64" s="1" t="s">
        <v>2444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4"/>
      <c r="B65" s="1" t="s">
        <v>2445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5"/>
      <c r="B66" s="1" t="s">
        <v>2446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5" t="s">
        <v>2447</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6"/>
      <c r="BY4" s="196"/>
      <c r="BZ4" s="196"/>
      <c r="CA4" s="196"/>
      <c r="CB4" s="196"/>
      <c r="CC4" s="196"/>
      <c r="CD4" s="196"/>
      <c r="CE4" s="196"/>
      <c r="CF4" s="196"/>
      <c r="CG4" s="196"/>
      <c r="CH4" s="196"/>
      <c r="CI4" s="196"/>
      <c r="CJ4" s="196"/>
      <c r="CK4" s="196"/>
      <c r="CL4" s="196"/>
      <c r="CM4" s="196"/>
      <c r="CN4" s="196"/>
      <c r="CO4" s="196"/>
      <c r="CP4" s="196"/>
      <c r="CQ4" s="196"/>
      <c r="CR4" s="196"/>
      <c r="CS4" s="196"/>
      <c r="CT4" s="196"/>
      <c r="CU4" s="196"/>
      <c r="CV4" s="196"/>
      <c r="CW4" s="196"/>
      <c r="CX4" s="196"/>
      <c r="CY4" s="196"/>
      <c r="CZ4" s="196"/>
      <c r="DA4" s="196"/>
      <c r="DB4" s="196"/>
      <c r="DC4" s="196"/>
      <c r="DD4" s="196"/>
      <c r="DE4" s="196"/>
      <c r="DF4" s="196"/>
      <c r="DG4" s="196"/>
      <c r="DH4" s="196"/>
      <c r="DI4" s="196"/>
      <c r="DJ4" s="196"/>
      <c r="DK4" s="196"/>
      <c r="DL4" s="196"/>
      <c r="DM4" s="196"/>
      <c r="DN4" s="196"/>
      <c r="DO4" s="196"/>
      <c r="DP4" s="196"/>
      <c r="DQ4" s="196"/>
      <c r="DR4" s="196"/>
      <c r="DS4" s="196"/>
      <c r="DT4" s="196"/>
      <c r="DU4" s="196"/>
      <c r="DV4" s="196"/>
      <c r="DW4" s="196"/>
      <c r="DX4" s="196"/>
      <c r="DY4" s="196"/>
      <c r="DZ4" s="196"/>
      <c r="EA4" s="196"/>
      <c r="EB4" s="196"/>
      <c r="EC4" s="196"/>
      <c r="ED4" s="196"/>
      <c r="EE4" s="196"/>
      <c r="EF4" s="196"/>
      <c r="EG4" s="196"/>
      <c r="EH4" s="196"/>
      <c r="EI4" s="196"/>
      <c r="EJ4" s="196"/>
      <c r="EK4" s="196"/>
      <c r="EL4" s="196"/>
      <c r="EM4" s="196"/>
      <c r="EN4" s="196"/>
      <c r="EO4" s="196"/>
      <c r="EP4" s="196"/>
      <c r="EQ4" s="196"/>
      <c r="ER4" s="196"/>
      <c r="ES4" s="196"/>
      <c r="ET4" s="196"/>
      <c r="EU4" s="196"/>
      <c r="EV4" s="196"/>
      <c r="EW4" s="196"/>
      <c r="EX4" s="196"/>
      <c r="EY4" s="196"/>
      <c r="EZ4" s="196"/>
      <c r="FA4" s="196"/>
      <c r="FB4" s="196"/>
      <c r="FC4" s="196"/>
      <c r="FD4" s="196"/>
      <c r="FE4" s="196"/>
      <c r="FF4" s="196"/>
      <c r="FG4" s="196"/>
      <c r="FH4" s="196"/>
      <c r="FI4" s="196"/>
      <c r="FJ4" s="196"/>
      <c r="FK4" s="196"/>
      <c r="FL4" s="196"/>
      <c r="FM4" s="196"/>
      <c r="FN4" s="196"/>
      <c r="FO4" s="196"/>
      <c r="FP4" s="196"/>
      <c r="FQ4" s="196"/>
      <c r="FR4" s="196"/>
      <c r="FS4" s="196"/>
      <c r="FT4" s="196"/>
      <c r="FU4" s="196"/>
      <c r="FV4" s="196"/>
      <c r="FW4" s="196"/>
      <c r="FX4" s="196"/>
      <c r="FY4" s="196"/>
      <c r="FZ4" s="196"/>
      <c r="GA4" s="196"/>
      <c r="GB4" s="196"/>
      <c r="GC4" s="196"/>
      <c r="GD4" s="196"/>
      <c r="GE4" s="196"/>
      <c r="GF4" s="196"/>
      <c r="GG4" s="196"/>
      <c r="GH4" s="196"/>
      <c r="GI4" s="196"/>
      <c r="GJ4" s="196"/>
      <c r="GK4" s="196"/>
      <c r="GL4" s="196"/>
      <c r="GM4" s="196"/>
      <c r="GN4" s="196"/>
      <c r="GO4" s="196"/>
      <c r="GP4" s="196"/>
      <c r="GQ4" s="196"/>
      <c r="GR4" s="196"/>
      <c r="GS4" s="196"/>
      <c r="GT4" s="196"/>
      <c r="GU4" s="196"/>
      <c r="GV4" s="196"/>
      <c r="GW4" s="196"/>
      <c r="GX4" s="196"/>
      <c r="GY4" s="196"/>
      <c r="GZ4" s="196"/>
      <c r="HA4" s="196"/>
      <c r="HB4" s="196"/>
      <c r="HC4" s="196"/>
      <c r="HD4" s="196"/>
      <c r="HE4" s="196"/>
      <c r="HF4" s="196"/>
      <c r="HG4" s="196"/>
      <c r="HH4" s="196"/>
      <c r="HI4" s="196"/>
      <c r="HJ4" s="196"/>
      <c r="HK4" s="196"/>
      <c r="HL4" s="196"/>
      <c r="HM4" s="196"/>
      <c r="HN4" s="196"/>
      <c r="HO4" s="196"/>
      <c r="HP4" s="196"/>
      <c r="HQ4" s="196"/>
      <c r="HR4" s="196"/>
      <c r="HS4" s="196"/>
      <c r="HT4" s="196"/>
      <c r="HU4" s="196"/>
      <c r="HV4" s="196"/>
      <c r="HW4" s="196"/>
      <c r="HX4" s="196"/>
      <c r="HY4" s="196"/>
      <c r="HZ4" s="196"/>
      <c r="IA4" s="196"/>
      <c r="IB4" s="196"/>
      <c r="IC4" s="196"/>
      <c r="ID4" s="196"/>
      <c r="IE4" s="196"/>
      <c r="IF4" s="196"/>
      <c r="IG4" s="196"/>
      <c r="IH4" s="196"/>
      <c r="II4" s="196"/>
      <c r="IJ4" s="196"/>
      <c r="IK4" s="196"/>
      <c r="IL4" s="196"/>
      <c r="IM4" s="196"/>
      <c r="IN4" s="196"/>
      <c r="IO4" s="196"/>
      <c r="IP4" s="196"/>
      <c r="IQ4" s="196"/>
      <c r="IR4" s="196"/>
      <c r="IS4" s="196"/>
      <c r="IT4" s="196"/>
      <c r="IU4" s="196"/>
      <c r="IV4" s="196"/>
      <c r="IW4" s="196"/>
      <c r="IX4" s="196"/>
      <c r="IY4" s="196"/>
      <c r="IZ4" s="196"/>
      <c r="JA4" s="196"/>
      <c r="JB4" s="196"/>
      <c r="JC4" s="196"/>
      <c r="JD4" s="196"/>
      <c r="JE4" s="196"/>
      <c r="JF4" s="196"/>
      <c r="JG4" s="196"/>
      <c r="JH4" s="196"/>
      <c r="JI4" s="196"/>
      <c r="JJ4" s="196"/>
      <c r="JK4" s="196"/>
      <c r="JL4" s="196"/>
      <c r="JM4" s="196"/>
      <c r="JN4" s="196"/>
      <c r="JO4" s="196"/>
      <c r="JP4" s="196"/>
      <c r="JQ4" s="196"/>
      <c r="JR4" s="196"/>
      <c r="JS4" s="196"/>
      <c r="JT4" s="196"/>
      <c r="JU4" s="196"/>
      <c r="JV4" s="196"/>
      <c r="JW4" s="196"/>
      <c r="JX4" s="196"/>
      <c r="JY4" s="196"/>
      <c r="JZ4" s="196"/>
      <c r="KA4" s="196"/>
      <c r="KB4" s="196"/>
      <c r="KC4" s="196"/>
      <c r="KD4" s="196"/>
      <c r="KE4" s="196"/>
      <c r="KF4" s="196"/>
      <c r="KG4" s="196"/>
      <c r="KH4" s="196"/>
      <c r="KI4" s="196"/>
    </row>
    <row r="5" spans="1:295" ht="19.95" hidden="1" customHeight="1" x14ac:dyDescent="0.3">
      <c r="A5" s="193" t="s">
        <v>1790</v>
      </c>
      <c r="B5" s="193"/>
      <c r="C5" s="130">
        <v>42725</v>
      </c>
      <c r="D5" s="130">
        <v>42726</v>
      </c>
      <c r="E5" s="130">
        <v>42727</v>
      </c>
      <c r="F5" s="130">
        <v>42728</v>
      </c>
      <c r="G5" s="130">
        <v>42729</v>
      </c>
      <c r="H5" s="130">
        <v>60100</v>
      </c>
      <c r="I5" s="130">
        <v>42730</v>
      </c>
      <c r="J5" s="130">
        <v>62254</v>
      </c>
      <c r="K5" s="130">
        <v>60101</v>
      </c>
      <c r="L5" s="130">
        <v>43921</v>
      </c>
      <c r="M5" s="130">
        <v>42732</v>
      </c>
      <c r="N5" s="130">
        <v>43773</v>
      </c>
      <c r="O5" s="130">
        <v>43769</v>
      </c>
      <c r="P5" s="130">
        <v>43770</v>
      </c>
      <c r="Q5" s="130">
        <v>43767</v>
      </c>
      <c r="R5" s="130">
        <v>43768</v>
      </c>
      <c r="S5" s="130">
        <v>43836</v>
      </c>
      <c r="T5" s="130">
        <v>62253</v>
      </c>
      <c r="U5" s="130">
        <v>42733</v>
      </c>
      <c r="V5" s="130">
        <v>42734</v>
      </c>
      <c r="W5" s="130">
        <v>42735</v>
      </c>
      <c r="X5" s="130">
        <v>60135</v>
      </c>
      <c r="Y5" s="130">
        <v>60103</v>
      </c>
      <c r="Z5" s="130">
        <v>60104</v>
      </c>
      <c r="AA5" s="130">
        <v>43778</v>
      </c>
      <c r="AB5" s="130">
        <v>60105</v>
      </c>
      <c r="AC5" s="130">
        <v>43760</v>
      </c>
      <c r="AD5" s="130">
        <v>43761</v>
      </c>
      <c r="AE5" s="130">
        <v>60106</v>
      </c>
      <c r="AF5" s="130">
        <v>43772</v>
      </c>
      <c r="AG5" s="130">
        <v>43771</v>
      </c>
      <c r="AH5" s="130">
        <v>43807</v>
      </c>
      <c r="AI5" s="130">
        <v>43808</v>
      </c>
      <c r="AJ5" s="130">
        <v>43763</v>
      </c>
      <c r="AK5" s="130">
        <v>43764</v>
      </c>
      <c r="AL5" s="130">
        <v>60136</v>
      </c>
      <c r="AM5" s="130">
        <v>43765</v>
      </c>
      <c r="AN5" s="130">
        <v>43766</v>
      </c>
      <c r="AO5" s="130">
        <v>43797</v>
      </c>
      <c r="AP5" s="130">
        <v>60141</v>
      </c>
      <c r="AQ5" s="130">
        <v>42737</v>
      </c>
      <c r="AR5" s="130">
        <v>42738</v>
      </c>
      <c r="AS5" s="130">
        <v>42739</v>
      </c>
      <c r="AT5" s="130">
        <v>42746</v>
      </c>
      <c r="AU5" s="130">
        <v>42741</v>
      </c>
      <c r="AV5" s="130">
        <v>60137</v>
      </c>
      <c r="AW5" s="130">
        <v>60138</v>
      </c>
      <c r="AX5" s="130">
        <v>42744</v>
      </c>
      <c r="AY5" s="130">
        <v>42745</v>
      </c>
      <c r="AZ5" s="130">
        <v>43931</v>
      </c>
      <c r="BA5" s="130">
        <v>43795</v>
      </c>
      <c r="BB5" s="130">
        <v>43825</v>
      </c>
      <c r="BC5" s="130">
        <v>60142</v>
      </c>
      <c r="BD5" s="130">
        <v>60143</v>
      </c>
      <c r="BE5" s="130">
        <v>60144</v>
      </c>
      <c r="BF5" s="130">
        <v>42740</v>
      </c>
      <c r="BG5" s="130">
        <v>42747</v>
      </c>
      <c r="BH5" s="130">
        <v>42748</v>
      </c>
      <c r="BI5" s="130">
        <v>60145</v>
      </c>
      <c r="BJ5" s="130">
        <v>60146</v>
      </c>
      <c r="BK5" s="130">
        <v>60147</v>
      </c>
      <c r="BL5" s="130">
        <v>42752</v>
      </c>
      <c r="BM5" s="130">
        <v>42753</v>
      </c>
      <c r="BN5" s="130">
        <v>43817</v>
      </c>
      <c r="BO5" s="130">
        <v>43814</v>
      </c>
      <c r="BP5" s="130">
        <v>43815</v>
      </c>
      <c r="BQ5" s="130">
        <v>60148</v>
      </c>
      <c r="BR5" s="130">
        <v>60149</v>
      </c>
      <c r="BS5" s="130">
        <v>63040</v>
      </c>
      <c r="BT5" s="130">
        <v>62468</v>
      </c>
      <c r="BU5" s="130">
        <v>62469</v>
      </c>
      <c r="BV5" s="130">
        <v>60150</v>
      </c>
      <c r="BW5" s="130">
        <v>43785</v>
      </c>
      <c r="BX5" s="130">
        <v>43784</v>
      </c>
      <c r="BY5" s="130">
        <v>43786</v>
      </c>
      <c r="BZ5" s="130">
        <v>43787</v>
      </c>
      <c r="CA5" s="130">
        <v>60151</v>
      </c>
      <c r="CB5" s="130">
        <v>60152</v>
      </c>
      <c r="CC5" s="130">
        <v>60153</v>
      </c>
      <c r="CD5" s="130">
        <v>60154</v>
      </c>
      <c r="CE5" s="130">
        <v>43800</v>
      </c>
      <c r="CF5" s="130">
        <v>60155</v>
      </c>
      <c r="CG5" s="130">
        <v>60156</v>
      </c>
      <c r="CH5" s="130">
        <v>60157</v>
      </c>
      <c r="CI5" s="130">
        <v>60158</v>
      </c>
      <c r="CJ5" s="130">
        <v>60159</v>
      </c>
      <c r="CK5" s="130">
        <v>43886</v>
      </c>
      <c r="CL5" s="130">
        <v>43780</v>
      </c>
      <c r="CM5" s="130">
        <v>43779</v>
      </c>
      <c r="CN5" s="130">
        <v>43788</v>
      </c>
      <c r="CO5" s="130">
        <v>42758</v>
      </c>
      <c r="CP5" s="130">
        <v>42759</v>
      </c>
      <c r="CQ5" s="130">
        <v>42760</v>
      </c>
      <c r="CR5" s="130">
        <v>42761</v>
      </c>
      <c r="CS5" s="130">
        <v>42762</v>
      </c>
      <c r="CT5" s="130">
        <v>42763</v>
      </c>
      <c r="CU5" s="130">
        <v>60162</v>
      </c>
      <c r="CV5" s="130">
        <v>42765</v>
      </c>
      <c r="CW5" s="130">
        <v>60163</v>
      </c>
      <c r="CX5" s="130">
        <v>43789</v>
      </c>
      <c r="CY5" s="130">
        <v>43790</v>
      </c>
      <c r="CZ5" s="130">
        <v>43871</v>
      </c>
      <c r="DA5" s="130">
        <v>43872</v>
      </c>
      <c r="DB5" s="130">
        <v>43870</v>
      </c>
      <c r="DC5" s="130">
        <v>43869</v>
      </c>
      <c r="DD5" s="130">
        <v>60164</v>
      </c>
      <c r="DE5" s="130">
        <v>60165</v>
      </c>
      <c r="DF5" s="130">
        <v>60166</v>
      </c>
      <c r="DG5" s="130">
        <v>43867</v>
      </c>
      <c r="DH5" s="130">
        <v>43868</v>
      </c>
      <c r="DI5" s="130">
        <v>60170</v>
      </c>
      <c r="DJ5" s="130">
        <v>60171</v>
      </c>
      <c r="DK5" s="130">
        <v>60173</v>
      </c>
      <c r="DL5" s="130">
        <v>43855</v>
      </c>
      <c r="DM5" s="130">
        <v>43856</v>
      </c>
      <c r="DN5" s="130">
        <v>43857</v>
      </c>
      <c r="DO5" s="130">
        <v>43858</v>
      </c>
      <c r="DP5" s="130">
        <v>60177</v>
      </c>
      <c r="DQ5" s="130">
        <v>43859</v>
      </c>
      <c r="DR5" s="130">
        <v>60178</v>
      </c>
      <c r="DS5" s="130">
        <v>43863</v>
      </c>
      <c r="DT5" s="130">
        <v>43864</v>
      </c>
      <c r="DU5" s="130">
        <v>43865</v>
      </c>
      <c r="DV5" s="130">
        <v>43866</v>
      </c>
      <c r="DW5" s="130">
        <v>60179</v>
      </c>
      <c r="DX5" s="130">
        <v>60180</v>
      </c>
      <c r="DY5" s="130">
        <v>42794</v>
      </c>
      <c r="DZ5" s="130">
        <v>42795</v>
      </c>
      <c r="EA5" s="130">
        <v>60181</v>
      </c>
      <c r="EB5" s="130">
        <v>42769</v>
      </c>
      <c r="EC5" s="130">
        <v>42770</v>
      </c>
      <c r="ED5" s="130">
        <v>42771</v>
      </c>
      <c r="EE5" s="130">
        <v>60182</v>
      </c>
      <c r="EF5" s="130">
        <v>60183</v>
      </c>
      <c r="EG5" s="130">
        <v>43853</v>
      </c>
      <c r="EH5" s="130">
        <v>43824</v>
      </c>
      <c r="EI5" s="130">
        <v>60184</v>
      </c>
      <c r="EJ5" s="130">
        <v>60185</v>
      </c>
      <c r="EK5" s="130">
        <v>42772</v>
      </c>
      <c r="EL5" s="130">
        <v>42773</v>
      </c>
      <c r="EM5" s="130">
        <v>43946</v>
      </c>
      <c r="EN5" s="130">
        <v>42775</v>
      </c>
      <c r="EO5" s="130">
        <v>43944</v>
      </c>
      <c r="EP5" s="130">
        <v>60186</v>
      </c>
      <c r="EQ5" s="130">
        <v>60187</v>
      </c>
      <c r="ER5" s="130">
        <v>42779</v>
      </c>
      <c r="ES5" s="130">
        <v>42780</v>
      </c>
      <c r="ET5" s="130">
        <v>43756</v>
      </c>
      <c r="EU5" s="130">
        <v>43757</v>
      </c>
      <c r="EV5" s="130">
        <v>43758</v>
      </c>
      <c r="EW5" s="130">
        <v>43941</v>
      </c>
      <c r="EX5" s="130">
        <v>60201</v>
      </c>
      <c r="EY5" s="130">
        <v>43952</v>
      </c>
      <c r="EZ5" s="130">
        <v>42784</v>
      </c>
      <c r="FA5" s="130">
        <v>42785</v>
      </c>
      <c r="FB5" s="130">
        <v>42786</v>
      </c>
      <c r="FC5" s="130">
        <v>42774</v>
      </c>
      <c r="FD5" s="130">
        <v>42788</v>
      </c>
      <c r="FE5" s="130">
        <v>42789</v>
      </c>
      <c r="FF5" s="130">
        <v>42790</v>
      </c>
      <c r="FG5" s="130">
        <v>43774</v>
      </c>
      <c r="FH5" s="130">
        <v>43775</v>
      </c>
      <c r="FI5" s="130">
        <v>43776</v>
      </c>
      <c r="FJ5" s="130">
        <v>60198</v>
      </c>
      <c r="FK5" s="130">
        <v>60199</v>
      </c>
      <c r="FL5" s="130">
        <v>60200</v>
      </c>
      <c r="FM5" s="130">
        <v>60188</v>
      </c>
      <c r="FN5" s="130">
        <v>60189</v>
      </c>
      <c r="FO5" s="130">
        <v>60190</v>
      </c>
      <c r="FP5" s="130">
        <v>60191</v>
      </c>
      <c r="FQ5" s="130">
        <v>43901</v>
      </c>
      <c r="FR5" s="130">
        <v>60192</v>
      </c>
      <c r="FS5" s="130">
        <v>60194</v>
      </c>
      <c r="FT5" s="130">
        <v>43902</v>
      </c>
      <c r="FU5" s="130">
        <v>43904</v>
      </c>
      <c r="FV5" s="130">
        <v>43903</v>
      </c>
      <c r="FW5" s="130">
        <v>60193</v>
      </c>
      <c r="FX5" s="130">
        <v>43910</v>
      </c>
      <c r="FY5" s="130">
        <v>43911</v>
      </c>
      <c r="FZ5" s="130">
        <v>43912</v>
      </c>
      <c r="GA5" s="130">
        <v>60195</v>
      </c>
      <c r="GB5" s="130">
        <v>43762</v>
      </c>
      <c r="GC5" s="130">
        <v>60196</v>
      </c>
      <c r="GD5" s="130">
        <v>60197</v>
      </c>
      <c r="GE5" s="130">
        <v>60202</v>
      </c>
      <c r="GF5" s="130">
        <v>43809</v>
      </c>
      <c r="GG5" s="130">
        <v>60203</v>
      </c>
      <c r="GH5" s="130">
        <v>42796</v>
      </c>
      <c r="GI5" s="130">
        <v>43806</v>
      </c>
      <c r="GJ5" s="130">
        <v>60204</v>
      </c>
      <c r="GK5" s="130">
        <v>42797</v>
      </c>
      <c r="GL5" s="130">
        <v>60206</v>
      </c>
      <c r="GM5" s="130">
        <v>61715</v>
      </c>
      <c r="GN5" s="130">
        <v>43906</v>
      </c>
      <c r="GO5" s="130">
        <v>60207</v>
      </c>
      <c r="GP5" s="130">
        <v>60208</v>
      </c>
      <c r="GQ5" s="130">
        <v>60209</v>
      </c>
      <c r="GR5" s="130">
        <v>43873</v>
      </c>
      <c r="GS5" s="130">
        <v>43874</v>
      </c>
      <c r="GT5" s="130">
        <v>43811</v>
      </c>
      <c r="GU5" s="130">
        <v>43810</v>
      </c>
      <c r="GV5" s="130">
        <v>60210</v>
      </c>
      <c r="GW5" s="130">
        <v>43805</v>
      </c>
      <c r="GX5" s="130">
        <v>43900</v>
      </c>
      <c r="GY5" s="130">
        <v>42802</v>
      </c>
      <c r="GZ5" s="130">
        <v>42803</v>
      </c>
      <c r="HA5" s="130">
        <v>43899</v>
      </c>
      <c r="HB5" s="130">
        <v>43822</v>
      </c>
      <c r="HC5" s="130">
        <v>43823</v>
      </c>
      <c r="HD5" s="130">
        <v>43812</v>
      </c>
      <c r="HE5" s="130">
        <v>43826</v>
      </c>
      <c r="HF5" s="130">
        <v>43829</v>
      </c>
      <c r="HG5" s="130">
        <v>43830</v>
      </c>
      <c r="HH5" s="130">
        <v>43828</v>
      </c>
      <c r="HI5" s="130">
        <v>43833</v>
      </c>
      <c r="HJ5" s="130">
        <v>43832</v>
      </c>
      <c r="HK5" s="130">
        <v>43835</v>
      </c>
      <c r="HL5" s="130">
        <v>43834</v>
      </c>
      <c r="HM5" s="130">
        <v>43851</v>
      </c>
      <c r="HN5" s="130">
        <v>43852</v>
      </c>
      <c r="HO5" s="130">
        <v>43842</v>
      </c>
      <c r="HP5" s="130">
        <v>43843</v>
      </c>
      <c r="HQ5" s="130">
        <v>43896</v>
      </c>
      <c r="HR5" s="130">
        <v>43892</v>
      </c>
      <c r="HS5" s="130">
        <v>43840</v>
      </c>
      <c r="HT5" s="130">
        <v>43841</v>
      </c>
      <c r="HU5" s="130">
        <v>43881</v>
      </c>
      <c r="HV5" s="130">
        <v>43882</v>
      </c>
      <c r="HW5" s="130">
        <v>43908</v>
      </c>
      <c r="HX5" s="130">
        <v>43907</v>
      </c>
      <c r="HY5" s="130">
        <v>43877</v>
      </c>
      <c r="HZ5" s="130">
        <v>43919</v>
      </c>
      <c r="IA5" s="130">
        <v>43747</v>
      </c>
      <c r="IB5" s="130">
        <v>43803</v>
      </c>
      <c r="IC5" s="130">
        <v>43804</v>
      </c>
      <c r="ID5" s="130">
        <v>43893</v>
      </c>
      <c r="IE5" s="130">
        <v>62973</v>
      </c>
      <c r="IF5" s="130">
        <v>43891</v>
      </c>
      <c r="IG5" s="130">
        <v>60211</v>
      </c>
      <c r="IH5" s="130">
        <v>43801</v>
      </c>
      <c r="II5" s="130">
        <v>43802</v>
      </c>
      <c r="IJ5" s="130">
        <v>43838</v>
      </c>
      <c r="IK5" s="130">
        <v>43753</v>
      </c>
      <c r="IL5" s="130">
        <v>43839</v>
      </c>
      <c r="IM5" s="130">
        <v>43749</v>
      </c>
      <c r="IN5" s="130">
        <v>43750</v>
      </c>
      <c r="IO5" s="130">
        <v>43752</v>
      </c>
      <c r="IP5" s="130">
        <v>43748</v>
      </c>
      <c r="IQ5" s="130">
        <v>43746</v>
      </c>
      <c r="IR5" s="130">
        <v>43837</v>
      </c>
      <c r="IS5" s="130">
        <v>60212</v>
      </c>
      <c r="IT5" s="130">
        <v>43878</v>
      </c>
      <c r="IU5" s="130">
        <v>43879</v>
      </c>
      <c r="IV5" s="130">
        <v>43754</v>
      </c>
      <c r="IW5" s="130">
        <v>43847</v>
      </c>
      <c r="IX5" s="130">
        <v>43848</v>
      </c>
      <c r="IY5" s="130">
        <v>43849</v>
      </c>
      <c r="IZ5" s="130">
        <v>43850</v>
      </c>
      <c r="JA5" s="130">
        <v>60213</v>
      </c>
      <c r="JB5" s="130">
        <v>43914</v>
      </c>
      <c r="JC5" s="130">
        <v>60214</v>
      </c>
      <c r="JD5" s="130">
        <v>43791</v>
      </c>
      <c r="JE5" s="130">
        <v>43792</v>
      </c>
      <c r="JF5" s="130">
        <v>43918</v>
      </c>
      <c r="JG5" s="130">
        <v>43917</v>
      </c>
      <c r="JH5" s="130">
        <v>60215</v>
      </c>
      <c r="JI5" s="130">
        <v>60216</v>
      </c>
      <c r="JJ5" s="130">
        <v>60217</v>
      </c>
      <c r="JK5" s="130">
        <v>60218</v>
      </c>
      <c r="JL5" s="130">
        <v>43909</v>
      </c>
      <c r="JM5" s="130">
        <v>60219</v>
      </c>
      <c r="JN5" s="130">
        <v>60220</v>
      </c>
      <c r="JO5" s="130">
        <v>43793</v>
      </c>
      <c r="JP5" s="130">
        <v>43794</v>
      </c>
      <c r="JQ5" s="130">
        <v>43883</v>
      </c>
      <c r="JR5" s="130">
        <v>43884</v>
      </c>
      <c r="JS5" s="130">
        <v>60222</v>
      </c>
      <c r="JT5" s="130">
        <v>60221</v>
      </c>
      <c r="JU5" s="130">
        <v>62974</v>
      </c>
      <c r="JV5" s="130">
        <v>43898</v>
      </c>
      <c r="JW5" s="130">
        <v>43799</v>
      </c>
      <c r="JX5" s="130">
        <v>43798</v>
      </c>
      <c r="JY5" s="130">
        <v>43818</v>
      </c>
      <c r="JZ5" s="130">
        <v>43845</v>
      </c>
      <c r="KA5" s="130">
        <v>43846</v>
      </c>
      <c r="KB5" s="130">
        <v>43844</v>
      </c>
      <c r="KC5" s="130">
        <v>43819</v>
      </c>
      <c r="KD5" s="130">
        <v>43820</v>
      </c>
      <c r="KE5" s="130">
        <v>43821</v>
      </c>
      <c r="KF5" s="130">
        <v>63016</v>
      </c>
      <c r="KG5" s="130">
        <v>63017</v>
      </c>
      <c r="KH5" s="130">
        <v>63039</v>
      </c>
      <c r="KI5" s="130">
        <v>63041</v>
      </c>
    </row>
    <row r="6" spans="1:295" ht="15" hidden="1" customHeight="1" x14ac:dyDescent="0.3">
      <c r="A6" s="193" t="s">
        <v>1791</v>
      </c>
      <c r="B6" s="193"/>
      <c r="C6" s="130" t="s">
        <v>2448</v>
      </c>
      <c r="D6" s="130" t="s">
        <v>2449</v>
      </c>
      <c r="E6" s="130" t="s">
        <v>2450</v>
      </c>
      <c r="F6" s="130" t="s">
        <v>2451</v>
      </c>
      <c r="G6" s="130" t="s">
        <v>2452</v>
      </c>
      <c r="H6" s="130" t="s">
        <v>2453</v>
      </c>
      <c r="I6" s="130" t="s">
        <v>2454</v>
      </c>
      <c r="J6" s="130"/>
      <c r="K6" s="130" t="s">
        <v>2455</v>
      </c>
      <c r="L6" s="130" t="s">
        <v>2456</v>
      </c>
      <c r="M6" s="130" t="s">
        <v>2457</v>
      </c>
      <c r="N6" s="130" t="s">
        <v>2458</v>
      </c>
      <c r="O6" s="130" t="s">
        <v>2459</v>
      </c>
      <c r="P6" s="130" t="s">
        <v>2460</v>
      </c>
      <c r="Q6" s="130" t="s">
        <v>2461</v>
      </c>
      <c r="R6" s="130" t="s">
        <v>2462</v>
      </c>
      <c r="S6" s="130" t="s">
        <v>2463</v>
      </c>
      <c r="T6" s="130" t="s">
        <v>2464</v>
      </c>
      <c r="U6" s="130" t="s">
        <v>2465</v>
      </c>
      <c r="V6" s="130" t="s">
        <v>2466</v>
      </c>
      <c r="W6" s="130" t="s">
        <v>2467</v>
      </c>
      <c r="X6" s="130" t="s">
        <v>2468</v>
      </c>
      <c r="Y6" s="130" t="s">
        <v>2469</v>
      </c>
      <c r="Z6" s="130" t="s">
        <v>2470</v>
      </c>
      <c r="AA6" s="130" t="s">
        <v>2471</v>
      </c>
      <c r="AB6" s="130" t="s">
        <v>2472</v>
      </c>
      <c r="AC6" s="130" t="s">
        <v>2473</v>
      </c>
      <c r="AD6" s="130" t="s">
        <v>2474</v>
      </c>
      <c r="AE6" s="130" t="s">
        <v>2475</v>
      </c>
      <c r="AF6" s="130" t="s">
        <v>2476</v>
      </c>
      <c r="AG6" s="130" t="s">
        <v>2477</v>
      </c>
      <c r="AH6" s="130" t="s">
        <v>2478</v>
      </c>
      <c r="AI6" s="130" t="s">
        <v>2479</v>
      </c>
      <c r="AJ6" s="130" t="s">
        <v>2480</v>
      </c>
      <c r="AK6" s="130" t="s">
        <v>2481</v>
      </c>
      <c r="AL6" s="130" t="s">
        <v>2482</v>
      </c>
      <c r="AM6" s="130" t="s">
        <v>2483</v>
      </c>
      <c r="AN6" s="130" t="s">
        <v>2484</v>
      </c>
      <c r="AO6" s="130" t="s">
        <v>2485</v>
      </c>
      <c r="AP6" s="130" t="s">
        <v>2486</v>
      </c>
      <c r="AQ6" s="130" t="s">
        <v>2487</v>
      </c>
      <c r="AR6" s="130" t="s">
        <v>2488</v>
      </c>
      <c r="AS6" s="130" t="s">
        <v>2489</v>
      </c>
      <c r="AT6" s="130" t="s">
        <v>2490</v>
      </c>
      <c r="AU6" s="130" t="s">
        <v>2491</v>
      </c>
      <c r="AV6" s="130" t="s">
        <v>2492</v>
      </c>
      <c r="AW6" s="130" t="s">
        <v>2493</v>
      </c>
      <c r="AX6" s="130" t="s">
        <v>2494</v>
      </c>
      <c r="AY6" s="130" t="s">
        <v>2495</v>
      </c>
      <c r="AZ6" s="130" t="s">
        <v>2496</v>
      </c>
      <c r="BA6" s="130" t="s">
        <v>2497</v>
      </c>
      <c r="BB6" s="130" t="s">
        <v>2498</v>
      </c>
      <c r="BC6" s="130" t="s">
        <v>2499</v>
      </c>
      <c r="BD6" s="130" t="s">
        <v>2500</v>
      </c>
      <c r="BE6" s="130" t="s">
        <v>2501</v>
      </c>
      <c r="BF6" s="130" t="s">
        <v>2502</v>
      </c>
      <c r="BG6" s="130" t="s">
        <v>2503</v>
      </c>
      <c r="BH6" s="130" t="s">
        <v>2504</v>
      </c>
      <c r="BI6" s="130" t="s">
        <v>2505</v>
      </c>
      <c r="BJ6" s="130" t="s">
        <v>2506</v>
      </c>
      <c r="BK6" s="130" t="s">
        <v>2507</v>
      </c>
      <c r="BL6" s="130" t="s">
        <v>2508</v>
      </c>
      <c r="BM6" s="130" t="s">
        <v>2509</v>
      </c>
      <c r="BN6" s="130" t="s">
        <v>2510</v>
      </c>
      <c r="BO6" s="130" t="s">
        <v>2511</v>
      </c>
      <c r="BP6" s="130" t="s">
        <v>2512</v>
      </c>
      <c r="BQ6" s="130" t="s">
        <v>2513</v>
      </c>
      <c r="BR6" s="130" t="s">
        <v>2514</v>
      </c>
      <c r="BS6" s="130" t="s">
        <v>2515</v>
      </c>
      <c r="BT6" s="130"/>
      <c r="BU6" s="130"/>
      <c r="BV6" s="130" t="s">
        <v>2516</v>
      </c>
      <c r="BW6" s="130" t="s">
        <v>2517</v>
      </c>
      <c r="BX6" s="130" t="s">
        <v>2518</v>
      </c>
      <c r="BY6" s="130" t="s">
        <v>2519</v>
      </c>
      <c r="BZ6" s="130" t="s">
        <v>2520</v>
      </c>
      <c r="CA6" s="130" t="s">
        <v>2521</v>
      </c>
      <c r="CB6" s="130" t="s">
        <v>2522</v>
      </c>
      <c r="CC6" s="130" t="s">
        <v>2523</v>
      </c>
      <c r="CD6" s="130" t="s">
        <v>2524</v>
      </c>
      <c r="CE6" s="130" t="s">
        <v>2525</v>
      </c>
      <c r="CF6" s="130" t="s">
        <v>2526</v>
      </c>
      <c r="CG6" s="130" t="s">
        <v>2527</v>
      </c>
      <c r="CH6" s="130" t="s">
        <v>1875</v>
      </c>
      <c r="CI6" s="130" t="s">
        <v>2528</v>
      </c>
      <c r="CJ6" s="130" t="s">
        <v>2529</v>
      </c>
      <c r="CK6" s="130" t="s">
        <v>2530</v>
      </c>
      <c r="CL6" s="130" t="s">
        <v>2531</v>
      </c>
      <c r="CM6" s="130" t="s">
        <v>2532</v>
      </c>
      <c r="CN6" s="130" t="s">
        <v>2533</v>
      </c>
      <c r="CO6" s="130" t="s">
        <v>2534</v>
      </c>
      <c r="CP6" s="130" t="s">
        <v>2535</v>
      </c>
      <c r="CQ6" s="130" t="s">
        <v>2536</v>
      </c>
      <c r="CR6" s="130" t="s">
        <v>2537</v>
      </c>
      <c r="CS6" s="130" t="s">
        <v>2538</v>
      </c>
      <c r="CT6" s="130" t="s">
        <v>2539</v>
      </c>
      <c r="CU6" s="130" t="s">
        <v>2540</v>
      </c>
      <c r="CV6" s="130" t="s">
        <v>2541</v>
      </c>
      <c r="CW6" s="130" t="s">
        <v>2542</v>
      </c>
      <c r="CX6" s="130" t="s">
        <v>2543</v>
      </c>
      <c r="CY6" s="130" t="s">
        <v>2544</v>
      </c>
      <c r="CZ6" s="130" t="s">
        <v>2545</v>
      </c>
      <c r="DA6" s="130" t="s">
        <v>2546</v>
      </c>
      <c r="DB6" s="130" t="s">
        <v>2547</v>
      </c>
      <c r="DC6" s="130" t="s">
        <v>2548</v>
      </c>
      <c r="DD6" s="130" t="s">
        <v>2549</v>
      </c>
      <c r="DE6" s="130" t="s">
        <v>2550</v>
      </c>
      <c r="DF6" s="130" t="s">
        <v>2551</v>
      </c>
      <c r="DG6" s="130" t="s">
        <v>2552</v>
      </c>
      <c r="DH6" s="130" t="s">
        <v>2553</v>
      </c>
      <c r="DI6" s="130" t="s">
        <v>2554</v>
      </c>
      <c r="DJ6" s="130" t="s">
        <v>2555</v>
      </c>
      <c r="DK6" s="130" t="s">
        <v>2556</v>
      </c>
      <c r="DL6" s="130" t="s">
        <v>2557</v>
      </c>
      <c r="DM6" s="130" t="s">
        <v>2558</v>
      </c>
      <c r="DN6" s="130" t="s">
        <v>2559</v>
      </c>
      <c r="DO6" s="130" t="s">
        <v>2560</v>
      </c>
      <c r="DP6" s="130" t="s">
        <v>2561</v>
      </c>
      <c r="DQ6" s="130" t="s">
        <v>2562</v>
      </c>
      <c r="DR6" s="130" t="s">
        <v>2563</v>
      </c>
      <c r="DS6" s="130" t="s">
        <v>2564</v>
      </c>
      <c r="DT6" s="130" t="s">
        <v>2565</v>
      </c>
      <c r="DU6" s="130" t="s">
        <v>2566</v>
      </c>
      <c r="DV6" s="130" t="s">
        <v>2567</v>
      </c>
      <c r="DW6" s="130" t="s">
        <v>2568</v>
      </c>
      <c r="DX6" s="130" t="s">
        <v>2569</v>
      </c>
      <c r="DY6" s="130" t="s">
        <v>2570</v>
      </c>
      <c r="DZ6" s="130" t="s">
        <v>2571</v>
      </c>
      <c r="EA6" s="130" t="s">
        <v>2572</v>
      </c>
      <c r="EB6" s="130" t="s">
        <v>2573</v>
      </c>
      <c r="EC6" s="130" t="s">
        <v>2574</v>
      </c>
      <c r="ED6" s="130" t="s">
        <v>2575</v>
      </c>
      <c r="EE6" s="130" t="s">
        <v>2576</v>
      </c>
      <c r="EF6" s="130" t="s">
        <v>2577</v>
      </c>
      <c r="EG6" s="130" t="s">
        <v>2578</v>
      </c>
      <c r="EH6" s="130" t="s">
        <v>2579</v>
      </c>
      <c r="EI6" s="130" t="s">
        <v>2580</v>
      </c>
      <c r="EJ6" s="130" t="s">
        <v>2581</v>
      </c>
      <c r="EK6" s="130" t="s">
        <v>2582</v>
      </c>
      <c r="EL6" s="130" t="s">
        <v>2583</v>
      </c>
      <c r="EM6" s="130" t="s">
        <v>2584</v>
      </c>
      <c r="EN6" s="130" t="s">
        <v>2585</v>
      </c>
      <c r="EO6" s="130" t="s">
        <v>2586</v>
      </c>
      <c r="EP6" s="130" t="s">
        <v>2587</v>
      </c>
      <c r="EQ6" s="130" t="s">
        <v>2588</v>
      </c>
      <c r="ER6" s="130" t="s">
        <v>2589</v>
      </c>
      <c r="ES6" s="130" t="s">
        <v>2590</v>
      </c>
      <c r="ET6" s="130" t="s">
        <v>2591</v>
      </c>
      <c r="EU6" s="130" t="s">
        <v>2592</v>
      </c>
      <c r="EV6" s="130" t="s">
        <v>2593</v>
      </c>
      <c r="EW6" s="130" t="s">
        <v>2594</v>
      </c>
      <c r="EX6" s="130" t="s">
        <v>2595</v>
      </c>
      <c r="EY6" s="130" t="s">
        <v>2596</v>
      </c>
      <c r="EZ6" s="130" t="s">
        <v>2597</v>
      </c>
      <c r="FA6" s="130" t="s">
        <v>2598</v>
      </c>
      <c r="FB6" s="130" t="s">
        <v>2599</v>
      </c>
      <c r="FC6" s="130" t="s">
        <v>2600</v>
      </c>
      <c r="FD6" s="130" t="s">
        <v>2601</v>
      </c>
      <c r="FE6" s="130" t="s">
        <v>2602</v>
      </c>
      <c r="FF6" s="130" t="s">
        <v>2603</v>
      </c>
      <c r="FG6" s="130" t="s">
        <v>2604</v>
      </c>
      <c r="FH6" s="130" t="s">
        <v>2605</v>
      </c>
      <c r="FI6" s="130" t="s">
        <v>2606</v>
      </c>
      <c r="FJ6" s="130" t="s">
        <v>2607</v>
      </c>
      <c r="FK6" s="130" t="s">
        <v>2608</v>
      </c>
      <c r="FL6" s="130" t="s">
        <v>2609</v>
      </c>
      <c r="FM6" s="130" t="s">
        <v>2610</v>
      </c>
      <c r="FN6" s="130" t="s">
        <v>2611</v>
      </c>
      <c r="FO6" s="130" t="s">
        <v>2612</v>
      </c>
      <c r="FP6" s="130" t="s">
        <v>2613</v>
      </c>
      <c r="FQ6" s="130" t="s">
        <v>2614</v>
      </c>
      <c r="FR6" s="130" t="s">
        <v>2615</v>
      </c>
      <c r="FS6" s="130" t="s">
        <v>2616</v>
      </c>
      <c r="FT6" s="130" t="s">
        <v>2617</v>
      </c>
      <c r="FU6" s="130" t="s">
        <v>2618</v>
      </c>
      <c r="FV6" s="130" t="s">
        <v>2619</v>
      </c>
      <c r="FW6" s="130" t="s">
        <v>2620</v>
      </c>
      <c r="FX6" s="130" t="s">
        <v>2621</v>
      </c>
      <c r="FY6" s="130" t="s">
        <v>2622</v>
      </c>
      <c r="FZ6" s="130" t="s">
        <v>2623</v>
      </c>
      <c r="GA6" s="130" t="s">
        <v>2624</v>
      </c>
      <c r="GB6" s="130" t="s">
        <v>2625</v>
      </c>
      <c r="GC6" s="130" t="s">
        <v>2626</v>
      </c>
      <c r="GD6" s="130" t="s">
        <v>2627</v>
      </c>
      <c r="GE6" s="130" t="s">
        <v>2628</v>
      </c>
      <c r="GF6" s="130" t="s">
        <v>2629</v>
      </c>
      <c r="GG6" s="130" t="s">
        <v>2630</v>
      </c>
      <c r="GH6" s="130" t="s">
        <v>2631</v>
      </c>
      <c r="GI6" s="130" t="s">
        <v>2632</v>
      </c>
      <c r="GJ6" s="130" t="s">
        <v>2633</v>
      </c>
      <c r="GK6" s="130" t="s">
        <v>2634</v>
      </c>
      <c r="GL6" s="130" t="s">
        <v>2635</v>
      </c>
      <c r="GM6" s="130"/>
      <c r="GN6" s="130" t="s">
        <v>2636</v>
      </c>
      <c r="GO6" s="130" t="s">
        <v>2637</v>
      </c>
      <c r="GP6" s="130" t="s">
        <v>2638</v>
      </c>
      <c r="GQ6" s="130" t="s">
        <v>2639</v>
      </c>
      <c r="GR6" s="130" t="s">
        <v>2640</v>
      </c>
      <c r="GS6" s="130" t="s">
        <v>2641</v>
      </c>
      <c r="GT6" s="130" t="s">
        <v>2642</v>
      </c>
      <c r="GU6" s="130" t="s">
        <v>2643</v>
      </c>
      <c r="GV6" s="130" t="s">
        <v>2644</v>
      </c>
      <c r="GW6" s="130" t="s">
        <v>2645</v>
      </c>
      <c r="GX6" s="130" t="s">
        <v>2646</v>
      </c>
      <c r="GY6" s="130" t="s">
        <v>2647</v>
      </c>
      <c r="GZ6" s="130" t="s">
        <v>2648</v>
      </c>
      <c r="HA6" s="130" t="s">
        <v>2649</v>
      </c>
      <c r="HB6" s="130" t="s">
        <v>2650</v>
      </c>
      <c r="HC6" s="130" t="s">
        <v>2651</v>
      </c>
      <c r="HD6" s="130" t="s">
        <v>2652</v>
      </c>
      <c r="HE6" s="130" t="s">
        <v>2653</v>
      </c>
      <c r="HF6" s="130" t="s">
        <v>2654</v>
      </c>
      <c r="HG6" s="130" t="s">
        <v>2655</v>
      </c>
      <c r="HH6" s="130" t="s">
        <v>2656</v>
      </c>
      <c r="HI6" s="130" t="s">
        <v>2657</v>
      </c>
      <c r="HJ6" s="130" t="s">
        <v>2658</v>
      </c>
      <c r="HK6" s="130" t="s">
        <v>2659</v>
      </c>
      <c r="HL6" s="130" t="s">
        <v>2660</v>
      </c>
      <c r="HM6" s="130" t="s">
        <v>2661</v>
      </c>
      <c r="HN6" s="130" t="s">
        <v>2662</v>
      </c>
      <c r="HO6" s="130" t="s">
        <v>2663</v>
      </c>
      <c r="HP6" s="130" t="s">
        <v>2664</v>
      </c>
      <c r="HQ6" s="130" t="s">
        <v>2665</v>
      </c>
      <c r="HR6" s="130" t="s">
        <v>2666</v>
      </c>
      <c r="HS6" s="130" t="s">
        <v>2667</v>
      </c>
      <c r="HT6" s="130" t="s">
        <v>2668</v>
      </c>
      <c r="HU6" s="130" t="s">
        <v>2669</v>
      </c>
      <c r="HV6" s="130" t="s">
        <v>2670</v>
      </c>
      <c r="HW6" s="130" t="s">
        <v>2671</v>
      </c>
      <c r="HX6" s="130" t="s">
        <v>2672</v>
      </c>
      <c r="HY6" s="130" t="s">
        <v>2673</v>
      </c>
      <c r="HZ6" s="130" t="s">
        <v>2674</v>
      </c>
      <c r="IA6" s="130" t="s">
        <v>2675</v>
      </c>
      <c r="IB6" s="130" t="s">
        <v>2676</v>
      </c>
      <c r="IC6" s="130" t="s">
        <v>2677</v>
      </c>
      <c r="ID6" s="130" t="s">
        <v>2678</v>
      </c>
      <c r="IE6" s="130" t="s">
        <v>2679</v>
      </c>
      <c r="IF6" s="130" t="s">
        <v>2680</v>
      </c>
      <c r="IG6" s="130" t="s">
        <v>2681</v>
      </c>
      <c r="IH6" s="130" t="s">
        <v>2682</v>
      </c>
      <c r="II6" s="130" t="s">
        <v>2683</v>
      </c>
      <c r="IJ6" s="130" t="s">
        <v>2684</v>
      </c>
      <c r="IK6" s="130" t="s">
        <v>2685</v>
      </c>
      <c r="IL6" s="130" t="s">
        <v>2686</v>
      </c>
      <c r="IM6" s="130" t="s">
        <v>2687</v>
      </c>
      <c r="IN6" s="130" t="s">
        <v>2688</v>
      </c>
      <c r="IO6" s="130" t="s">
        <v>2689</v>
      </c>
      <c r="IP6" s="130" t="s">
        <v>2690</v>
      </c>
      <c r="IQ6" s="130" t="s">
        <v>2691</v>
      </c>
      <c r="IR6" s="130" t="s">
        <v>2692</v>
      </c>
      <c r="IS6" s="130" t="s">
        <v>2693</v>
      </c>
      <c r="IT6" s="130" t="s">
        <v>2694</v>
      </c>
      <c r="IU6" s="130" t="s">
        <v>2695</v>
      </c>
      <c r="IV6" s="130" t="s">
        <v>2696</v>
      </c>
      <c r="IW6" s="130" t="s">
        <v>2697</v>
      </c>
      <c r="IX6" s="130" t="s">
        <v>2698</v>
      </c>
      <c r="IY6" s="130" t="s">
        <v>2699</v>
      </c>
      <c r="IZ6" s="130" t="s">
        <v>2700</v>
      </c>
      <c r="JA6" s="130" t="s">
        <v>2701</v>
      </c>
      <c r="JB6" s="130" t="s">
        <v>2702</v>
      </c>
      <c r="JC6" s="130" t="s">
        <v>2703</v>
      </c>
      <c r="JD6" s="130" t="s">
        <v>2704</v>
      </c>
      <c r="JE6" s="130" t="s">
        <v>2705</v>
      </c>
      <c r="JF6" s="130" t="s">
        <v>2706</v>
      </c>
      <c r="JG6" s="130" t="s">
        <v>2707</v>
      </c>
      <c r="JH6" s="130" t="s">
        <v>2708</v>
      </c>
      <c r="JI6" s="130" t="s">
        <v>2709</v>
      </c>
      <c r="JJ6" s="130" t="s">
        <v>2710</v>
      </c>
      <c r="JK6" s="130" t="s">
        <v>2711</v>
      </c>
      <c r="JL6" s="130" t="s">
        <v>2712</v>
      </c>
      <c r="JM6" s="130" t="s">
        <v>2713</v>
      </c>
      <c r="JN6" s="130" t="s">
        <v>2714</v>
      </c>
      <c r="JO6" s="130" t="s">
        <v>2715</v>
      </c>
      <c r="JP6" s="130" t="s">
        <v>2716</v>
      </c>
      <c r="JQ6" s="130" t="s">
        <v>2717</v>
      </c>
      <c r="JR6" s="130" t="s">
        <v>2718</v>
      </c>
      <c r="JS6" s="130" t="s">
        <v>2719</v>
      </c>
      <c r="JT6" s="130" t="s">
        <v>2720</v>
      </c>
      <c r="JU6" s="130" t="s">
        <v>2721</v>
      </c>
      <c r="JV6" s="130" t="s">
        <v>2722</v>
      </c>
      <c r="JW6" s="130" t="s">
        <v>2723</v>
      </c>
      <c r="JX6" s="130" t="s">
        <v>2724</v>
      </c>
      <c r="JY6" s="130" t="s">
        <v>2725</v>
      </c>
      <c r="JZ6" s="130" t="s">
        <v>2726</v>
      </c>
      <c r="KA6" s="130" t="s">
        <v>2727</v>
      </c>
      <c r="KB6" s="130" t="s">
        <v>2728</v>
      </c>
      <c r="KC6" s="130" t="s">
        <v>2729</v>
      </c>
      <c r="KD6" s="130" t="s">
        <v>2730</v>
      </c>
      <c r="KE6" s="130" t="s">
        <v>2731</v>
      </c>
      <c r="KF6" s="130" t="s">
        <v>2732</v>
      </c>
      <c r="KG6" s="130" t="s">
        <v>2733</v>
      </c>
      <c r="KH6" s="130" t="s">
        <v>2734</v>
      </c>
      <c r="KI6" s="130" t="s">
        <v>2735</v>
      </c>
    </row>
    <row r="7" spans="1:295" ht="27" customHeight="1" x14ac:dyDescent="0.3">
      <c r="A7" s="193" t="s">
        <v>275</v>
      </c>
      <c r="B7" s="193"/>
      <c r="C7" s="194" t="s">
        <v>2085</v>
      </c>
      <c r="D7" s="194"/>
      <c r="E7" s="194"/>
      <c r="F7" s="194" t="s">
        <v>2086</v>
      </c>
      <c r="G7" s="194" t="s">
        <v>2087</v>
      </c>
      <c r="H7" s="194"/>
      <c r="I7" s="194"/>
      <c r="J7" s="194"/>
      <c r="K7" s="194" t="s">
        <v>2088</v>
      </c>
      <c r="L7" s="194"/>
      <c r="M7" s="194"/>
      <c r="N7" s="194" t="s">
        <v>2089</v>
      </c>
      <c r="O7" s="194" t="s">
        <v>2090</v>
      </c>
      <c r="P7" s="194"/>
      <c r="Q7" s="194" t="s">
        <v>2091</v>
      </c>
      <c r="R7" s="194"/>
      <c r="S7" s="194" t="s">
        <v>2092</v>
      </c>
      <c r="T7" s="194"/>
      <c r="U7" s="194" t="s">
        <v>2093</v>
      </c>
      <c r="V7" s="194"/>
      <c r="W7" s="194"/>
      <c r="X7" s="194" t="s">
        <v>2094</v>
      </c>
      <c r="Y7" s="194"/>
      <c r="Z7" s="194"/>
      <c r="AA7" s="194" t="s">
        <v>2095</v>
      </c>
      <c r="AB7" s="194"/>
      <c r="AC7" s="194"/>
      <c r="AD7" s="194"/>
      <c r="AE7" s="194"/>
      <c r="AF7" s="194"/>
      <c r="AG7" s="194"/>
      <c r="AH7" s="194"/>
      <c r="AI7" s="194"/>
      <c r="AJ7" s="194" t="s">
        <v>2096</v>
      </c>
      <c r="AK7" s="194"/>
      <c r="AL7" s="194"/>
      <c r="AM7" s="194" t="s">
        <v>2097</v>
      </c>
      <c r="AN7" s="194"/>
      <c r="AO7" s="194" t="s">
        <v>2098</v>
      </c>
      <c r="AP7" s="194"/>
      <c r="AQ7" s="194" t="s">
        <v>2099</v>
      </c>
      <c r="AR7" s="194"/>
      <c r="AS7" s="194"/>
      <c r="AT7" s="194" t="s">
        <v>2100</v>
      </c>
      <c r="AU7" s="194"/>
      <c r="AV7" s="194" t="s">
        <v>2101</v>
      </c>
      <c r="AW7" s="194"/>
      <c r="AX7" s="194" t="s">
        <v>2100</v>
      </c>
      <c r="AY7" s="194"/>
      <c r="AZ7" s="194"/>
      <c r="BA7" s="194" t="s">
        <v>2102</v>
      </c>
      <c r="BB7" s="194" t="s">
        <v>2103</v>
      </c>
      <c r="BC7" s="194" t="s">
        <v>2104</v>
      </c>
      <c r="BD7" s="194"/>
      <c r="BE7" s="194"/>
      <c r="BF7" s="194" t="s">
        <v>2105</v>
      </c>
      <c r="BG7" s="194"/>
      <c r="BH7" s="194"/>
      <c r="BI7" s="194"/>
      <c r="BJ7" s="194"/>
      <c r="BK7" s="194" t="s">
        <v>2106</v>
      </c>
      <c r="BL7" s="194" t="s">
        <v>2107</v>
      </c>
      <c r="BM7" s="194"/>
      <c r="BN7" s="194" t="s">
        <v>2108</v>
      </c>
      <c r="BO7" s="194"/>
      <c r="BP7" s="194"/>
      <c r="BQ7" s="194" t="s">
        <v>2109</v>
      </c>
      <c r="BR7" s="194"/>
      <c r="BS7" s="194"/>
      <c r="BT7" s="194"/>
      <c r="BU7" s="194" t="s">
        <v>2110</v>
      </c>
      <c r="BV7" s="194" t="s">
        <v>2111</v>
      </c>
      <c r="BW7" s="194" t="s">
        <v>2112</v>
      </c>
      <c r="BX7" s="194"/>
      <c r="BY7" s="194"/>
      <c r="BZ7" s="194"/>
      <c r="CA7" s="194" t="s">
        <v>2113</v>
      </c>
      <c r="CB7" s="194"/>
      <c r="CC7" s="194"/>
      <c r="CD7" s="194"/>
      <c r="CE7" s="194"/>
      <c r="CF7" s="194" t="s">
        <v>2114</v>
      </c>
      <c r="CG7" s="194"/>
      <c r="CH7" s="194"/>
      <c r="CI7" s="194"/>
      <c r="CJ7" s="194" t="s">
        <v>2115</v>
      </c>
      <c r="CK7" s="194"/>
      <c r="CL7" s="194" t="s">
        <v>2116</v>
      </c>
      <c r="CM7" s="194"/>
      <c r="CN7" s="194" t="s">
        <v>2117</v>
      </c>
      <c r="CO7" s="194" t="s">
        <v>2118</v>
      </c>
      <c r="CP7" s="194"/>
      <c r="CQ7" s="194"/>
      <c r="CR7" s="194" t="s">
        <v>2119</v>
      </c>
      <c r="CS7" s="194"/>
      <c r="CT7" s="194"/>
      <c r="CU7" s="194"/>
      <c r="CV7" s="194"/>
      <c r="CW7" s="194" t="s">
        <v>2120</v>
      </c>
      <c r="CX7" s="194" t="s">
        <v>2121</v>
      </c>
      <c r="CY7" s="194"/>
      <c r="CZ7" s="194"/>
      <c r="DA7" s="194"/>
      <c r="DB7" s="194"/>
      <c r="DC7" s="194"/>
      <c r="DD7" s="194" t="s">
        <v>2122</v>
      </c>
      <c r="DE7" s="194"/>
      <c r="DF7" s="194"/>
      <c r="DG7" s="194" t="s">
        <v>2123</v>
      </c>
      <c r="DH7" s="194"/>
      <c r="DI7" s="194" t="s">
        <v>2124</v>
      </c>
      <c r="DJ7" s="194"/>
      <c r="DK7" s="194" t="s">
        <v>2125</v>
      </c>
      <c r="DL7" s="194" t="s">
        <v>2126</v>
      </c>
      <c r="DM7" s="194"/>
      <c r="DN7" s="194"/>
      <c r="DO7" s="194"/>
      <c r="DP7" s="194"/>
      <c r="DQ7" s="194" t="s">
        <v>2127</v>
      </c>
      <c r="DR7" s="194" t="s">
        <v>2128</v>
      </c>
      <c r="DS7" s="194" t="s">
        <v>2129</v>
      </c>
      <c r="DT7" s="194"/>
      <c r="DU7" s="194"/>
      <c r="DV7" s="194"/>
      <c r="DW7" s="194"/>
      <c r="DX7" s="194"/>
      <c r="DY7" s="194"/>
      <c r="DZ7" s="194"/>
      <c r="EA7" s="194" t="s">
        <v>2130</v>
      </c>
      <c r="EB7" s="194" t="s">
        <v>2131</v>
      </c>
      <c r="EC7" s="194"/>
      <c r="ED7" s="194"/>
      <c r="EE7" s="194" t="s">
        <v>2130</v>
      </c>
      <c r="EF7" s="194"/>
      <c r="EG7" s="194" t="s">
        <v>2132</v>
      </c>
      <c r="EH7" s="194" t="s">
        <v>2133</v>
      </c>
      <c r="EI7" s="194"/>
      <c r="EJ7" s="194" t="s">
        <v>2134</v>
      </c>
      <c r="EK7" s="194"/>
      <c r="EL7" s="194"/>
      <c r="EM7" s="194"/>
      <c r="EN7" s="194"/>
      <c r="EO7" s="194"/>
      <c r="EP7" s="194"/>
      <c r="EQ7" s="194"/>
      <c r="ER7" s="194"/>
      <c r="ES7" s="194"/>
      <c r="ET7" s="194" t="s">
        <v>2135</v>
      </c>
      <c r="EU7" s="194" t="s">
        <v>2136</v>
      </c>
      <c r="EV7" s="194" t="s">
        <v>2137</v>
      </c>
      <c r="EW7" s="194" t="s">
        <v>2138</v>
      </c>
      <c r="EX7" s="194" t="s">
        <v>2139</v>
      </c>
      <c r="EY7" s="194" t="s">
        <v>2140</v>
      </c>
      <c r="EZ7" s="194" t="s">
        <v>2141</v>
      </c>
      <c r="FA7" s="194"/>
      <c r="FB7" s="194" t="s">
        <v>2142</v>
      </c>
      <c r="FC7" s="194"/>
      <c r="FD7" s="194" t="s">
        <v>2143</v>
      </c>
      <c r="FE7" s="194"/>
      <c r="FF7" s="194"/>
      <c r="FG7" s="194" t="s">
        <v>2144</v>
      </c>
      <c r="FH7" s="194"/>
      <c r="FI7" s="194"/>
      <c r="FJ7" s="194" t="s">
        <v>2145</v>
      </c>
      <c r="FK7" s="194"/>
      <c r="FL7" s="194"/>
      <c r="FM7" s="194" t="s">
        <v>2146</v>
      </c>
      <c r="FN7" s="194"/>
      <c r="FO7" s="194"/>
      <c r="FP7" s="194" t="s">
        <v>2147</v>
      </c>
      <c r="FQ7" s="194"/>
      <c r="FR7" s="194"/>
      <c r="FS7" s="194" t="s">
        <v>2148</v>
      </c>
      <c r="FT7" s="194" t="s">
        <v>2147</v>
      </c>
      <c r="FU7" s="194"/>
      <c r="FV7" s="194"/>
      <c r="FW7" s="194"/>
      <c r="FX7" s="194" t="s">
        <v>2149</v>
      </c>
      <c r="FY7" s="194" t="s">
        <v>2150</v>
      </c>
      <c r="FZ7" s="194" t="s">
        <v>2151</v>
      </c>
      <c r="GA7" s="194" t="s">
        <v>2152</v>
      </c>
      <c r="GB7" s="194" t="s">
        <v>2153</v>
      </c>
      <c r="GC7" s="194" t="s">
        <v>2154</v>
      </c>
      <c r="GD7" s="194"/>
      <c r="GE7" s="194" t="s">
        <v>2155</v>
      </c>
      <c r="GF7" s="194" t="s">
        <v>2156</v>
      </c>
      <c r="GG7" s="194" t="s">
        <v>2157</v>
      </c>
      <c r="GH7" s="194" t="s">
        <v>2158</v>
      </c>
      <c r="GI7" s="194" t="s">
        <v>2159</v>
      </c>
      <c r="GJ7" s="194"/>
      <c r="GK7" s="194" t="s">
        <v>2158</v>
      </c>
      <c r="GL7" s="194" t="s">
        <v>2160</v>
      </c>
      <c r="GM7" s="194"/>
      <c r="GN7" s="194" t="s">
        <v>2161</v>
      </c>
      <c r="GO7" s="194" t="s">
        <v>2162</v>
      </c>
      <c r="GP7" s="194" t="s">
        <v>2157</v>
      </c>
      <c r="GQ7" s="194"/>
      <c r="GR7" s="194" t="s">
        <v>2163</v>
      </c>
      <c r="GS7" s="194"/>
      <c r="GT7" s="194"/>
      <c r="GU7" s="194" t="s">
        <v>2164</v>
      </c>
      <c r="GV7" s="194" t="s">
        <v>2159</v>
      </c>
      <c r="GW7" s="194"/>
      <c r="GX7" s="194" t="s">
        <v>2165</v>
      </c>
      <c r="GY7" s="194" t="s">
        <v>2166</v>
      </c>
      <c r="GZ7" s="194"/>
      <c r="HA7" s="194" t="s">
        <v>2165</v>
      </c>
      <c r="HB7" s="194" t="s">
        <v>2167</v>
      </c>
      <c r="HC7" s="194"/>
      <c r="HD7" s="194" t="s">
        <v>2168</v>
      </c>
      <c r="HE7" s="194" t="s">
        <v>2169</v>
      </c>
      <c r="HF7" s="194" t="s">
        <v>2170</v>
      </c>
      <c r="HG7" s="194" t="s">
        <v>2171</v>
      </c>
      <c r="HH7" s="194" t="s">
        <v>2169</v>
      </c>
      <c r="HI7" s="194" t="s">
        <v>2172</v>
      </c>
      <c r="HJ7" s="194"/>
      <c r="HK7" s="194"/>
      <c r="HL7" s="194"/>
      <c r="HM7" s="194"/>
      <c r="HN7" s="194"/>
      <c r="HO7" s="194" t="s">
        <v>2173</v>
      </c>
      <c r="HP7" s="194"/>
      <c r="HQ7" s="194"/>
      <c r="HR7" s="194"/>
      <c r="HS7" s="194"/>
      <c r="HT7" s="194"/>
      <c r="HU7" s="194"/>
      <c r="HV7" s="194"/>
      <c r="HW7" s="194"/>
      <c r="HX7" s="194"/>
      <c r="HY7" s="194" t="s">
        <v>2174</v>
      </c>
      <c r="HZ7" s="194"/>
      <c r="IA7" s="194" t="s">
        <v>2175</v>
      </c>
      <c r="IB7" s="194"/>
      <c r="IC7" s="194"/>
      <c r="ID7" s="194"/>
      <c r="IE7" s="194"/>
      <c r="IF7" s="194"/>
      <c r="IG7" s="194"/>
      <c r="IH7" s="194"/>
      <c r="II7" s="194"/>
      <c r="IJ7" s="194" t="s">
        <v>2176</v>
      </c>
      <c r="IK7" s="194"/>
      <c r="IL7" s="194"/>
      <c r="IM7" s="194"/>
      <c r="IN7" s="194"/>
      <c r="IO7" s="194" t="s">
        <v>2177</v>
      </c>
      <c r="IP7" s="194"/>
      <c r="IQ7" s="194" t="s">
        <v>203</v>
      </c>
      <c r="IR7" s="194"/>
      <c r="IS7" s="194" t="s">
        <v>2178</v>
      </c>
      <c r="IT7" s="194"/>
      <c r="IU7" s="194"/>
      <c r="IV7" s="194"/>
      <c r="IW7" s="194" t="s">
        <v>2179</v>
      </c>
      <c r="IX7" s="194"/>
      <c r="IY7" s="194" t="s">
        <v>2180</v>
      </c>
      <c r="IZ7" s="194" t="s">
        <v>2181</v>
      </c>
      <c r="JA7" s="194" t="s">
        <v>2182</v>
      </c>
      <c r="JB7" s="194" t="s">
        <v>2183</v>
      </c>
      <c r="JC7" s="194"/>
      <c r="JD7" s="194" t="s">
        <v>2184</v>
      </c>
      <c r="JE7" s="194"/>
      <c r="JF7" s="194" t="s">
        <v>2185</v>
      </c>
      <c r="JG7" s="194"/>
      <c r="JH7" s="194"/>
      <c r="JI7" s="194" t="s">
        <v>2186</v>
      </c>
      <c r="JJ7" s="194"/>
      <c r="JK7" s="194"/>
      <c r="JL7" s="194"/>
      <c r="JM7" s="194"/>
      <c r="JN7" s="194"/>
      <c r="JO7" s="194" t="s">
        <v>2187</v>
      </c>
      <c r="JP7" s="194"/>
      <c r="JQ7" s="194" t="s">
        <v>2188</v>
      </c>
      <c r="JR7" s="194"/>
      <c r="JS7" s="194"/>
      <c r="JT7" s="194" t="s">
        <v>2189</v>
      </c>
      <c r="JU7" s="194" t="s">
        <v>2190</v>
      </c>
      <c r="JV7" s="194" t="s">
        <v>2191</v>
      </c>
      <c r="JW7" s="194" t="s">
        <v>2175</v>
      </c>
      <c r="JX7" s="194" t="s">
        <v>2192</v>
      </c>
      <c r="JY7" s="194" t="s">
        <v>2193</v>
      </c>
      <c r="JZ7" s="194" t="s">
        <v>2194</v>
      </c>
      <c r="KA7" s="194"/>
      <c r="KB7" s="194"/>
      <c r="KC7" s="194" t="s">
        <v>2195</v>
      </c>
      <c r="KD7" s="194"/>
      <c r="KE7" s="194"/>
      <c r="KF7" s="194" t="s">
        <v>2190</v>
      </c>
      <c r="KG7" s="194" t="s">
        <v>2196</v>
      </c>
      <c r="KH7" s="194" t="s">
        <v>2197</v>
      </c>
      <c r="KI7" s="194"/>
    </row>
    <row r="8" spans="1:295" ht="27" customHeight="1" x14ac:dyDescent="0.3">
      <c r="A8" s="129" t="s">
        <v>52</v>
      </c>
      <c r="B8" s="129" t="s">
        <v>578</v>
      </c>
      <c r="C8" s="130" t="s">
        <v>408</v>
      </c>
      <c r="D8" s="130" t="s">
        <v>2198</v>
      </c>
      <c r="E8" s="130" t="s">
        <v>2199</v>
      </c>
      <c r="F8" s="130" t="s">
        <v>2200</v>
      </c>
      <c r="G8" s="130" t="s">
        <v>2201</v>
      </c>
      <c r="H8" s="130" t="s">
        <v>462</v>
      </c>
      <c r="I8" s="130" t="s">
        <v>2202</v>
      </c>
      <c r="J8" s="130" t="s">
        <v>2203</v>
      </c>
      <c r="K8" s="130" t="s">
        <v>2204</v>
      </c>
      <c r="L8" s="130" t="s">
        <v>2205</v>
      </c>
      <c r="M8" s="130" t="s">
        <v>418</v>
      </c>
      <c r="N8" s="130" t="s">
        <v>2206</v>
      </c>
      <c r="O8" s="131" t="s">
        <v>2207</v>
      </c>
      <c r="P8" s="130" t="s">
        <v>2208</v>
      </c>
      <c r="Q8" s="130" t="s">
        <v>2209</v>
      </c>
      <c r="R8" s="130" t="s">
        <v>2208</v>
      </c>
      <c r="S8" s="130" t="s">
        <v>2210</v>
      </c>
      <c r="T8" s="130" t="s">
        <v>2203</v>
      </c>
      <c r="U8" s="130" t="s">
        <v>2211</v>
      </c>
      <c r="V8" s="130" t="s">
        <v>2212</v>
      </c>
      <c r="W8" s="130" t="s">
        <v>2213</v>
      </c>
      <c r="X8" s="130" t="s">
        <v>2214</v>
      </c>
      <c r="Y8" s="130" t="s">
        <v>2215</v>
      </c>
      <c r="Z8" s="130" t="s">
        <v>2216</v>
      </c>
      <c r="AA8" s="130" t="s">
        <v>2217</v>
      </c>
      <c r="AB8" s="130" t="s">
        <v>2218</v>
      </c>
      <c r="AC8" s="130" t="s">
        <v>2219</v>
      </c>
      <c r="AD8" s="130" t="s">
        <v>2220</v>
      </c>
      <c r="AE8" s="130" t="s">
        <v>2221</v>
      </c>
      <c r="AF8" s="130" t="s">
        <v>2206</v>
      </c>
      <c r="AG8" s="130" t="s">
        <v>2207</v>
      </c>
      <c r="AH8" s="130" t="s">
        <v>2222</v>
      </c>
      <c r="AI8" s="130" t="s">
        <v>2223</v>
      </c>
      <c r="AJ8" s="131" t="s">
        <v>2224</v>
      </c>
      <c r="AK8" s="131" t="s">
        <v>2225</v>
      </c>
      <c r="AL8" s="130" t="s">
        <v>2226</v>
      </c>
      <c r="AM8" s="130" t="s">
        <v>2224</v>
      </c>
      <c r="AN8" s="130" t="s">
        <v>2225</v>
      </c>
      <c r="AO8" s="130" t="s">
        <v>2227</v>
      </c>
      <c r="AP8" s="130" t="s">
        <v>2228</v>
      </c>
      <c r="AQ8" s="130" t="s">
        <v>2229</v>
      </c>
      <c r="AR8" s="130" t="s">
        <v>2230</v>
      </c>
      <c r="AS8" s="130" t="s">
        <v>2231</v>
      </c>
      <c r="AT8" s="131" t="s">
        <v>2232</v>
      </c>
      <c r="AU8" s="131" t="s">
        <v>2233</v>
      </c>
      <c r="AV8" s="130" t="s">
        <v>2234</v>
      </c>
      <c r="AW8" s="130" t="s">
        <v>2235</v>
      </c>
      <c r="AX8" s="130" t="s">
        <v>2236</v>
      </c>
      <c r="AY8" s="130" t="s">
        <v>2237</v>
      </c>
      <c r="AZ8" s="130" t="s">
        <v>2238</v>
      </c>
      <c r="BA8" s="130" t="s">
        <v>2239</v>
      </c>
      <c r="BB8" s="131" t="s">
        <v>2240</v>
      </c>
      <c r="BC8" s="130" t="s">
        <v>347</v>
      </c>
      <c r="BD8" s="130" t="s">
        <v>2241</v>
      </c>
      <c r="BE8" s="130" t="s">
        <v>2242</v>
      </c>
      <c r="BF8" s="130" t="s">
        <v>2232</v>
      </c>
      <c r="BG8" s="130" t="s">
        <v>2233</v>
      </c>
      <c r="BH8" s="130" t="s">
        <v>2243</v>
      </c>
      <c r="BI8" s="130" t="s">
        <v>2244</v>
      </c>
      <c r="BJ8" s="130" t="s">
        <v>2245</v>
      </c>
      <c r="BK8" s="130" t="s">
        <v>2246</v>
      </c>
      <c r="BL8" s="130" t="s">
        <v>2247</v>
      </c>
      <c r="BM8" s="130" t="s">
        <v>2248</v>
      </c>
      <c r="BN8" s="130" t="s">
        <v>2240</v>
      </c>
      <c r="BO8" s="130" t="s">
        <v>2249</v>
      </c>
      <c r="BP8" s="130" t="s">
        <v>2250</v>
      </c>
      <c r="BQ8" s="130" t="s">
        <v>2251</v>
      </c>
      <c r="BR8" s="130" t="s">
        <v>2252</v>
      </c>
      <c r="BS8" s="130" t="s">
        <v>2253</v>
      </c>
      <c r="BT8" s="130" t="s">
        <v>2254</v>
      </c>
      <c r="BU8" s="130" t="s">
        <v>2254</v>
      </c>
      <c r="BV8" s="130" t="s">
        <v>2255</v>
      </c>
      <c r="BW8" s="130" t="s">
        <v>2256</v>
      </c>
      <c r="BX8" s="130" t="s">
        <v>2257</v>
      </c>
      <c r="BY8" s="130" t="s">
        <v>2258</v>
      </c>
      <c r="BZ8" s="130" t="s">
        <v>2259</v>
      </c>
      <c r="CA8" s="130" t="s">
        <v>2260</v>
      </c>
      <c r="CB8" s="130" t="s">
        <v>2261</v>
      </c>
      <c r="CC8" s="130" t="s">
        <v>2262</v>
      </c>
      <c r="CD8" s="130" t="s">
        <v>2263</v>
      </c>
      <c r="CE8" s="130" t="s">
        <v>2264</v>
      </c>
      <c r="CF8" s="130" t="s">
        <v>2265</v>
      </c>
      <c r="CG8" s="130" t="s">
        <v>2266</v>
      </c>
      <c r="CH8" s="130" t="s">
        <v>2267</v>
      </c>
      <c r="CI8" s="130" t="s">
        <v>2268</v>
      </c>
      <c r="CJ8" s="130" t="s">
        <v>2269</v>
      </c>
      <c r="CK8" s="130" t="s">
        <v>2270</v>
      </c>
      <c r="CL8" s="130" t="s">
        <v>2271</v>
      </c>
      <c r="CM8" s="130" t="s">
        <v>2272</v>
      </c>
      <c r="CN8" s="130" t="s">
        <v>2273</v>
      </c>
      <c r="CO8" s="130" t="s">
        <v>2274</v>
      </c>
      <c r="CP8" s="130" t="s">
        <v>2275</v>
      </c>
      <c r="CQ8" s="130" t="s">
        <v>2276</v>
      </c>
      <c r="CR8" s="130" t="s">
        <v>2277</v>
      </c>
      <c r="CS8" s="130" t="s">
        <v>2278</v>
      </c>
      <c r="CT8" s="130" t="s">
        <v>2279</v>
      </c>
      <c r="CU8" s="130" t="s">
        <v>2280</v>
      </c>
      <c r="CV8" s="130" t="s">
        <v>2281</v>
      </c>
      <c r="CW8" s="130" t="s">
        <v>2282</v>
      </c>
      <c r="CX8" s="130" t="s">
        <v>2283</v>
      </c>
      <c r="CY8" s="130" t="s">
        <v>378</v>
      </c>
      <c r="CZ8" s="130" t="s">
        <v>2284</v>
      </c>
      <c r="DA8" s="130" t="s">
        <v>2285</v>
      </c>
      <c r="DB8" s="130" t="s">
        <v>2286</v>
      </c>
      <c r="DC8" s="130" t="s">
        <v>2287</v>
      </c>
      <c r="DD8" s="130" t="s">
        <v>2267</v>
      </c>
      <c r="DE8" s="130" t="s">
        <v>2268</v>
      </c>
      <c r="DF8" s="130" t="s">
        <v>2288</v>
      </c>
      <c r="DG8" s="130" t="s">
        <v>2289</v>
      </c>
      <c r="DH8" s="130" t="s">
        <v>2290</v>
      </c>
      <c r="DI8" s="130" t="s">
        <v>2291</v>
      </c>
      <c r="DJ8" s="130" t="s">
        <v>2292</v>
      </c>
      <c r="DK8" s="130" t="s">
        <v>2293</v>
      </c>
      <c r="DL8" s="130" t="s">
        <v>378</v>
      </c>
      <c r="DM8" s="130" t="s">
        <v>2284</v>
      </c>
      <c r="DN8" s="130" t="s">
        <v>2285</v>
      </c>
      <c r="DO8" s="130" t="s">
        <v>2294</v>
      </c>
      <c r="DP8" s="130" t="s">
        <v>2295</v>
      </c>
      <c r="DQ8" s="130" t="s">
        <v>2296</v>
      </c>
      <c r="DR8" s="130" t="s">
        <v>2297</v>
      </c>
      <c r="DS8" s="130" t="s">
        <v>2298</v>
      </c>
      <c r="DT8" s="130" t="s">
        <v>2299</v>
      </c>
      <c r="DU8" s="130" t="s">
        <v>2283</v>
      </c>
      <c r="DV8" s="130" t="s">
        <v>378</v>
      </c>
      <c r="DW8" s="130" t="s">
        <v>2288</v>
      </c>
      <c r="DX8" s="130" t="s">
        <v>2297</v>
      </c>
      <c r="DY8" s="130" t="s">
        <v>2300</v>
      </c>
      <c r="DZ8" s="130" t="s">
        <v>2301</v>
      </c>
      <c r="EA8" s="130" t="s">
        <v>2302</v>
      </c>
      <c r="EB8" s="130" t="s">
        <v>2303</v>
      </c>
      <c r="EC8" s="130" t="s">
        <v>2304</v>
      </c>
      <c r="ED8" s="130" t="s">
        <v>2305</v>
      </c>
      <c r="EE8" s="130" t="s">
        <v>2306</v>
      </c>
      <c r="EF8" s="130" t="s">
        <v>2307</v>
      </c>
      <c r="EG8" s="130" t="s">
        <v>2241</v>
      </c>
      <c r="EH8" s="130" t="s">
        <v>2251</v>
      </c>
      <c r="EI8" s="130" t="s">
        <v>197</v>
      </c>
      <c r="EJ8" s="130" t="s">
        <v>2308</v>
      </c>
      <c r="EK8" s="130" t="s">
        <v>2309</v>
      </c>
      <c r="EL8" s="130" t="s">
        <v>2310</v>
      </c>
      <c r="EM8" s="130" t="s">
        <v>2311</v>
      </c>
      <c r="EN8" s="130" t="s">
        <v>2312</v>
      </c>
      <c r="EO8" s="130" t="s">
        <v>2313</v>
      </c>
      <c r="EP8" s="130" t="s">
        <v>192</v>
      </c>
      <c r="EQ8" s="130" t="s">
        <v>2314</v>
      </c>
      <c r="ER8" s="130" t="s">
        <v>2315</v>
      </c>
      <c r="ES8" s="130" t="s">
        <v>2316</v>
      </c>
      <c r="ET8" s="130" t="s">
        <v>2317</v>
      </c>
      <c r="EU8" s="130" t="s">
        <v>2318</v>
      </c>
      <c r="EV8" s="130" t="s">
        <v>2319</v>
      </c>
      <c r="EW8" s="130" t="s">
        <v>2320</v>
      </c>
      <c r="EX8" s="130" t="s">
        <v>2321</v>
      </c>
      <c r="EY8" s="130" t="s">
        <v>2322</v>
      </c>
      <c r="EZ8" s="130" t="s">
        <v>2323</v>
      </c>
      <c r="FA8" s="130" t="s">
        <v>2324</v>
      </c>
      <c r="FB8" s="130" t="s">
        <v>2307</v>
      </c>
      <c r="FC8" s="130" t="s">
        <v>2311</v>
      </c>
      <c r="FD8" s="130" t="s">
        <v>2325</v>
      </c>
      <c r="FE8" s="130" t="s">
        <v>2326</v>
      </c>
      <c r="FF8" s="130" t="s">
        <v>2327</v>
      </c>
      <c r="FG8" s="130" t="s">
        <v>2328</v>
      </c>
      <c r="FH8" s="130" t="s">
        <v>2329</v>
      </c>
      <c r="FI8" s="130" t="s">
        <v>2330</v>
      </c>
      <c r="FJ8" s="130" t="s">
        <v>2260</v>
      </c>
      <c r="FK8" s="130" t="s">
        <v>2261</v>
      </c>
      <c r="FL8" s="130" t="s">
        <v>2331</v>
      </c>
      <c r="FM8" s="130" t="s">
        <v>2300</v>
      </c>
      <c r="FN8" s="130" t="s">
        <v>2301</v>
      </c>
      <c r="FO8" s="130" t="s">
        <v>2332</v>
      </c>
      <c r="FP8" s="130" t="s">
        <v>2333</v>
      </c>
      <c r="FQ8" s="131" t="s">
        <v>2334</v>
      </c>
      <c r="FR8" s="130" t="s">
        <v>2335</v>
      </c>
      <c r="FS8" s="130" t="s">
        <v>2336</v>
      </c>
      <c r="FT8" s="130" t="s">
        <v>2337</v>
      </c>
      <c r="FU8" s="130" t="s">
        <v>2338</v>
      </c>
      <c r="FV8" s="130" t="s">
        <v>2339</v>
      </c>
      <c r="FW8" s="130" t="s">
        <v>2340</v>
      </c>
      <c r="FX8" s="130" t="s">
        <v>2341</v>
      </c>
      <c r="FY8" s="130" t="s">
        <v>2342</v>
      </c>
      <c r="FZ8" s="130" t="s">
        <v>2343</v>
      </c>
      <c r="GA8" s="130" t="s">
        <v>2308</v>
      </c>
      <c r="GB8" s="131" t="s">
        <v>2344</v>
      </c>
      <c r="GC8" s="130" t="s">
        <v>2333</v>
      </c>
      <c r="GD8" s="130" t="s">
        <v>2332</v>
      </c>
      <c r="GE8" s="130" t="s">
        <v>2345</v>
      </c>
      <c r="GF8" s="131" t="s">
        <v>2346</v>
      </c>
      <c r="GG8" s="130" t="s">
        <v>2347</v>
      </c>
      <c r="GH8" s="130" t="s">
        <v>2348</v>
      </c>
      <c r="GI8" s="130" t="s">
        <v>2283</v>
      </c>
      <c r="GJ8" s="130" t="s">
        <v>2349</v>
      </c>
      <c r="GK8" s="130" t="s">
        <v>2350</v>
      </c>
      <c r="GL8" s="130" t="s">
        <v>2351</v>
      </c>
      <c r="GM8" s="130" t="s">
        <v>2352</v>
      </c>
      <c r="GN8" s="130" t="s">
        <v>2353</v>
      </c>
      <c r="GO8" s="130" t="s">
        <v>2354</v>
      </c>
      <c r="GP8" s="130" t="s">
        <v>2355</v>
      </c>
      <c r="GQ8" s="131" t="s">
        <v>2354</v>
      </c>
      <c r="GR8" s="130" t="s">
        <v>2356</v>
      </c>
      <c r="GS8" s="130" t="s">
        <v>2357</v>
      </c>
      <c r="GT8" s="130" t="s">
        <v>2358</v>
      </c>
      <c r="GU8" s="130" t="s">
        <v>2359</v>
      </c>
      <c r="GV8" s="130" t="s">
        <v>2360</v>
      </c>
      <c r="GW8" s="130" t="s">
        <v>2361</v>
      </c>
      <c r="GX8" s="130" t="s">
        <v>2362</v>
      </c>
      <c r="GY8" s="130" t="s">
        <v>2363</v>
      </c>
      <c r="GZ8" s="130" t="s">
        <v>2364</v>
      </c>
      <c r="HA8" s="130" t="s">
        <v>2365</v>
      </c>
      <c r="HB8" s="131" t="s">
        <v>2366</v>
      </c>
      <c r="HC8" s="131" t="s">
        <v>2367</v>
      </c>
      <c r="HD8" s="130" t="s">
        <v>2368</v>
      </c>
      <c r="HE8" s="130" t="s">
        <v>2368</v>
      </c>
      <c r="HF8" s="130" t="s">
        <v>542</v>
      </c>
      <c r="HG8" s="130" t="s">
        <v>542</v>
      </c>
      <c r="HH8" s="130" t="s">
        <v>2369</v>
      </c>
      <c r="HI8" s="131" t="s">
        <v>2366</v>
      </c>
      <c r="HJ8" s="131" t="s">
        <v>2367</v>
      </c>
      <c r="HK8" s="130" t="s">
        <v>2370</v>
      </c>
      <c r="HL8" s="130" t="s">
        <v>2371</v>
      </c>
      <c r="HM8" s="130" t="s">
        <v>2372</v>
      </c>
      <c r="HN8" s="130" t="s">
        <v>2373</v>
      </c>
      <c r="HO8" s="130" t="s">
        <v>2374</v>
      </c>
      <c r="HP8" s="130" t="s">
        <v>2375</v>
      </c>
      <c r="HQ8" s="130" t="s">
        <v>2376</v>
      </c>
      <c r="HR8" s="130" t="s">
        <v>2377</v>
      </c>
      <c r="HS8" s="130" t="s">
        <v>2378</v>
      </c>
      <c r="HT8" s="130" t="s">
        <v>2379</v>
      </c>
      <c r="HU8" s="130" t="s">
        <v>2380</v>
      </c>
      <c r="HV8" s="130" t="s">
        <v>2381</v>
      </c>
      <c r="HW8" s="130" t="s">
        <v>2382</v>
      </c>
      <c r="HX8" s="130" t="s">
        <v>2383</v>
      </c>
      <c r="HY8" s="130" t="s">
        <v>2384</v>
      </c>
      <c r="HZ8" s="130" t="s">
        <v>2385</v>
      </c>
      <c r="IA8" s="130" t="s">
        <v>2386</v>
      </c>
      <c r="IB8" s="130" t="s">
        <v>2387</v>
      </c>
      <c r="IC8" s="130" t="s">
        <v>2388</v>
      </c>
      <c r="ID8" s="130" t="s">
        <v>2389</v>
      </c>
      <c r="IE8" s="130" t="s">
        <v>2390</v>
      </c>
      <c r="IF8" s="130" t="s">
        <v>2376</v>
      </c>
      <c r="IG8" s="130" t="s">
        <v>2377</v>
      </c>
      <c r="IH8" s="130" t="s">
        <v>2391</v>
      </c>
      <c r="II8" s="130" t="s">
        <v>2392</v>
      </c>
      <c r="IJ8" s="130" t="s">
        <v>2369</v>
      </c>
      <c r="IK8" s="130" t="s">
        <v>197</v>
      </c>
      <c r="IL8" s="131" t="s">
        <v>566</v>
      </c>
      <c r="IM8" s="131" t="s">
        <v>2393</v>
      </c>
      <c r="IN8" s="130" t="s">
        <v>2394</v>
      </c>
      <c r="IO8" s="130" t="s">
        <v>2393</v>
      </c>
      <c r="IP8" s="130" t="s">
        <v>2395</v>
      </c>
      <c r="IQ8" s="130" t="s">
        <v>2396</v>
      </c>
      <c r="IR8" s="130" t="s">
        <v>2397</v>
      </c>
      <c r="IS8" s="131" t="s">
        <v>2395</v>
      </c>
      <c r="IT8" s="130" t="s">
        <v>2398</v>
      </c>
      <c r="IU8" s="130" t="s">
        <v>2399</v>
      </c>
      <c r="IV8" s="130" t="s">
        <v>2396</v>
      </c>
      <c r="IW8" s="131" t="s">
        <v>566</v>
      </c>
      <c r="IX8" s="130" t="s">
        <v>2397</v>
      </c>
      <c r="IY8" s="130" t="s">
        <v>2400</v>
      </c>
      <c r="IZ8" s="130" t="s">
        <v>2400</v>
      </c>
      <c r="JA8" s="130" t="s">
        <v>2401</v>
      </c>
      <c r="JB8" s="130" t="s">
        <v>2402</v>
      </c>
      <c r="JC8" s="130" t="s">
        <v>2403</v>
      </c>
      <c r="JD8" s="130" t="s">
        <v>2404</v>
      </c>
      <c r="JE8" s="130" t="s">
        <v>2405</v>
      </c>
      <c r="JF8" s="130" t="s">
        <v>2403</v>
      </c>
      <c r="JG8" s="130" t="s">
        <v>2406</v>
      </c>
      <c r="JH8" s="130" t="s">
        <v>2407</v>
      </c>
      <c r="JI8" s="130" t="s">
        <v>2406</v>
      </c>
      <c r="JJ8" s="130" t="s">
        <v>2408</v>
      </c>
      <c r="JK8" s="130" t="s">
        <v>2409</v>
      </c>
      <c r="JL8" s="130" t="s">
        <v>2410</v>
      </c>
      <c r="JM8" s="130" t="s">
        <v>2411</v>
      </c>
      <c r="JN8" s="130" t="s">
        <v>2412</v>
      </c>
      <c r="JO8" s="130" t="s">
        <v>2413</v>
      </c>
      <c r="JP8" s="130" t="s">
        <v>2414</v>
      </c>
      <c r="JQ8" s="130" t="s">
        <v>2415</v>
      </c>
      <c r="JR8" s="130" t="s">
        <v>2416</v>
      </c>
      <c r="JS8" s="130" t="s">
        <v>2417</v>
      </c>
      <c r="JT8" s="130" t="s">
        <v>2418</v>
      </c>
      <c r="JU8" s="130" t="s">
        <v>2390</v>
      </c>
      <c r="JV8" s="130" t="s">
        <v>2419</v>
      </c>
      <c r="JW8" s="130" t="s">
        <v>2420</v>
      </c>
      <c r="JX8" s="130" t="s">
        <v>2421</v>
      </c>
      <c r="JY8" s="130" t="s">
        <v>2422</v>
      </c>
      <c r="JZ8" s="130" t="s">
        <v>2423</v>
      </c>
      <c r="KA8" s="130" t="s">
        <v>2370</v>
      </c>
      <c r="KB8" s="130" t="s">
        <v>2424</v>
      </c>
      <c r="KC8" s="130" t="s">
        <v>2423</v>
      </c>
      <c r="KD8" s="130" t="s">
        <v>2371</v>
      </c>
      <c r="KE8" s="130" t="s">
        <v>2425</v>
      </c>
      <c r="KF8" s="130" t="s">
        <v>2426</v>
      </c>
      <c r="KG8" s="130" t="s">
        <v>2426</v>
      </c>
      <c r="KH8" s="130" t="s">
        <v>2427</v>
      </c>
      <c r="KI8" s="130" t="s">
        <v>2253</v>
      </c>
    </row>
    <row r="9" spans="1:295" ht="18" customHeight="1" x14ac:dyDescent="0.3">
      <c r="A9" s="132" t="s">
        <v>56</v>
      </c>
      <c r="B9" s="132" t="s">
        <v>807</v>
      </c>
      <c r="C9" s="133"/>
      <c r="D9" s="134">
        <v>2.0552999999999999</v>
      </c>
      <c r="E9" s="134">
        <v>-6.8315000000000001</v>
      </c>
      <c r="F9" s="134">
        <v>6.9473000000000003</v>
      </c>
      <c r="G9" s="134">
        <v>9.2439999999999998</v>
      </c>
      <c r="H9" s="133"/>
      <c r="I9" s="134">
        <v>7.4398</v>
      </c>
      <c r="J9" s="133"/>
      <c r="K9" s="134">
        <v>14.222200000000001</v>
      </c>
      <c r="L9" s="134">
        <v>5.4497999999999998</v>
      </c>
      <c r="M9" s="134">
        <v>5.1050000000000004</v>
      </c>
      <c r="N9" s="133"/>
      <c r="O9" s="133"/>
      <c r="P9" s="133"/>
      <c r="Q9" s="134">
        <v>0.82799999999999996</v>
      </c>
      <c r="R9" s="134">
        <v>-19.8</v>
      </c>
      <c r="S9" s="134">
        <v>4.0827</v>
      </c>
      <c r="T9" s="134">
        <v>8.1080000000000005</v>
      </c>
      <c r="U9" s="134">
        <v>4.8372000000000002</v>
      </c>
      <c r="V9" s="134">
        <v>4.7324000000000002</v>
      </c>
      <c r="W9" s="134">
        <v>8.5054999999999996</v>
      </c>
      <c r="X9" s="134">
        <v>3.7568999999999999</v>
      </c>
      <c r="Y9" s="134">
        <v>1.6537999999999999</v>
      </c>
      <c r="Z9" s="134">
        <v>2.3517999999999999</v>
      </c>
      <c r="AA9" s="133"/>
      <c r="AB9" s="134">
        <v>-0.61560000000000004</v>
      </c>
      <c r="AC9" s="134">
        <v>-0.82</v>
      </c>
      <c r="AD9" s="134">
        <v>-0.79600000000000004</v>
      </c>
      <c r="AE9" s="134">
        <v>3.0470000000000002</v>
      </c>
      <c r="AF9" s="134">
        <v>-11.1</v>
      </c>
      <c r="AG9" s="134">
        <v>-8.8000000000000007</v>
      </c>
      <c r="AH9" s="134">
        <v>-1.1259999999999999</v>
      </c>
      <c r="AI9" s="134">
        <v>0.23699999999999999</v>
      </c>
      <c r="AJ9" s="133"/>
      <c r="AK9" s="134">
        <v>-13.7</v>
      </c>
      <c r="AL9" s="133"/>
      <c r="AM9" s="134">
        <v>-11.45</v>
      </c>
      <c r="AN9" s="134">
        <v>-11.4</v>
      </c>
      <c r="AO9" s="134">
        <v>7.0892999999999997</v>
      </c>
      <c r="AP9" s="134">
        <v>4.0744999999999996</v>
      </c>
      <c r="AQ9" s="134">
        <v>18.378900000000002</v>
      </c>
      <c r="AR9" s="134">
        <v>20.5825</v>
      </c>
      <c r="AS9" s="134">
        <v>-12.0318</v>
      </c>
      <c r="AT9" s="134">
        <v>-12.868499999999999</v>
      </c>
      <c r="AU9" s="134">
        <v>-12.6434</v>
      </c>
      <c r="AV9" s="134">
        <v>12.947900000000001</v>
      </c>
      <c r="AW9" s="134">
        <v>21.100999999999999</v>
      </c>
      <c r="AX9" s="134">
        <v>-18.1935</v>
      </c>
      <c r="AY9" s="134">
        <v>-16.6995</v>
      </c>
      <c r="AZ9" s="134">
        <v>46.465200000000003</v>
      </c>
      <c r="BA9" s="134">
        <v>46.482700000000001</v>
      </c>
      <c r="BB9" s="134">
        <v>-53.771999999999998</v>
      </c>
      <c r="BC9" s="134">
        <v>2.6654</v>
      </c>
      <c r="BD9" s="134">
        <v>-3.3</v>
      </c>
      <c r="BE9" s="134">
        <v>-3.2</v>
      </c>
      <c r="BF9" s="134">
        <v>-23.4437</v>
      </c>
      <c r="BG9" s="134">
        <v>-24.053599999999999</v>
      </c>
      <c r="BH9" s="134">
        <v>-1.4562999999999999</v>
      </c>
      <c r="BI9" s="133"/>
      <c r="BJ9" s="134">
        <v>-4.1806999999999999</v>
      </c>
      <c r="BK9" s="134">
        <v>1.8996</v>
      </c>
      <c r="BL9" s="134">
        <v>5.0761000000000003</v>
      </c>
      <c r="BM9" s="134">
        <v>3.3834</v>
      </c>
      <c r="BN9" s="134">
        <v>-81.392799999999994</v>
      </c>
      <c r="BO9" s="134">
        <v>69.734800000000007</v>
      </c>
      <c r="BP9" s="134">
        <v>69.002300000000005</v>
      </c>
      <c r="BQ9" s="134">
        <v>-70.474699999999999</v>
      </c>
      <c r="BR9" s="134">
        <v>-116.9909</v>
      </c>
      <c r="BS9" s="133"/>
      <c r="BT9" s="133"/>
      <c r="BU9" s="133"/>
      <c r="BV9" s="134">
        <v>18.172799999999999</v>
      </c>
      <c r="BW9" s="134">
        <v>10.9</v>
      </c>
      <c r="BX9" s="134">
        <v>10.93</v>
      </c>
      <c r="BY9" s="134">
        <v>-8.74</v>
      </c>
      <c r="BZ9" s="134">
        <v>3.06</v>
      </c>
      <c r="CA9" s="134">
        <v>-5.2201000000000004</v>
      </c>
      <c r="CB9" s="134">
        <v>-4.9522000000000004</v>
      </c>
      <c r="CC9" s="134">
        <v>12.288500000000001</v>
      </c>
      <c r="CD9" s="134">
        <v>9.3767999999999994</v>
      </c>
      <c r="CE9" s="134">
        <v>8.2600000000000007E-2</v>
      </c>
      <c r="CF9" s="134">
        <v>9.3518000000000008</v>
      </c>
      <c r="CG9" s="134">
        <v>9.4383999999999997</v>
      </c>
      <c r="CH9" s="134">
        <v>-4.7397</v>
      </c>
      <c r="CI9" s="134">
        <v>13.0938</v>
      </c>
      <c r="CJ9" s="133"/>
      <c r="CK9" s="133"/>
      <c r="CL9" s="134">
        <v>-16.7</v>
      </c>
      <c r="CM9" s="134">
        <v>-21.7</v>
      </c>
      <c r="CN9" s="134">
        <v>-3.43</v>
      </c>
      <c r="CO9" s="134">
        <v>30.498100000000001</v>
      </c>
      <c r="CP9" s="134">
        <v>30.082699999999999</v>
      </c>
      <c r="CQ9" s="134">
        <v>28.580200000000001</v>
      </c>
      <c r="CR9" s="134">
        <v>55.664499999999997</v>
      </c>
      <c r="CS9" s="134">
        <v>56.47</v>
      </c>
      <c r="CT9" s="134">
        <v>-23.026199999999999</v>
      </c>
      <c r="CU9" s="134">
        <v>-41.446100000000001</v>
      </c>
      <c r="CV9" s="134">
        <v>-20.8003</v>
      </c>
      <c r="CW9" s="134">
        <v>2.8010999999999999</v>
      </c>
      <c r="CX9" s="134">
        <v>32.31</v>
      </c>
      <c r="CY9" s="134">
        <v>11.86</v>
      </c>
      <c r="CZ9" s="134">
        <v>5.1611000000000002</v>
      </c>
      <c r="DA9" s="134">
        <v>4.1045999999999996</v>
      </c>
      <c r="DB9" s="134">
        <v>6.0533000000000001</v>
      </c>
      <c r="DC9" s="133"/>
      <c r="DD9" s="134">
        <v>-14.315300000000001</v>
      </c>
      <c r="DE9" s="134">
        <v>-14.366899999999999</v>
      </c>
      <c r="DF9" s="134">
        <v>-12.5662</v>
      </c>
      <c r="DG9" s="133"/>
      <c r="DH9" s="134">
        <v>-2.173</v>
      </c>
      <c r="DI9" s="134">
        <v>-31.2</v>
      </c>
      <c r="DJ9" s="133"/>
      <c r="DK9" s="134">
        <v>-1.8579000000000001</v>
      </c>
      <c r="DL9" s="134">
        <v>-0.748</v>
      </c>
      <c r="DM9" s="134">
        <v>13.4107</v>
      </c>
      <c r="DN9" s="134">
        <v>6.4999000000000002</v>
      </c>
      <c r="DO9" s="134">
        <v>-0.14000000000000001</v>
      </c>
      <c r="DP9" s="134">
        <v>-4.78</v>
      </c>
      <c r="DQ9" s="134">
        <v>12.337999999999999</v>
      </c>
      <c r="DR9" s="134">
        <v>11.498200000000001</v>
      </c>
      <c r="DS9" s="134">
        <v>-4.26</v>
      </c>
      <c r="DT9" s="134">
        <v>-4.3600000000000003</v>
      </c>
      <c r="DU9" s="134">
        <v>13.64</v>
      </c>
      <c r="DV9" s="134">
        <v>-1.27</v>
      </c>
      <c r="DW9" s="134">
        <v>9.1999999999999993</v>
      </c>
      <c r="DX9" s="134">
        <v>4.1818</v>
      </c>
      <c r="DY9" s="134">
        <v>-4.0922000000000001</v>
      </c>
      <c r="DZ9" s="134">
        <v>-3.8090999999999999</v>
      </c>
      <c r="EA9" s="134">
        <v>26.1249</v>
      </c>
      <c r="EB9" s="134">
        <v>1.9047000000000001</v>
      </c>
      <c r="EC9" s="134">
        <v>-2.0497999999999998</v>
      </c>
      <c r="ED9" s="134">
        <v>-1.8900999999999999</v>
      </c>
      <c r="EE9" s="134">
        <v>-7.9158999999999997</v>
      </c>
      <c r="EF9" s="134">
        <v>-11.825200000000001</v>
      </c>
      <c r="EG9" s="134">
        <v>-12.521000000000001</v>
      </c>
      <c r="EH9" s="134">
        <v>-29.576899999999998</v>
      </c>
      <c r="EI9" s="134">
        <v>-3.3934000000000002</v>
      </c>
      <c r="EJ9" s="133"/>
      <c r="EK9" s="134">
        <v>-12.0755</v>
      </c>
      <c r="EL9" s="134">
        <v>-11.4512</v>
      </c>
      <c r="EM9" s="133"/>
      <c r="EN9" s="134">
        <v>-3.8654000000000002</v>
      </c>
      <c r="EO9" s="134">
        <v>-4.2683999999999997</v>
      </c>
      <c r="EP9" s="134">
        <v>-5.1239999999999997</v>
      </c>
      <c r="EQ9" s="134">
        <v>-7.6223999999999998</v>
      </c>
      <c r="ER9" s="134">
        <v>-7.2914000000000003</v>
      </c>
      <c r="ES9" s="134">
        <v>-11.586499999999999</v>
      </c>
      <c r="ET9" s="133"/>
      <c r="EU9" s="134">
        <v>5.24</v>
      </c>
      <c r="EV9" s="133"/>
      <c r="EW9" s="134">
        <v>3.6882999999999999</v>
      </c>
      <c r="EX9" s="134">
        <v>-0.77849999999999997</v>
      </c>
      <c r="EY9" s="134">
        <v>-8.4113000000000007</v>
      </c>
      <c r="EZ9" s="134">
        <v>-2.8753000000000002</v>
      </c>
      <c r="FA9" s="134">
        <v>7.2988999999999997</v>
      </c>
      <c r="FB9" s="134">
        <v>-8.1320999999999994</v>
      </c>
      <c r="FC9" s="134">
        <v>0</v>
      </c>
      <c r="FD9" s="134">
        <v>1.2948999999999999</v>
      </c>
      <c r="FE9" s="134">
        <v>1.0569</v>
      </c>
      <c r="FF9" s="133"/>
      <c r="FG9" s="134">
        <v>4.0144000000000002</v>
      </c>
      <c r="FH9" s="134">
        <v>3.7728000000000002</v>
      </c>
      <c r="FI9" s="134">
        <v>2.8944999999999999</v>
      </c>
      <c r="FJ9" s="134">
        <v>-0.33489999999999998</v>
      </c>
      <c r="FK9" s="134">
        <v>-0.50239999999999996</v>
      </c>
      <c r="FL9" s="134">
        <v>6.8657000000000004</v>
      </c>
      <c r="FM9" s="134">
        <v>-3.8153000000000001</v>
      </c>
      <c r="FN9" s="134">
        <v>-3.9592999999999998</v>
      </c>
      <c r="FO9" s="134">
        <v>17.269100000000002</v>
      </c>
      <c r="FP9" s="134">
        <v>27.098600000000001</v>
      </c>
      <c r="FQ9" s="134">
        <v>16.9937</v>
      </c>
      <c r="FR9" s="134">
        <v>-17.04</v>
      </c>
      <c r="FS9" s="134">
        <v>-3.1105999999999998</v>
      </c>
      <c r="FT9" s="134">
        <v>0.17419999999999999</v>
      </c>
      <c r="FU9" s="134">
        <v>1.37</v>
      </c>
      <c r="FV9" s="134">
        <v>1.04</v>
      </c>
      <c r="FW9" s="134">
        <v>-19.0627</v>
      </c>
      <c r="FX9" s="134">
        <v>2.3513999999999999</v>
      </c>
      <c r="FY9" s="134">
        <v>7.907</v>
      </c>
      <c r="FZ9" s="134">
        <v>0.98699999999999999</v>
      </c>
      <c r="GA9" s="133"/>
      <c r="GB9" s="134">
        <v>30.47</v>
      </c>
      <c r="GC9" s="134">
        <v>-34.250999999999998</v>
      </c>
      <c r="GD9" s="134">
        <v>-24.360299999999999</v>
      </c>
      <c r="GE9" s="134">
        <v>3.89</v>
      </c>
      <c r="GF9" s="134">
        <v>27.453800000000001</v>
      </c>
      <c r="GG9" s="133"/>
      <c r="GH9" s="134">
        <v>14.9453</v>
      </c>
      <c r="GI9" s="134">
        <v>-2.4613999999999998</v>
      </c>
      <c r="GJ9" s="134">
        <v>-2.8321999999999998</v>
      </c>
      <c r="GK9" s="134">
        <v>1.9423999999999999</v>
      </c>
      <c r="GL9" s="133"/>
      <c r="GM9" s="133"/>
      <c r="GN9" s="134">
        <v>-15.792199999999999</v>
      </c>
      <c r="GO9" s="134">
        <v>-30.149899999999999</v>
      </c>
      <c r="GP9" s="134">
        <v>8.5883000000000003</v>
      </c>
      <c r="GQ9" s="134">
        <v>-19.488700000000001</v>
      </c>
      <c r="GR9" s="134">
        <v>5.3258999999999999</v>
      </c>
      <c r="GS9" s="134">
        <v>5.7462999999999997</v>
      </c>
      <c r="GT9" s="134">
        <v>126.4894</v>
      </c>
      <c r="GU9" s="134">
        <v>-13.332599999999999</v>
      </c>
      <c r="GV9" s="134">
        <v>-9.3592999999999993</v>
      </c>
      <c r="GW9" s="134">
        <v>-13.768800000000001</v>
      </c>
      <c r="GX9" s="134">
        <v>1.6556</v>
      </c>
      <c r="GY9" s="134">
        <v>5.7798999999999996</v>
      </c>
      <c r="GZ9" s="134">
        <v>5.8151000000000002</v>
      </c>
      <c r="HA9" s="134">
        <v>1.0313000000000001</v>
      </c>
      <c r="HB9" s="134">
        <v>-20.420300000000001</v>
      </c>
      <c r="HC9" s="134">
        <v>-18.6082</v>
      </c>
      <c r="HD9" s="134">
        <v>-14.67</v>
      </c>
      <c r="HE9" s="134">
        <v>20.098800000000001</v>
      </c>
      <c r="HF9" s="134">
        <v>100.37690000000001</v>
      </c>
      <c r="HG9" s="134">
        <v>-16.203800000000001</v>
      </c>
      <c r="HH9" s="134">
        <v>52.933999999999997</v>
      </c>
      <c r="HI9" s="134">
        <v>-35.206499999999998</v>
      </c>
      <c r="HJ9" s="134">
        <v>15.5059</v>
      </c>
      <c r="HK9" s="133"/>
      <c r="HL9" s="134">
        <v>7.6666999999999996</v>
      </c>
      <c r="HM9" s="134">
        <v>-16.432600000000001</v>
      </c>
      <c r="HN9" s="134">
        <v>-18.560500000000001</v>
      </c>
      <c r="HO9" s="133"/>
      <c r="HP9" s="133"/>
      <c r="HQ9" s="134">
        <v>-16.6981</v>
      </c>
      <c r="HR9" s="134">
        <v>-16.203700000000001</v>
      </c>
      <c r="HS9" s="134">
        <v>-8.9590999999999994</v>
      </c>
      <c r="HT9" s="134">
        <v>-8.6849000000000007</v>
      </c>
      <c r="HU9" s="134">
        <v>13.1</v>
      </c>
      <c r="HV9" s="134">
        <v>13.31</v>
      </c>
      <c r="HW9" s="134">
        <v>-23.1</v>
      </c>
      <c r="HX9" s="134">
        <v>-22.8</v>
      </c>
      <c r="HY9" s="134">
        <v>3.5700000000000003E-2</v>
      </c>
      <c r="HZ9" s="134">
        <v>-8.9600000000000009</v>
      </c>
      <c r="IA9" s="134">
        <v>51.5169</v>
      </c>
      <c r="IB9" s="134">
        <v>28.7014</v>
      </c>
      <c r="IC9" s="134">
        <v>28.583300000000001</v>
      </c>
      <c r="ID9" s="133"/>
      <c r="IE9" s="134">
        <v>-28.6</v>
      </c>
      <c r="IF9" s="134">
        <v>-0.3</v>
      </c>
      <c r="IG9" s="134">
        <v>-0.8</v>
      </c>
      <c r="IH9" s="133"/>
      <c r="II9" s="134">
        <v>-18.011800000000001</v>
      </c>
      <c r="IJ9" s="134">
        <v>-139.15969999999999</v>
      </c>
      <c r="IK9" s="134">
        <v>-36.368099999999998</v>
      </c>
      <c r="IL9" s="134">
        <v>-203.34790000000001</v>
      </c>
      <c r="IM9" s="134">
        <v>12.435600000000001</v>
      </c>
      <c r="IN9" s="134">
        <v>-21.6403</v>
      </c>
      <c r="IO9" s="133"/>
      <c r="IP9" s="134">
        <v>139.7388</v>
      </c>
      <c r="IQ9" s="134">
        <v>75.843000000000004</v>
      </c>
      <c r="IR9" s="134">
        <v>42.275300000000001</v>
      </c>
      <c r="IS9" s="134">
        <v>-45.732999999999997</v>
      </c>
      <c r="IT9" s="134">
        <v>25.639800000000001</v>
      </c>
      <c r="IU9" s="134">
        <v>25.645700000000001</v>
      </c>
      <c r="IV9" s="134">
        <v>32.327399999999997</v>
      </c>
      <c r="IW9" s="134">
        <v>64.147099999999995</v>
      </c>
      <c r="IX9" s="134">
        <v>-160.7724</v>
      </c>
      <c r="IY9" s="134">
        <v>46.798900000000003</v>
      </c>
      <c r="IZ9" s="134">
        <v>-42.949199999999998</v>
      </c>
      <c r="JA9" s="134">
        <v>-0.51390000000000002</v>
      </c>
      <c r="JB9" s="133"/>
      <c r="JC9" s="134">
        <v>-3.36</v>
      </c>
      <c r="JD9" s="134">
        <v>-2.1110000000000002</v>
      </c>
      <c r="JE9" s="134">
        <v>-2.109</v>
      </c>
      <c r="JF9" s="134">
        <v>-1.84</v>
      </c>
      <c r="JG9" s="134">
        <v>2.56</v>
      </c>
      <c r="JH9" s="134">
        <v>-2.2652000000000001</v>
      </c>
      <c r="JI9" s="134">
        <v>-7.9393000000000002</v>
      </c>
      <c r="JJ9" s="134">
        <v>2.7267999999999999</v>
      </c>
      <c r="JK9" s="134">
        <v>6.4469000000000003</v>
      </c>
      <c r="JL9" s="134">
        <v>-6</v>
      </c>
      <c r="JM9" s="134">
        <v>-4.1120000000000001</v>
      </c>
      <c r="JN9" s="134">
        <v>-3.7440000000000002</v>
      </c>
      <c r="JO9" s="133"/>
      <c r="JP9" s="133"/>
      <c r="JQ9" s="134">
        <v>2.1648000000000001</v>
      </c>
      <c r="JR9" s="134">
        <v>2.2905000000000002</v>
      </c>
      <c r="JS9" s="134">
        <v>1.5828</v>
      </c>
      <c r="JT9" s="133"/>
      <c r="JU9" s="134">
        <v>13.2</v>
      </c>
      <c r="JV9" s="134">
        <v>11.7723</v>
      </c>
      <c r="JW9" s="134">
        <v>0.13</v>
      </c>
      <c r="JX9" s="133"/>
      <c r="JY9" s="134">
        <v>-11.432700000000001</v>
      </c>
      <c r="JZ9" s="134">
        <v>-3.7248999999999999</v>
      </c>
      <c r="KA9" s="134">
        <v>-23.5349</v>
      </c>
      <c r="KB9" s="134">
        <v>-8.2080000000000002</v>
      </c>
      <c r="KC9" s="133"/>
      <c r="KD9" s="134">
        <v>-25.954899999999999</v>
      </c>
      <c r="KE9" s="134">
        <v>-4.2123999999999997</v>
      </c>
      <c r="KF9" s="134">
        <v>-10.4</v>
      </c>
      <c r="KG9" s="134">
        <v>-5.5</v>
      </c>
      <c r="KH9" s="134">
        <v>114.6828</v>
      </c>
      <c r="KI9" s="134">
        <v>-170.0222</v>
      </c>
    </row>
    <row r="10" spans="1:295" ht="18" customHeight="1" x14ac:dyDescent="0.3">
      <c r="A10" s="132" t="s">
        <v>56</v>
      </c>
      <c r="B10" s="132" t="s">
        <v>808</v>
      </c>
      <c r="C10" s="136"/>
      <c r="D10" s="137">
        <v>1.8089999999999999</v>
      </c>
      <c r="E10" s="137">
        <v>-6.4051999999999998</v>
      </c>
      <c r="F10" s="137">
        <v>6.6039000000000003</v>
      </c>
      <c r="G10" s="137">
        <v>8.9989000000000008</v>
      </c>
      <c r="H10" s="136"/>
      <c r="I10" s="137">
        <v>8.2408999999999999</v>
      </c>
      <c r="J10" s="136"/>
      <c r="K10" s="137">
        <v>13.335900000000001</v>
      </c>
      <c r="L10" s="137">
        <v>5.0658000000000003</v>
      </c>
      <c r="M10" s="137">
        <v>4.7648999999999999</v>
      </c>
      <c r="N10" s="137">
        <v>-8.8800000000000008</v>
      </c>
      <c r="O10" s="136"/>
      <c r="P10" s="136"/>
      <c r="Q10" s="136"/>
      <c r="R10" s="136"/>
      <c r="S10" s="137">
        <v>4.2535999999999996</v>
      </c>
      <c r="T10" s="137">
        <v>9.5115999999999996</v>
      </c>
      <c r="U10" s="137">
        <v>4.0171999999999999</v>
      </c>
      <c r="V10" s="137">
        <v>3.9973999999999998</v>
      </c>
      <c r="W10" s="137">
        <v>7.1371000000000002</v>
      </c>
      <c r="X10" s="137">
        <v>3.5849000000000002</v>
      </c>
      <c r="Y10" s="137">
        <v>-3.8199999999999998E-2</v>
      </c>
      <c r="Z10" s="137">
        <v>1.65</v>
      </c>
      <c r="AA10" s="136"/>
      <c r="AB10" s="137">
        <v>-0.8649</v>
      </c>
      <c r="AC10" s="137">
        <v>-0.82099999999999995</v>
      </c>
      <c r="AD10" s="137">
        <v>-0.79100000000000004</v>
      </c>
      <c r="AE10" s="137">
        <v>3.3039999999999998</v>
      </c>
      <c r="AF10" s="137">
        <v>-13.32</v>
      </c>
      <c r="AG10" s="137">
        <v>-8.8000000000000007</v>
      </c>
      <c r="AH10" s="137">
        <v>-1.1000000000000001</v>
      </c>
      <c r="AI10" s="137">
        <v>0.23799999999999999</v>
      </c>
      <c r="AJ10" s="137">
        <v>0</v>
      </c>
      <c r="AK10" s="137">
        <v>-13.86</v>
      </c>
      <c r="AL10" s="137">
        <v>-10</v>
      </c>
      <c r="AM10" s="137">
        <v>-11.72</v>
      </c>
      <c r="AN10" s="137">
        <v>-11.59</v>
      </c>
      <c r="AO10" s="137">
        <v>6.4924999999999997</v>
      </c>
      <c r="AP10" s="137">
        <v>3.6720000000000002</v>
      </c>
      <c r="AQ10" s="137">
        <v>17.693000000000001</v>
      </c>
      <c r="AR10" s="137">
        <v>19.786899999999999</v>
      </c>
      <c r="AS10" s="137">
        <v>-13.0608</v>
      </c>
      <c r="AT10" s="137">
        <v>-10.0221</v>
      </c>
      <c r="AU10" s="137">
        <v>-10.3644</v>
      </c>
      <c r="AV10" s="137">
        <v>9.8224</v>
      </c>
      <c r="AW10" s="137">
        <v>16.422499999999999</v>
      </c>
      <c r="AX10" s="137">
        <v>-19.4619</v>
      </c>
      <c r="AY10" s="137">
        <v>-16.332899999999999</v>
      </c>
      <c r="AZ10" s="137">
        <v>37.373800000000003</v>
      </c>
      <c r="BA10" s="137">
        <v>38.867600000000003</v>
      </c>
      <c r="BB10" s="137">
        <v>-55.872599999999998</v>
      </c>
      <c r="BC10" s="137">
        <v>1.9937</v>
      </c>
      <c r="BD10" s="137">
        <v>-2.9</v>
      </c>
      <c r="BE10" s="137">
        <v>-3.1</v>
      </c>
      <c r="BF10" s="137">
        <v>-23.9757</v>
      </c>
      <c r="BG10" s="137">
        <v>-25.542899999999999</v>
      </c>
      <c r="BH10" s="137">
        <v>-1.4684999999999999</v>
      </c>
      <c r="BI10" s="136"/>
      <c r="BJ10" s="137">
        <v>-2.5022000000000002</v>
      </c>
      <c r="BK10" s="137">
        <v>1.2047000000000001</v>
      </c>
      <c r="BL10" s="137">
        <v>5.5982000000000003</v>
      </c>
      <c r="BM10" s="137">
        <v>3.8098999999999998</v>
      </c>
      <c r="BN10" s="137">
        <v>-87.038799999999995</v>
      </c>
      <c r="BO10" s="137">
        <v>72.786600000000007</v>
      </c>
      <c r="BP10" s="137">
        <v>72.847700000000003</v>
      </c>
      <c r="BQ10" s="137">
        <v>-71.578199999999995</v>
      </c>
      <c r="BR10" s="137">
        <v>-116.7075</v>
      </c>
      <c r="BS10" s="136"/>
      <c r="BT10" s="136"/>
      <c r="BU10" s="136"/>
      <c r="BV10" s="137">
        <v>16.037099999999999</v>
      </c>
      <c r="BW10" s="137">
        <v>10.91</v>
      </c>
      <c r="BX10" s="137">
        <v>10.92</v>
      </c>
      <c r="BY10" s="137">
        <v>-9.24</v>
      </c>
      <c r="BZ10" s="137">
        <v>2.74</v>
      </c>
      <c r="CA10" s="137">
        <v>-5.4881000000000002</v>
      </c>
      <c r="CB10" s="137">
        <v>-5.2201000000000004</v>
      </c>
      <c r="CC10" s="137">
        <v>11.5871</v>
      </c>
      <c r="CD10" s="137">
        <v>8.5908999999999995</v>
      </c>
      <c r="CE10" s="137">
        <v>-3.5400000000000001E-2</v>
      </c>
      <c r="CF10" s="137">
        <v>12.589</v>
      </c>
      <c r="CG10" s="137">
        <v>12.0632</v>
      </c>
      <c r="CH10" s="137">
        <v>-1.1544000000000001</v>
      </c>
      <c r="CI10" s="137">
        <v>14.426399999999999</v>
      </c>
      <c r="CJ10" s="136"/>
      <c r="CK10" s="136"/>
      <c r="CL10" s="137">
        <v>-16.8</v>
      </c>
      <c r="CM10" s="137">
        <v>-26.3</v>
      </c>
      <c r="CN10" s="137">
        <v>-3.24</v>
      </c>
      <c r="CO10" s="137">
        <v>30.528099999999998</v>
      </c>
      <c r="CP10" s="137">
        <v>30.231999999999999</v>
      </c>
      <c r="CQ10" s="137">
        <v>29.362500000000001</v>
      </c>
      <c r="CR10" s="137">
        <v>55.1858</v>
      </c>
      <c r="CS10" s="137">
        <v>55.45</v>
      </c>
      <c r="CT10" s="137">
        <v>-17.450099999999999</v>
      </c>
      <c r="CU10" s="137">
        <v>-45.223999999999997</v>
      </c>
      <c r="CV10" s="137">
        <v>-15.4611</v>
      </c>
      <c r="CW10" s="137">
        <v>2.5918999999999999</v>
      </c>
      <c r="CX10" s="137">
        <v>32.68</v>
      </c>
      <c r="CY10" s="137">
        <v>11.96</v>
      </c>
      <c r="CZ10" s="137">
        <v>4.8486000000000002</v>
      </c>
      <c r="DA10" s="137">
        <v>3.9093</v>
      </c>
      <c r="DB10" s="137">
        <v>5.8164999999999996</v>
      </c>
      <c r="DC10" s="136"/>
      <c r="DD10" s="137">
        <v>-16.5564</v>
      </c>
      <c r="DE10" s="137">
        <v>-16.509399999999999</v>
      </c>
      <c r="DF10" s="137">
        <v>-12.054600000000001</v>
      </c>
      <c r="DG10" s="136"/>
      <c r="DH10" s="137">
        <v>-2.0575000000000001</v>
      </c>
      <c r="DI10" s="136"/>
      <c r="DJ10" s="137">
        <v>-30.5</v>
      </c>
      <c r="DK10" s="137">
        <v>-1.8445</v>
      </c>
      <c r="DL10" s="137">
        <v>-0.93500000000000005</v>
      </c>
      <c r="DM10" s="137">
        <v>12.7798</v>
      </c>
      <c r="DN10" s="137">
        <v>5.9432999999999998</v>
      </c>
      <c r="DO10" s="137">
        <v>-0.49</v>
      </c>
      <c r="DP10" s="137">
        <v>-4.59</v>
      </c>
      <c r="DQ10" s="137">
        <v>12.5085</v>
      </c>
      <c r="DR10" s="137">
        <v>11.1944</v>
      </c>
      <c r="DS10" s="137">
        <v>-4.25</v>
      </c>
      <c r="DT10" s="137">
        <v>-4.29</v>
      </c>
      <c r="DU10" s="137">
        <v>12.95</v>
      </c>
      <c r="DV10" s="137">
        <v>-1.58</v>
      </c>
      <c r="DW10" s="137">
        <v>7.2908999999999997</v>
      </c>
      <c r="DX10" s="137">
        <v>3.7181999999999999</v>
      </c>
      <c r="DY10" s="137">
        <v>-3.6179000000000001</v>
      </c>
      <c r="DZ10" s="137">
        <v>-3.9091</v>
      </c>
      <c r="EA10" s="137">
        <v>24.4924</v>
      </c>
      <c r="EB10" s="137">
        <v>0.75039999999999996</v>
      </c>
      <c r="EC10" s="137">
        <v>-2.9581</v>
      </c>
      <c r="ED10" s="137">
        <v>-3.3824999999999998</v>
      </c>
      <c r="EE10" s="137">
        <v>-8.5760000000000005</v>
      </c>
      <c r="EF10" s="137">
        <v>-13.8086</v>
      </c>
      <c r="EG10" s="137">
        <v>-13.515000000000001</v>
      </c>
      <c r="EH10" s="137">
        <v>-29.418800000000001</v>
      </c>
      <c r="EI10" s="137">
        <v>-3.9655</v>
      </c>
      <c r="EJ10" s="136"/>
      <c r="EK10" s="137">
        <v>-12.1092</v>
      </c>
      <c r="EL10" s="137">
        <v>-11.4894</v>
      </c>
      <c r="EM10" s="136"/>
      <c r="EN10" s="137">
        <v>-5.8882000000000003</v>
      </c>
      <c r="EO10" s="137">
        <v>-6.1013000000000002</v>
      </c>
      <c r="EP10" s="137">
        <v>-5.1239999999999997</v>
      </c>
      <c r="EQ10" s="137">
        <v>-6.4341999999999997</v>
      </c>
      <c r="ER10" s="137">
        <v>-5.9812000000000003</v>
      </c>
      <c r="ES10" s="137">
        <v>-10.6058</v>
      </c>
      <c r="ET10" s="136"/>
      <c r="EU10" s="137">
        <v>5.19</v>
      </c>
      <c r="EV10" s="136"/>
      <c r="EW10" s="137">
        <v>3.7044000000000001</v>
      </c>
      <c r="EX10" s="137">
        <v>-4.6727999999999996</v>
      </c>
      <c r="EY10" s="137">
        <v>-8.1784999999999997</v>
      </c>
      <c r="EZ10" s="137">
        <v>-2.6783999999999999</v>
      </c>
      <c r="FA10" s="137">
        <v>7.6981000000000002</v>
      </c>
      <c r="FB10" s="137">
        <v>-7.1528</v>
      </c>
      <c r="FC10" s="137">
        <v>0</v>
      </c>
      <c r="FD10" s="137">
        <v>1.2829999999999999</v>
      </c>
      <c r="FE10" s="137">
        <v>1.0410999999999999</v>
      </c>
      <c r="FF10" s="136"/>
      <c r="FG10" s="137">
        <v>3.5630000000000002</v>
      </c>
      <c r="FH10" s="137">
        <v>4.5727000000000002</v>
      </c>
      <c r="FI10" s="137">
        <v>2.4872999999999998</v>
      </c>
      <c r="FJ10" s="137">
        <v>0.16750000000000001</v>
      </c>
      <c r="FK10" s="137">
        <v>0</v>
      </c>
      <c r="FL10" s="137">
        <v>4.3539000000000003</v>
      </c>
      <c r="FM10" s="137">
        <v>-4.4467999999999996</v>
      </c>
      <c r="FN10" s="137">
        <v>-4.3754</v>
      </c>
      <c r="FO10" s="137">
        <v>18.415400000000002</v>
      </c>
      <c r="FP10" s="137">
        <v>31.188300000000002</v>
      </c>
      <c r="FQ10" s="137">
        <v>23.790600000000001</v>
      </c>
      <c r="FR10" s="137">
        <v>-18.8</v>
      </c>
      <c r="FS10" s="137">
        <v>-1.9112</v>
      </c>
      <c r="FT10" s="137">
        <v>0.20069999999999999</v>
      </c>
      <c r="FU10" s="137">
        <v>1.03</v>
      </c>
      <c r="FV10" s="137">
        <v>0.77</v>
      </c>
      <c r="FW10" s="137">
        <v>-24.365200000000002</v>
      </c>
      <c r="FX10" s="136"/>
      <c r="FY10" s="137">
        <v>8.0860000000000003</v>
      </c>
      <c r="FZ10" s="137">
        <v>1.0389999999999999</v>
      </c>
      <c r="GA10" s="136"/>
      <c r="GB10" s="137">
        <v>31.82</v>
      </c>
      <c r="GC10" s="137">
        <v>-36.329799999999999</v>
      </c>
      <c r="GD10" s="137">
        <v>-25.5062</v>
      </c>
      <c r="GE10" s="137">
        <v>3.87</v>
      </c>
      <c r="GF10" s="137">
        <v>28.210899999999999</v>
      </c>
      <c r="GG10" s="136"/>
      <c r="GH10" s="137">
        <v>13.1976</v>
      </c>
      <c r="GI10" s="137">
        <v>-0.92889999999999995</v>
      </c>
      <c r="GJ10" s="137">
        <v>0</v>
      </c>
      <c r="GK10" s="137">
        <v>1.8236000000000001</v>
      </c>
      <c r="GL10" s="136"/>
      <c r="GM10" s="136"/>
      <c r="GN10" s="136"/>
      <c r="GO10" s="137">
        <v>-31.770700000000001</v>
      </c>
      <c r="GP10" s="137">
        <v>8.6540999999999997</v>
      </c>
      <c r="GQ10" s="137">
        <v>-18.204999999999998</v>
      </c>
      <c r="GR10" s="137">
        <v>5.8459000000000003</v>
      </c>
      <c r="GS10" s="137">
        <v>5.0275999999999996</v>
      </c>
      <c r="GT10" s="137">
        <v>126.0581</v>
      </c>
      <c r="GU10" s="137">
        <v>-13.5358</v>
      </c>
      <c r="GV10" s="137">
        <v>-10.040100000000001</v>
      </c>
      <c r="GW10" s="137">
        <v>-12.771100000000001</v>
      </c>
      <c r="GX10" s="137">
        <v>2.8347000000000002</v>
      </c>
      <c r="GY10" s="137">
        <v>5.7725999999999997</v>
      </c>
      <c r="GZ10" s="137">
        <v>5.7439</v>
      </c>
      <c r="HA10" s="137">
        <v>2</v>
      </c>
      <c r="HB10" s="137">
        <v>-19.752700000000001</v>
      </c>
      <c r="HC10" s="137">
        <v>-18.759</v>
      </c>
      <c r="HD10" s="137">
        <v>-15.51</v>
      </c>
      <c r="HE10" s="137">
        <v>20.593299999999999</v>
      </c>
      <c r="HF10" s="137">
        <v>99.361800000000002</v>
      </c>
      <c r="HG10" s="137">
        <v>-15.5901</v>
      </c>
      <c r="HH10" s="137">
        <v>51.849800000000002</v>
      </c>
      <c r="HI10" s="137">
        <v>-34.415500000000002</v>
      </c>
      <c r="HJ10" s="137">
        <v>16.293800000000001</v>
      </c>
      <c r="HK10" s="136"/>
      <c r="HL10" s="137">
        <v>7.0118999999999998</v>
      </c>
      <c r="HM10" s="137">
        <v>-16.139399999999998</v>
      </c>
      <c r="HN10" s="137">
        <v>-18.199200000000001</v>
      </c>
      <c r="HO10" s="136"/>
      <c r="HP10" s="136"/>
      <c r="HQ10" s="137">
        <v>-16.8354</v>
      </c>
      <c r="HR10" s="137">
        <v>-16.275099999999998</v>
      </c>
      <c r="HS10" s="137">
        <v>-7.6054000000000004</v>
      </c>
      <c r="HT10" s="137">
        <v>-7.5839999999999996</v>
      </c>
      <c r="HU10" s="137">
        <v>15.2</v>
      </c>
      <c r="HV10" s="137">
        <v>15.38</v>
      </c>
      <c r="HW10" s="137">
        <v>-23.7</v>
      </c>
      <c r="HX10" s="137">
        <v>-24.3</v>
      </c>
      <c r="HY10" s="137">
        <v>5.3999999999999999E-2</v>
      </c>
      <c r="HZ10" s="137">
        <v>-8.9600000000000009</v>
      </c>
      <c r="IA10" s="137">
        <v>52.964799999999997</v>
      </c>
      <c r="IB10" s="137">
        <v>27.536799999999999</v>
      </c>
      <c r="IC10" s="137">
        <v>27.165299999999998</v>
      </c>
      <c r="ID10" s="137">
        <v>-18.7</v>
      </c>
      <c r="IE10" s="137">
        <v>-29</v>
      </c>
      <c r="IF10" s="137">
        <v>-0.6</v>
      </c>
      <c r="IG10" s="137">
        <v>-0.8</v>
      </c>
      <c r="IH10" s="136"/>
      <c r="II10" s="136"/>
      <c r="IJ10" s="137">
        <v>-139.31540000000001</v>
      </c>
      <c r="IK10" s="137">
        <v>-37.0488</v>
      </c>
      <c r="IL10" s="136"/>
      <c r="IM10" s="137">
        <v>11.5116</v>
      </c>
      <c r="IN10" s="137">
        <v>-20.8629</v>
      </c>
      <c r="IO10" s="136"/>
      <c r="IP10" s="137">
        <v>142.0291</v>
      </c>
      <c r="IQ10" s="137">
        <v>78.378699999999995</v>
      </c>
      <c r="IR10" s="137">
        <v>44.051699999999997</v>
      </c>
      <c r="IS10" s="137">
        <v>-45.619799999999998</v>
      </c>
      <c r="IT10" s="137">
        <v>27.535699999999999</v>
      </c>
      <c r="IU10" s="137">
        <v>28.495899999999999</v>
      </c>
      <c r="IV10" s="137">
        <v>31.641999999999999</v>
      </c>
      <c r="IW10" s="137">
        <v>64.080799999999996</v>
      </c>
      <c r="IX10" s="137">
        <v>-160.58799999999999</v>
      </c>
      <c r="IY10" s="137">
        <v>47.2727</v>
      </c>
      <c r="IZ10" s="137">
        <v>-41.377699999999997</v>
      </c>
      <c r="JA10" s="137">
        <v>-0.37480000000000002</v>
      </c>
      <c r="JB10" s="136"/>
      <c r="JC10" s="137">
        <v>-3.44</v>
      </c>
      <c r="JD10" s="137">
        <v>-2.089</v>
      </c>
      <c r="JE10" s="137">
        <v>-2.105</v>
      </c>
      <c r="JF10" s="137">
        <v>-1.84</v>
      </c>
      <c r="JG10" s="137">
        <v>1.92</v>
      </c>
      <c r="JH10" s="137">
        <v>-1.8305</v>
      </c>
      <c r="JI10" s="137">
        <v>-7.6738</v>
      </c>
      <c r="JJ10" s="137">
        <v>2.4338000000000002</v>
      </c>
      <c r="JK10" s="137">
        <v>7.1214000000000004</v>
      </c>
      <c r="JL10" s="137">
        <v>-7.4</v>
      </c>
      <c r="JM10" s="137">
        <v>-2.343</v>
      </c>
      <c r="JN10" s="137">
        <v>-2.3330000000000002</v>
      </c>
      <c r="JO10" s="136"/>
      <c r="JP10" s="136"/>
      <c r="JQ10" s="137">
        <v>2.1621999999999999</v>
      </c>
      <c r="JR10" s="137">
        <v>1.8403</v>
      </c>
      <c r="JS10" s="137">
        <v>2.2854000000000001</v>
      </c>
      <c r="JT10" s="136"/>
      <c r="JU10" s="137">
        <v>13.8</v>
      </c>
      <c r="JV10" s="137">
        <v>11.3561</v>
      </c>
      <c r="JW10" s="137">
        <v>0.19</v>
      </c>
      <c r="JX10" s="136"/>
      <c r="JY10" s="137">
        <v>-11.2692</v>
      </c>
      <c r="JZ10" s="137">
        <v>-3.4710000000000001</v>
      </c>
      <c r="KA10" s="137">
        <v>-23.126100000000001</v>
      </c>
      <c r="KB10" s="137">
        <v>-7.8882000000000003</v>
      </c>
      <c r="KC10" s="136"/>
      <c r="KD10" s="137">
        <v>-25.412700000000001</v>
      </c>
      <c r="KE10" s="137">
        <v>-4.8815</v>
      </c>
      <c r="KF10" s="137">
        <v>-10.199999999999999</v>
      </c>
      <c r="KG10" s="137">
        <v>-4.8</v>
      </c>
      <c r="KH10" s="137">
        <v>111.6361</v>
      </c>
      <c r="KI10" s="137">
        <v>-171.22620000000001</v>
      </c>
    </row>
    <row r="11" spans="1:295" ht="18" customHeight="1" x14ac:dyDescent="0.3">
      <c r="A11" s="132" t="s">
        <v>56</v>
      </c>
      <c r="B11" s="132" t="s">
        <v>809</v>
      </c>
      <c r="C11" s="136"/>
      <c r="D11" s="137">
        <v>1.5176000000000001</v>
      </c>
      <c r="E11" s="137">
        <v>-6.3272000000000004</v>
      </c>
      <c r="F11" s="137">
        <v>5.5968</v>
      </c>
      <c r="G11" s="137">
        <v>9.0244999999999997</v>
      </c>
      <c r="H11" s="136"/>
      <c r="I11" s="137">
        <v>7.9267000000000003</v>
      </c>
      <c r="J11" s="136"/>
      <c r="K11" s="137">
        <v>13.194900000000001</v>
      </c>
      <c r="L11" s="137">
        <v>4.9408000000000003</v>
      </c>
      <c r="M11" s="137">
        <v>4.4706999999999999</v>
      </c>
      <c r="N11" s="137">
        <v>-6.66</v>
      </c>
      <c r="O11" s="136"/>
      <c r="P11" s="136"/>
      <c r="Q11" s="136"/>
      <c r="R11" s="136"/>
      <c r="S11" s="137">
        <v>4.5540000000000003</v>
      </c>
      <c r="T11" s="137">
        <v>9.6752000000000002</v>
      </c>
      <c r="U11" s="137">
        <v>3.9794999999999998</v>
      </c>
      <c r="V11" s="137">
        <v>3.6419000000000001</v>
      </c>
      <c r="W11" s="137">
        <v>6.9508000000000001</v>
      </c>
      <c r="X11" s="137">
        <v>3.7900999999999998</v>
      </c>
      <c r="Y11" s="137">
        <v>4.9700000000000001E-2</v>
      </c>
      <c r="Z11" s="137">
        <v>1.526</v>
      </c>
      <c r="AA11" s="136"/>
      <c r="AB11" s="137">
        <v>-0.90859999999999996</v>
      </c>
      <c r="AC11" s="137">
        <v>-0.84899999999999998</v>
      </c>
      <c r="AD11" s="137">
        <v>-0.81599999999999995</v>
      </c>
      <c r="AE11" s="137">
        <v>2.7610000000000001</v>
      </c>
      <c r="AF11" s="137">
        <v>-13.32</v>
      </c>
      <c r="AG11" s="137">
        <v>-11</v>
      </c>
      <c r="AH11" s="137">
        <v>-1.2250000000000001</v>
      </c>
      <c r="AI11" s="137">
        <v>0.22700000000000001</v>
      </c>
      <c r="AJ11" s="136"/>
      <c r="AK11" s="137">
        <v>-13.53</v>
      </c>
      <c r="AL11" s="136"/>
      <c r="AM11" s="137">
        <v>-11.84</v>
      </c>
      <c r="AN11" s="137">
        <v>-11.82</v>
      </c>
      <c r="AO11" s="137">
        <v>6.1161000000000003</v>
      </c>
      <c r="AP11" s="137">
        <v>3.5703</v>
      </c>
      <c r="AQ11" s="137">
        <v>17.434899999999999</v>
      </c>
      <c r="AR11" s="137">
        <v>19.624099999999999</v>
      </c>
      <c r="AS11" s="137">
        <v>-12.7311</v>
      </c>
      <c r="AT11" s="137">
        <v>-11.4078</v>
      </c>
      <c r="AU11" s="137">
        <v>-10.742900000000001</v>
      </c>
      <c r="AV11" s="137">
        <v>19.2668</v>
      </c>
      <c r="AW11" s="137">
        <v>24.076499999999999</v>
      </c>
      <c r="AX11" s="137">
        <v>-19.9145</v>
      </c>
      <c r="AY11" s="137">
        <v>-17.521899999999999</v>
      </c>
      <c r="AZ11" s="137">
        <v>43.048099999999998</v>
      </c>
      <c r="BA11" s="137">
        <v>45.156199999999998</v>
      </c>
      <c r="BB11" s="137">
        <v>-56.8628</v>
      </c>
      <c r="BC11" s="137">
        <v>2.2622</v>
      </c>
      <c r="BD11" s="137">
        <v>-3.3</v>
      </c>
      <c r="BE11" s="137">
        <v>-3.2</v>
      </c>
      <c r="BF11" s="137">
        <v>-26.1404</v>
      </c>
      <c r="BG11" s="137">
        <v>-25.507400000000001</v>
      </c>
      <c r="BH11" s="137">
        <v>-1.3688</v>
      </c>
      <c r="BI11" s="136"/>
      <c r="BJ11" s="137">
        <v>-0.98870000000000002</v>
      </c>
      <c r="BK11" s="137">
        <v>1.0723</v>
      </c>
      <c r="BL11" s="137">
        <v>5.2369000000000003</v>
      </c>
      <c r="BM11" s="137">
        <v>3.7608999999999999</v>
      </c>
      <c r="BN11" s="137">
        <v>-87.374499999999998</v>
      </c>
      <c r="BO11" s="137">
        <v>72.206800000000001</v>
      </c>
      <c r="BP11" s="137">
        <v>71.535399999999996</v>
      </c>
      <c r="BQ11" s="137">
        <v>-69.114400000000003</v>
      </c>
      <c r="BR11" s="137">
        <v>-124.477</v>
      </c>
      <c r="BS11" s="136"/>
      <c r="BT11" s="136"/>
      <c r="BU11" s="136"/>
      <c r="BV11" s="137">
        <v>15.029199999999999</v>
      </c>
      <c r="BW11" s="137">
        <v>10.89</v>
      </c>
      <c r="BX11" s="137">
        <v>10.86</v>
      </c>
      <c r="BY11" s="137">
        <v>-9.68</v>
      </c>
      <c r="BZ11" s="137">
        <v>2.65</v>
      </c>
      <c r="CA11" s="137">
        <v>-4.5503999999999998</v>
      </c>
      <c r="CB11" s="137">
        <v>-4.8182999999999998</v>
      </c>
      <c r="CC11" s="137">
        <v>11.4346</v>
      </c>
      <c r="CD11" s="137">
        <v>8.8097999999999992</v>
      </c>
      <c r="CE11" s="137">
        <v>0.18160000000000001</v>
      </c>
      <c r="CF11" s="137">
        <v>13.3904</v>
      </c>
      <c r="CG11" s="137">
        <v>13.5107</v>
      </c>
      <c r="CH11" s="137">
        <v>-0.77700000000000002</v>
      </c>
      <c r="CI11" s="137">
        <v>16.038799999999998</v>
      </c>
      <c r="CJ11" s="136"/>
      <c r="CK11" s="136"/>
      <c r="CL11" s="137">
        <v>-16.899999999999999</v>
      </c>
      <c r="CM11" s="137">
        <v>-27.2</v>
      </c>
      <c r="CN11" s="137">
        <v>-3.23</v>
      </c>
      <c r="CO11" s="137">
        <v>30.372299999999999</v>
      </c>
      <c r="CP11" s="137">
        <v>30.603300000000001</v>
      </c>
      <c r="CQ11" s="137">
        <v>29.453299999999999</v>
      </c>
      <c r="CR11" s="137">
        <v>54.415199999999999</v>
      </c>
      <c r="CS11" s="137">
        <v>54.544800000000002</v>
      </c>
      <c r="CT11" s="137">
        <v>-16.085000000000001</v>
      </c>
      <c r="CU11" s="137">
        <v>-46.009099999999997</v>
      </c>
      <c r="CV11" s="137">
        <v>-13.880800000000001</v>
      </c>
      <c r="CW11" s="137">
        <v>2.5268999999999999</v>
      </c>
      <c r="CX11" s="137">
        <v>31.88</v>
      </c>
      <c r="CY11" s="137">
        <v>11.75</v>
      </c>
      <c r="CZ11" s="137">
        <v>4.5361000000000002</v>
      </c>
      <c r="DA11" s="137">
        <v>3.5186999999999999</v>
      </c>
      <c r="DB11" s="137">
        <v>5.4587000000000003</v>
      </c>
      <c r="DC11" s="136"/>
      <c r="DD11" s="137">
        <v>-17.393000000000001</v>
      </c>
      <c r="DE11" s="137">
        <v>-17.381399999999999</v>
      </c>
      <c r="DF11" s="137">
        <v>-12.253399999999999</v>
      </c>
      <c r="DG11" s="136"/>
      <c r="DH11" s="137">
        <v>-1.8143</v>
      </c>
      <c r="DI11" s="136"/>
      <c r="DJ11" s="136"/>
      <c r="DK11" s="137">
        <v>-1.8701000000000001</v>
      </c>
      <c r="DL11" s="137">
        <v>-1.4961</v>
      </c>
      <c r="DM11" s="137">
        <v>12.464399999999999</v>
      </c>
      <c r="DN11" s="137">
        <v>5.3867000000000003</v>
      </c>
      <c r="DO11" s="137">
        <v>-0.91</v>
      </c>
      <c r="DP11" s="137">
        <v>-4.63</v>
      </c>
      <c r="DQ11" s="137">
        <v>12.71</v>
      </c>
      <c r="DR11" s="137">
        <v>11.109400000000001</v>
      </c>
      <c r="DS11" s="137">
        <v>-4.25</v>
      </c>
      <c r="DT11" s="137">
        <v>-4.2699999999999996</v>
      </c>
      <c r="DU11" s="137">
        <v>12.42</v>
      </c>
      <c r="DV11" s="137">
        <v>-2.66</v>
      </c>
      <c r="DW11" s="137">
        <v>8.4726999999999997</v>
      </c>
      <c r="DX11" s="137">
        <v>3.9727000000000001</v>
      </c>
      <c r="DY11" s="137">
        <v>-3.5354999999999999</v>
      </c>
      <c r="DZ11" s="137">
        <v>-3.5</v>
      </c>
      <c r="EA11" s="137">
        <v>22.340699999999998</v>
      </c>
      <c r="EB11" s="137">
        <v>-0.81179999999999997</v>
      </c>
      <c r="EC11" s="137">
        <v>-4.2011000000000003</v>
      </c>
      <c r="ED11" s="137">
        <v>-4.3098000000000001</v>
      </c>
      <c r="EE11" s="137">
        <v>-8.5943000000000005</v>
      </c>
      <c r="EF11" s="137">
        <v>-13.803800000000001</v>
      </c>
      <c r="EG11" s="137">
        <v>-13.138</v>
      </c>
      <c r="EH11" s="137">
        <v>-28.815300000000001</v>
      </c>
      <c r="EI11" s="137">
        <v>-2.4940000000000002</v>
      </c>
      <c r="EJ11" s="136"/>
      <c r="EK11" s="137">
        <v>-12.200799999999999</v>
      </c>
      <c r="EL11" s="137">
        <v>-11.3748</v>
      </c>
      <c r="EM11" s="136"/>
      <c r="EN11" s="137">
        <v>-4.4617000000000004</v>
      </c>
      <c r="EO11" s="137">
        <v>-4.8703000000000003</v>
      </c>
      <c r="EP11" s="137">
        <v>-6.1479999999999997</v>
      </c>
      <c r="EQ11" s="137">
        <v>-7.1646000000000001</v>
      </c>
      <c r="ER11" s="137">
        <v>-6.7939999999999996</v>
      </c>
      <c r="ES11" s="137">
        <v>-10.9903</v>
      </c>
      <c r="ET11" s="136"/>
      <c r="EU11" s="137">
        <v>5.21</v>
      </c>
      <c r="EV11" s="136"/>
      <c r="EW11" s="137">
        <v>3.6455000000000002</v>
      </c>
      <c r="EX11" s="137">
        <v>-1.1972</v>
      </c>
      <c r="EY11" s="137">
        <v>-9.0296000000000003</v>
      </c>
      <c r="EZ11" s="137">
        <v>-3.5150999999999999</v>
      </c>
      <c r="FA11" s="137">
        <v>8.9855999999999998</v>
      </c>
      <c r="FB11" s="137">
        <v>-6.9877000000000002</v>
      </c>
      <c r="FC11" s="137">
        <v>0</v>
      </c>
      <c r="FD11" s="137">
        <v>1.3335999999999999</v>
      </c>
      <c r="FE11" s="137">
        <v>1.1012999999999999</v>
      </c>
      <c r="FF11" s="136"/>
      <c r="FG11" s="137">
        <v>4.1117999999999997</v>
      </c>
      <c r="FH11" s="137">
        <v>3.5348999999999999</v>
      </c>
      <c r="FI11" s="137">
        <v>2.5687000000000002</v>
      </c>
      <c r="FJ11" s="137">
        <v>-0.66979999999999995</v>
      </c>
      <c r="FK11" s="137">
        <v>-1.0046999999999999</v>
      </c>
      <c r="FL11" s="137">
        <v>7.5354999999999999</v>
      </c>
      <c r="FM11" s="137">
        <v>-4.6143000000000001</v>
      </c>
      <c r="FN11" s="137">
        <v>-4.5945</v>
      </c>
      <c r="FO11" s="137">
        <v>20.4878</v>
      </c>
      <c r="FP11" s="137">
        <v>33.274500000000003</v>
      </c>
      <c r="FQ11" s="137">
        <v>22.999600000000001</v>
      </c>
      <c r="FR11" s="137">
        <v>-20.43</v>
      </c>
      <c r="FS11" s="137">
        <v>-2.1236000000000002</v>
      </c>
      <c r="FT11" s="137">
        <v>0.20069999999999999</v>
      </c>
      <c r="FU11" s="137">
        <v>1.28</v>
      </c>
      <c r="FV11" s="137">
        <v>1.1299999999999999</v>
      </c>
      <c r="FW11" s="137">
        <v>-23.192900000000002</v>
      </c>
      <c r="FX11" s="136"/>
      <c r="FY11" s="137">
        <v>7.9969999999999999</v>
      </c>
      <c r="FZ11" s="137">
        <v>1.0609999999999999</v>
      </c>
      <c r="GA11" s="136"/>
      <c r="GB11" s="137">
        <v>30.79</v>
      </c>
      <c r="GC11" s="137">
        <v>-37.067799999999998</v>
      </c>
      <c r="GD11" s="137">
        <v>-26.85</v>
      </c>
      <c r="GE11" s="137">
        <v>4.01</v>
      </c>
      <c r="GF11" s="137">
        <v>27.6585</v>
      </c>
      <c r="GG11" s="136"/>
      <c r="GH11" s="137">
        <v>12.7761</v>
      </c>
      <c r="GI11" s="137">
        <v>-0.93679999999999997</v>
      </c>
      <c r="GJ11" s="137">
        <v>-1.1855</v>
      </c>
      <c r="GK11" s="137">
        <v>1.8146</v>
      </c>
      <c r="GL11" s="136"/>
      <c r="GM11" s="136"/>
      <c r="GN11" s="136"/>
      <c r="GO11" s="137">
        <v>-30.248100000000001</v>
      </c>
      <c r="GP11" s="137">
        <v>8.2204999999999995</v>
      </c>
      <c r="GQ11" s="137">
        <v>-18.1281</v>
      </c>
      <c r="GR11" s="137">
        <v>5.5792000000000002</v>
      </c>
      <c r="GS11" s="137">
        <v>4.5407000000000002</v>
      </c>
      <c r="GT11" s="137">
        <v>124.31019999999999</v>
      </c>
      <c r="GU11" s="137">
        <v>-13.684799999999999</v>
      </c>
      <c r="GV11" s="137">
        <v>-10.1351</v>
      </c>
      <c r="GW11" s="137">
        <v>-12.200699999999999</v>
      </c>
      <c r="GX11" s="137">
        <v>2.1143999999999998</v>
      </c>
      <c r="GY11" s="137">
        <v>5.7213000000000003</v>
      </c>
      <c r="GZ11" s="137">
        <v>5.7359999999999998</v>
      </c>
      <c r="HA11" s="137">
        <v>1.3507</v>
      </c>
      <c r="HB11" s="137">
        <v>-19.400700000000001</v>
      </c>
      <c r="HC11" s="137">
        <v>-17.921800000000001</v>
      </c>
      <c r="HD11" s="137">
        <v>-15.51</v>
      </c>
      <c r="HE11" s="137">
        <v>20.425699999999999</v>
      </c>
      <c r="HF11" s="137">
        <v>104.74039999999999</v>
      </c>
      <c r="HG11" s="137">
        <v>-17.845800000000001</v>
      </c>
      <c r="HH11" s="137">
        <v>52.414499999999997</v>
      </c>
      <c r="HI11" s="137">
        <v>-35.191899999999997</v>
      </c>
      <c r="HJ11" s="137">
        <v>15.8179</v>
      </c>
      <c r="HK11" s="136"/>
      <c r="HL11" s="137">
        <v>8.5311000000000003</v>
      </c>
      <c r="HM11" s="137">
        <v>-17.038</v>
      </c>
      <c r="HN11" s="137">
        <v>-17.761500000000002</v>
      </c>
      <c r="HO11" s="136"/>
      <c r="HP11" s="136"/>
      <c r="HQ11" s="137">
        <v>-17.697900000000001</v>
      </c>
      <c r="HR11" s="137">
        <v>-17.0716</v>
      </c>
      <c r="HS11" s="137">
        <v>-7.2777000000000003</v>
      </c>
      <c r="HT11" s="137">
        <v>-7.2511999999999999</v>
      </c>
      <c r="HU11" s="137">
        <v>14.26</v>
      </c>
      <c r="HV11" s="137">
        <v>14.44</v>
      </c>
      <c r="HW11" s="137">
        <v>-22</v>
      </c>
      <c r="HX11" s="137">
        <v>-22.9</v>
      </c>
      <c r="HY11" s="137">
        <v>-0.1401</v>
      </c>
      <c r="HZ11" s="137">
        <v>-9.44</v>
      </c>
      <c r="IA11" s="137">
        <v>55.3504</v>
      </c>
      <c r="IB11" s="137">
        <v>29.043900000000001</v>
      </c>
      <c r="IC11" s="137">
        <v>28.9359</v>
      </c>
      <c r="ID11" s="137">
        <v>-18.7</v>
      </c>
      <c r="IE11" s="137">
        <v>-28.2</v>
      </c>
      <c r="IF11" s="137">
        <v>0.5</v>
      </c>
      <c r="IG11" s="137">
        <v>0</v>
      </c>
      <c r="IH11" s="137">
        <v>-18.026900000000001</v>
      </c>
      <c r="II11" s="137">
        <v>-17.836400000000001</v>
      </c>
      <c r="IJ11" s="137">
        <v>-138.0547</v>
      </c>
      <c r="IK11" s="137">
        <v>-41.964599999999997</v>
      </c>
      <c r="IL11" s="137">
        <v>-203.12870000000001</v>
      </c>
      <c r="IM11" s="137">
        <v>14.263999999999999</v>
      </c>
      <c r="IN11" s="137">
        <v>-19.513500000000001</v>
      </c>
      <c r="IO11" s="136"/>
      <c r="IP11" s="137">
        <v>141.31229999999999</v>
      </c>
      <c r="IQ11" s="137">
        <v>77.512699999999995</v>
      </c>
      <c r="IR11" s="137">
        <v>44.054099999999998</v>
      </c>
      <c r="IS11" s="137">
        <v>-46.791800000000002</v>
      </c>
      <c r="IT11" s="137">
        <v>29.034199999999998</v>
      </c>
      <c r="IU11" s="137">
        <v>27.582599999999999</v>
      </c>
      <c r="IV11" s="137">
        <v>31.910699999999999</v>
      </c>
      <c r="IW11" s="137">
        <v>62.817900000000002</v>
      </c>
      <c r="IX11" s="137">
        <v>-162.0479</v>
      </c>
      <c r="IY11" s="137">
        <v>45.157400000000003</v>
      </c>
      <c r="IZ11" s="137">
        <v>-41.050199999999997</v>
      </c>
      <c r="JA11" s="137">
        <v>-0.3503</v>
      </c>
      <c r="JB11" s="136"/>
      <c r="JC11" s="137">
        <v>-2.64</v>
      </c>
      <c r="JD11" s="137">
        <v>-2.0920000000000001</v>
      </c>
      <c r="JE11" s="137">
        <v>-2.0819999999999999</v>
      </c>
      <c r="JF11" s="137">
        <v>-2.2400000000000002</v>
      </c>
      <c r="JG11" s="137">
        <v>3.04</v>
      </c>
      <c r="JH11" s="137">
        <v>-1.9209000000000001</v>
      </c>
      <c r="JI11" s="137">
        <v>-8.1437000000000008</v>
      </c>
      <c r="JJ11" s="137">
        <v>3.8102</v>
      </c>
      <c r="JK11" s="137">
        <v>6.5629</v>
      </c>
      <c r="JL11" s="137">
        <v>-7.2</v>
      </c>
      <c r="JM11" s="137">
        <v>-2.5390000000000001</v>
      </c>
      <c r="JN11" s="137">
        <v>-1.883</v>
      </c>
      <c r="JO11" s="137">
        <v>2.5847000000000002</v>
      </c>
      <c r="JP11" s="137">
        <v>2.8443999999999998</v>
      </c>
      <c r="JQ11" s="137">
        <v>1.9905999999999999</v>
      </c>
      <c r="JR11" s="137">
        <v>1.9826999999999999</v>
      </c>
      <c r="JS11" s="137">
        <v>1.8619000000000001</v>
      </c>
      <c r="JT11" s="136"/>
      <c r="JU11" s="137">
        <v>12.7</v>
      </c>
      <c r="JV11" s="137">
        <v>12.306699999999999</v>
      </c>
      <c r="JW11" s="137">
        <v>0.2</v>
      </c>
      <c r="JX11" s="136"/>
      <c r="JY11" s="137">
        <v>-11.894600000000001</v>
      </c>
      <c r="JZ11" s="137">
        <v>-2.9860000000000002</v>
      </c>
      <c r="KA11" s="137">
        <v>-23.527100000000001</v>
      </c>
      <c r="KB11" s="137">
        <v>-8.1343999999999994</v>
      </c>
      <c r="KC11" s="136"/>
      <c r="KD11" s="137">
        <v>-26.715199999999999</v>
      </c>
      <c r="KE11" s="137">
        <v>-3.1126</v>
      </c>
      <c r="KF11" s="137">
        <v>-9.5</v>
      </c>
      <c r="KG11" s="137">
        <v>-6.1</v>
      </c>
      <c r="KH11" s="137">
        <v>116.2389</v>
      </c>
      <c r="KI11" s="137">
        <v>-176.88040000000001</v>
      </c>
    </row>
    <row r="12" spans="1:295" ht="18" customHeight="1" x14ac:dyDescent="0.3">
      <c r="A12" s="132" t="s">
        <v>56</v>
      </c>
      <c r="B12" s="132" t="s">
        <v>810</v>
      </c>
      <c r="C12" s="136"/>
      <c r="D12" s="137">
        <v>1.4216</v>
      </c>
      <c r="E12" s="137">
        <v>-6.0861000000000001</v>
      </c>
      <c r="F12" s="137">
        <v>7.0570000000000004</v>
      </c>
      <c r="G12" s="137">
        <v>8.8816000000000006</v>
      </c>
      <c r="H12" s="136"/>
      <c r="I12" s="137">
        <v>7.5774999999999997</v>
      </c>
      <c r="J12" s="136"/>
      <c r="K12" s="137">
        <v>12.856299999999999</v>
      </c>
      <c r="L12" s="137">
        <v>4.8719000000000001</v>
      </c>
      <c r="M12" s="137">
        <v>4.4194000000000004</v>
      </c>
      <c r="N12" s="137">
        <v>-6.66</v>
      </c>
      <c r="O12" s="136"/>
      <c r="P12" s="136"/>
      <c r="Q12" s="136"/>
      <c r="R12" s="136"/>
      <c r="S12" s="137">
        <v>4.5945</v>
      </c>
      <c r="T12" s="137">
        <v>10.717599999999999</v>
      </c>
      <c r="U12" s="137">
        <v>3.931</v>
      </c>
      <c r="V12" s="137">
        <v>3.6027999999999998</v>
      </c>
      <c r="W12" s="137">
        <v>6.7744999999999997</v>
      </c>
      <c r="X12" s="137">
        <v>3.7273999999999998</v>
      </c>
      <c r="Y12" s="137">
        <v>0.1178</v>
      </c>
      <c r="Z12" s="137">
        <v>1.5262</v>
      </c>
      <c r="AA12" s="136"/>
      <c r="AB12" s="137">
        <v>-0.96120000000000005</v>
      </c>
      <c r="AC12" s="137">
        <v>-0.98699999999999999</v>
      </c>
      <c r="AD12" s="137">
        <v>-0.95799999999999996</v>
      </c>
      <c r="AE12" s="137">
        <v>2.4609999999999999</v>
      </c>
      <c r="AF12" s="137">
        <v>-13.32</v>
      </c>
      <c r="AG12" s="137">
        <v>-11</v>
      </c>
      <c r="AH12" s="137">
        <v>-1.05</v>
      </c>
      <c r="AI12" s="137">
        <v>0.22</v>
      </c>
      <c r="AJ12" s="136"/>
      <c r="AK12" s="137">
        <v>-14.59</v>
      </c>
      <c r="AL12" s="136"/>
      <c r="AM12" s="137">
        <v>-11.78</v>
      </c>
      <c r="AN12" s="137">
        <v>-11.88</v>
      </c>
      <c r="AO12" s="137">
        <v>6.1093000000000002</v>
      </c>
      <c r="AP12" s="137">
        <v>3.6341000000000001</v>
      </c>
      <c r="AQ12" s="137">
        <v>17.300899999999999</v>
      </c>
      <c r="AR12" s="137">
        <v>19.724900000000002</v>
      </c>
      <c r="AS12" s="137">
        <v>-11.5518</v>
      </c>
      <c r="AT12" s="137">
        <v>-11.163600000000001</v>
      </c>
      <c r="AU12" s="137">
        <v>-11.0679</v>
      </c>
      <c r="AV12" s="137">
        <v>0.71819999999999995</v>
      </c>
      <c r="AW12" s="137">
        <v>0.86760000000000004</v>
      </c>
      <c r="AX12" s="137">
        <v>-16.1554</v>
      </c>
      <c r="AY12" s="137">
        <v>-14.3192</v>
      </c>
      <c r="AZ12" s="137">
        <v>37.834200000000003</v>
      </c>
      <c r="BA12" s="137">
        <v>38.7256</v>
      </c>
      <c r="BB12" s="137">
        <v>-57.223100000000002</v>
      </c>
      <c r="BC12" s="137">
        <v>4.2255000000000003</v>
      </c>
      <c r="BD12" s="137">
        <v>-4.0999999999999996</v>
      </c>
      <c r="BE12" s="137">
        <v>-4.0999999999999996</v>
      </c>
      <c r="BF12" s="137">
        <v>-26.9969</v>
      </c>
      <c r="BG12" s="137">
        <v>-26.953199999999999</v>
      </c>
      <c r="BH12" s="137">
        <v>-1.8176000000000001</v>
      </c>
      <c r="BI12" s="136"/>
      <c r="BJ12" s="137">
        <v>-3.3412000000000002</v>
      </c>
      <c r="BK12" s="137">
        <v>4.9749999999999996</v>
      </c>
      <c r="BL12" s="137">
        <v>5.2417999999999996</v>
      </c>
      <c r="BM12" s="137">
        <v>3.5152999999999999</v>
      </c>
      <c r="BN12" s="137">
        <v>-95.522900000000007</v>
      </c>
      <c r="BO12" s="137">
        <v>68.971800000000002</v>
      </c>
      <c r="BP12" s="137">
        <v>68.910799999999995</v>
      </c>
      <c r="BQ12" s="137">
        <v>-66.672899999999998</v>
      </c>
      <c r="BR12" s="137">
        <v>-137.83840000000001</v>
      </c>
      <c r="BS12" s="136"/>
      <c r="BT12" s="136"/>
      <c r="BU12" s="136"/>
      <c r="BV12" s="137">
        <v>10.967499999999999</v>
      </c>
      <c r="BW12" s="137">
        <v>8.7899999999999991</v>
      </c>
      <c r="BX12" s="137">
        <v>8.56</v>
      </c>
      <c r="BY12" s="137">
        <v>-12.22</v>
      </c>
      <c r="BZ12" s="137">
        <v>0.55000000000000004</v>
      </c>
      <c r="CA12" s="137">
        <v>-2.2730999999999999</v>
      </c>
      <c r="CB12" s="137">
        <v>-1.8712</v>
      </c>
      <c r="CC12" s="137">
        <v>9.2934999999999999</v>
      </c>
      <c r="CD12" s="137">
        <v>6.3023999999999996</v>
      </c>
      <c r="CE12" s="137">
        <v>0.38579999999999998</v>
      </c>
      <c r="CF12" s="137">
        <v>14.218999999999999</v>
      </c>
      <c r="CG12" s="137">
        <v>14.071199999999999</v>
      </c>
      <c r="CH12" s="137">
        <v>-3.7917000000000001</v>
      </c>
      <c r="CI12" s="137">
        <v>16.668900000000001</v>
      </c>
      <c r="CJ12" s="136"/>
      <c r="CK12" s="136"/>
      <c r="CL12" s="137">
        <v>-14.3</v>
      </c>
      <c r="CM12" s="137">
        <v>-28.4</v>
      </c>
      <c r="CN12" s="137">
        <v>-3.18</v>
      </c>
      <c r="CO12" s="137">
        <v>30.718599999999999</v>
      </c>
      <c r="CP12" s="137">
        <v>30.481999999999999</v>
      </c>
      <c r="CQ12" s="137">
        <v>29.279199999999999</v>
      </c>
      <c r="CR12" s="137">
        <v>51.7956</v>
      </c>
      <c r="CS12" s="137">
        <v>52.234699999999997</v>
      </c>
      <c r="CT12" s="137">
        <v>-16.973400000000002</v>
      </c>
      <c r="CU12" s="137">
        <v>-42.054900000000004</v>
      </c>
      <c r="CV12" s="137">
        <v>-11.9518</v>
      </c>
      <c r="CW12" s="137">
        <v>2.5789</v>
      </c>
      <c r="CX12" s="137">
        <v>32.159999999999997</v>
      </c>
      <c r="CY12" s="137">
        <v>11.81</v>
      </c>
      <c r="CZ12" s="137">
        <v>4.2236000000000002</v>
      </c>
      <c r="DA12" s="137">
        <v>3.2256999999999998</v>
      </c>
      <c r="DB12" s="137">
        <v>5.1506999999999996</v>
      </c>
      <c r="DC12" s="136"/>
      <c r="DD12" s="137">
        <v>-17.697900000000001</v>
      </c>
      <c r="DE12" s="137">
        <v>-17.700600000000001</v>
      </c>
      <c r="DF12" s="137">
        <v>-10.291600000000001</v>
      </c>
      <c r="DG12" s="136"/>
      <c r="DH12" s="137">
        <v>-1.7264999999999999</v>
      </c>
      <c r="DI12" s="137">
        <v>-28.7</v>
      </c>
      <c r="DJ12" s="136"/>
      <c r="DK12" s="137">
        <v>-2.0569000000000002</v>
      </c>
      <c r="DL12" s="137">
        <v>-1.4961</v>
      </c>
      <c r="DM12" s="137">
        <v>12.148999999999999</v>
      </c>
      <c r="DN12" s="137">
        <v>5.5721999999999996</v>
      </c>
      <c r="DO12" s="137">
        <v>-1</v>
      </c>
      <c r="DP12" s="137">
        <v>-4.5999999999999996</v>
      </c>
      <c r="DQ12" s="137">
        <v>12.8185</v>
      </c>
      <c r="DR12" s="137">
        <v>8.9280000000000008</v>
      </c>
      <c r="DS12" s="137">
        <v>-4.1399999999999997</v>
      </c>
      <c r="DT12" s="137">
        <v>-4.21</v>
      </c>
      <c r="DU12" s="137">
        <v>11.88</v>
      </c>
      <c r="DV12" s="137">
        <v>-3.32</v>
      </c>
      <c r="DW12" s="137">
        <v>6.9817999999999998</v>
      </c>
      <c r="DX12" s="137">
        <v>2.9455</v>
      </c>
      <c r="DY12" s="137">
        <v>-1.4406000000000001</v>
      </c>
      <c r="DZ12" s="137">
        <v>-1.5818000000000001</v>
      </c>
      <c r="EA12" s="137">
        <v>21.337</v>
      </c>
      <c r="EB12" s="137">
        <v>-1.6884999999999999</v>
      </c>
      <c r="EC12" s="137">
        <v>-5.2412999999999998</v>
      </c>
      <c r="ED12" s="137">
        <v>-5.0579999999999998</v>
      </c>
      <c r="EE12" s="137">
        <v>-7.2954999999999997</v>
      </c>
      <c r="EF12" s="137">
        <v>-12.379</v>
      </c>
      <c r="EG12" s="137">
        <v>-13.366</v>
      </c>
      <c r="EH12" s="137">
        <v>-33.792299999999997</v>
      </c>
      <c r="EI12" s="137">
        <v>3.7067999999999999</v>
      </c>
      <c r="EJ12" s="136"/>
      <c r="EK12" s="137">
        <v>-11.836</v>
      </c>
      <c r="EL12" s="137">
        <v>-10.966799999999999</v>
      </c>
      <c r="EM12" s="136"/>
      <c r="EN12" s="137">
        <v>-2.5295000000000001</v>
      </c>
      <c r="EO12" s="137">
        <v>-3.0400999999999998</v>
      </c>
      <c r="EP12" s="137">
        <v>-7.1719999999999997</v>
      </c>
      <c r="EQ12" s="137">
        <v>-6.1618000000000004</v>
      </c>
      <c r="ER12" s="137">
        <v>-5.7294</v>
      </c>
      <c r="ES12" s="137">
        <v>-12.4901</v>
      </c>
      <c r="ET12" s="136"/>
      <c r="EU12" s="137">
        <v>5.3</v>
      </c>
      <c r="EV12" s="136"/>
      <c r="EW12" s="137">
        <v>3.794</v>
      </c>
      <c r="EX12" s="137">
        <v>2.0093000000000001</v>
      </c>
      <c r="EY12" s="137">
        <v>-9.3562999999999992</v>
      </c>
      <c r="EZ12" s="137">
        <v>-3.8075999999999999</v>
      </c>
      <c r="FA12" s="137">
        <v>10.0748</v>
      </c>
      <c r="FB12" s="137">
        <v>-8.5334000000000003</v>
      </c>
      <c r="FC12" s="137">
        <v>0</v>
      </c>
      <c r="FD12" s="137">
        <v>1.1203000000000001</v>
      </c>
      <c r="FE12" s="137">
        <v>0.89970000000000006</v>
      </c>
      <c r="FF12" s="136"/>
      <c r="FG12" s="137">
        <v>3.5987</v>
      </c>
      <c r="FH12" s="137">
        <v>3.5470999999999999</v>
      </c>
      <c r="FI12" s="137">
        <v>0</v>
      </c>
      <c r="FJ12" s="137">
        <v>-2.8468</v>
      </c>
      <c r="FK12" s="137">
        <v>-3.1817000000000002</v>
      </c>
      <c r="FL12" s="137">
        <v>9.2101000000000006</v>
      </c>
      <c r="FM12" s="137">
        <v>-5.8299000000000003</v>
      </c>
      <c r="FN12" s="137">
        <v>-6.1128999999999998</v>
      </c>
      <c r="FO12" s="137">
        <v>21.315200000000001</v>
      </c>
      <c r="FP12" s="137">
        <v>33.418100000000003</v>
      </c>
      <c r="FQ12" s="137">
        <v>22.628499999999999</v>
      </c>
      <c r="FR12" s="137">
        <v>-19.21</v>
      </c>
      <c r="FS12" s="137">
        <v>-1.9112</v>
      </c>
      <c r="FT12" s="137">
        <v>0.16500000000000001</v>
      </c>
      <c r="FU12" s="137">
        <v>1.1399999999999999</v>
      </c>
      <c r="FV12" s="137">
        <v>1.2</v>
      </c>
      <c r="FW12" s="137">
        <v>-23.430900000000001</v>
      </c>
      <c r="FX12" s="136"/>
      <c r="FY12" s="137">
        <v>8.0050000000000008</v>
      </c>
      <c r="FZ12" s="137">
        <v>1.05</v>
      </c>
      <c r="GA12" s="136"/>
      <c r="GB12" s="137">
        <v>31.29</v>
      </c>
      <c r="GC12" s="137">
        <v>-37.610500000000002</v>
      </c>
      <c r="GD12" s="137">
        <v>-27.0718</v>
      </c>
      <c r="GE12" s="137">
        <v>3.95</v>
      </c>
      <c r="GF12" s="137">
        <v>27.364599999999999</v>
      </c>
      <c r="GG12" s="136"/>
      <c r="GH12" s="137">
        <v>12.4696</v>
      </c>
      <c r="GI12" s="137">
        <v>-0.58789999999999998</v>
      </c>
      <c r="GJ12" s="137">
        <v>0</v>
      </c>
      <c r="GK12" s="137">
        <v>1.7464999999999999</v>
      </c>
      <c r="GL12" s="136"/>
      <c r="GM12" s="136"/>
      <c r="GN12" s="136"/>
      <c r="GO12" s="137">
        <v>-30.640999999999998</v>
      </c>
      <c r="GP12" s="137">
        <v>7.9546000000000001</v>
      </c>
      <c r="GQ12" s="137">
        <v>-17.647500000000001</v>
      </c>
      <c r="GR12" s="137">
        <v>3.8111000000000002</v>
      </c>
      <c r="GS12" s="137">
        <v>3.8730000000000002</v>
      </c>
      <c r="GT12" s="137">
        <v>118.27</v>
      </c>
      <c r="GU12" s="137">
        <v>-13.948399999999999</v>
      </c>
      <c r="GV12" s="137">
        <v>-10.348599999999999</v>
      </c>
      <c r="GW12" s="137">
        <v>-13.1167</v>
      </c>
      <c r="GX12" s="137">
        <v>2.3397999999999999</v>
      </c>
      <c r="GY12" s="137">
        <v>5.7872000000000003</v>
      </c>
      <c r="GZ12" s="137">
        <v>5.8310000000000004</v>
      </c>
      <c r="HA12" s="137">
        <v>1.8847</v>
      </c>
      <c r="HB12" s="137">
        <v>-18.466999999999999</v>
      </c>
      <c r="HC12" s="137">
        <v>-17.4648</v>
      </c>
      <c r="HD12" s="137">
        <v>-18.02</v>
      </c>
      <c r="HE12" s="137">
        <v>23.2149</v>
      </c>
      <c r="HF12" s="137">
        <v>107.21559999999999</v>
      </c>
      <c r="HG12" s="137">
        <v>-21.093499999999999</v>
      </c>
      <c r="HH12" s="137">
        <v>55.118499999999997</v>
      </c>
      <c r="HI12" s="137">
        <v>-35.681199999999997</v>
      </c>
      <c r="HJ12" s="137">
        <v>14.7372</v>
      </c>
      <c r="HK12" s="136"/>
      <c r="HL12" s="137">
        <v>8.8844999999999992</v>
      </c>
      <c r="HM12" s="137">
        <v>-14.386900000000001</v>
      </c>
      <c r="HN12" s="137">
        <v>-18.2485</v>
      </c>
      <c r="HO12" s="136"/>
      <c r="HP12" s="136"/>
      <c r="HQ12" s="137">
        <v>-18.120899999999999</v>
      </c>
      <c r="HR12" s="137">
        <v>-17.9176</v>
      </c>
      <c r="HS12" s="137">
        <v>-7.5820999999999996</v>
      </c>
      <c r="HT12" s="137">
        <v>-7.3677000000000001</v>
      </c>
      <c r="HU12" s="137">
        <v>14.57</v>
      </c>
      <c r="HV12" s="137">
        <v>14.75</v>
      </c>
      <c r="HW12" s="137">
        <v>-22.4</v>
      </c>
      <c r="HX12" s="137">
        <v>-22.5</v>
      </c>
      <c r="HY12" s="137">
        <v>1.9199999999999998E-2</v>
      </c>
      <c r="HZ12" s="137">
        <v>-8.8800000000000008</v>
      </c>
      <c r="IA12" s="137">
        <v>56.971200000000003</v>
      </c>
      <c r="IB12" s="137">
        <v>26.123899999999999</v>
      </c>
      <c r="IC12" s="137">
        <v>26.085999999999999</v>
      </c>
      <c r="ID12" s="136"/>
      <c r="IE12" s="137">
        <v>-27.8</v>
      </c>
      <c r="IF12" s="137">
        <v>0.9</v>
      </c>
      <c r="IG12" s="137">
        <v>0.7</v>
      </c>
      <c r="IH12" s="136"/>
      <c r="II12" s="137">
        <v>-18.063700000000001</v>
      </c>
      <c r="IJ12" s="137">
        <v>-142.05760000000001</v>
      </c>
      <c r="IK12" s="137">
        <v>-46.329799999999999</v>
      </c>
      <c r="IL12" s="137">
        <v>-202.58760000000001</v>
      </c>
      <c r="IM12" s="137">
        <v>14.582000000000001</v>
      </c>
      <c r="IN12" s="137">
        <v>-22.043700000000001</v>
      </c>
      <c r="IO12" s="136"/>
      <c r="IP12" s="137">
        <v>142.58619999999999</v>
      </c>
      <c r="IQ12" s="137">
        <v>79.6815</v>
      </c>
      <c r="IR12" s="137">
        <v>42.8262</v>
      </c>
      <c r="IS12" s="137">
        <v>-47.7592</v>
      </c>
      <c r="IT12" s="137">
        <v>31.1434</v>
      </c>
      <c r="IU12" s="137">
        <v>28.4846</v>
      </c>
      <c r="IV12" s="137">
        <v>31.618300000000001</v>
      </c>
      <c r="IW12" s="137">
        <v>59.705300000000001</v>
      </c>
      <c r="IX12" s="137">
        <v>-161.7604</v>
      </c>
      <c r="IY12" s="137">
        <v>42.583799999999997</v>
      </c>
      <c r="IZ12" s="137">
        <v>-38.936</v>
      </c>
      <c r="JA12" s="137">
        <v>0.18920000000000001</v>
      </c>
      <c r="JB12" s="136"/>
      <c r="JC12" s="137">
        <v>-2.48</v>
      </c>
      <c r="JD12" s="137">
        <v>-2.0699999999999998</v>
      </c>
      <c r="JE12" s="137">
        <v>-2.08</v>
      </c>
      <c r="JF12" s="137">
        <v>-2.72</v>
      </c>
      <c r="JG12" s="137">
        <v>2.8</v>
      </c>
      <c r="JH12" s="137">
        <v>-2.0895000000000001</v>
      </c>
      <c r="JI12" s="137">
        <v>-8.1743000000000006</v>
      </c>
      <c r="JJ12" s="137">
        <v>3.9567000000000001</v>
      </c>
      <c r="JK12" s="137">
        <v>6.2698999999999998</v>
      </c>
      <c r="JL12" s="137">
        <v>-7</v>
      </c>
      <c r="JM12" s="137">
        <v>-1.5629999999999999</v>
      </c>
      <c r="JN12" s="137">
        <v>-2.198</v>
      </c>
      <c r="JO12" s="136"/>
      <c r="JP12" s="136"/>
      <c r="JQ12" s="137">
        <v>2.1537000000000002</v>
      </c>
      <c r="JR12" s="137">
        <v>2.1200999999999999</v>
      </c>
      <c r="JS12" s="137">
        <v>2.2288999999999999</v>
      </c>
      <c r="JT12" s="136"/>
      <c r="JU12" s="137">
        <v>12.8</v>
      </c>
      <c r="JV12" s="137">
        <v>12.336</v>
      </c>
      <c r="JW12" s="137">
        <v>0.12</v>
      </c>
      <c r="JX12" s="136"/>
      <c r="JY12" s="137">
        <v>-12.116</v>
      </c>
      <c r="JZ12" s="137">
        <v>-3.4224999999999999</v>
      </c>
      <c r="KA12" s="137">
        <v>-22.812100000000001</v>
      </c>
      <c r="KB12" s="137">
        <v>-7.6917999999999997</v>
      </c>
      <c r="KC12" s="137">
        <v>0</v>
      </c>
      <c r="KD12" s="137">
        <v>-26.481999999999999</v>
      </c>
      <c r="KE12" s="137">
        <v>-3.7023999999999999</v>
      </c>
      <c r="KF12" s="137">
        <v>-9.1</v>
      </c>
      <c r="KG12" s="137">
        <v>-6.1</v>
      </c>
      <c r="KH12" s="137">
        <v>124.7252</v>
      </c>
      <c r="KI12" s="137">
        <v>-186.4014</v>
      </c>
    </row>
    <row r="13" spans="1:295" ht="18" customHeight="1" x14ac:dyDescent="0.3">
      <c r="A13" s="132" t="s">
        <v>56</v>
      </c>
      <c r="B13" s="132" t="s">
        <v>811</v>
      </c>
      <c r="C13" s="136"/>
      <c r="D13" s="137">
        <v>1.2754000000000001</v>
      </c>
      <c r="E13" s="137">
        <v>-5.9405000000000001</v>
      </c>
      <c r="F13" s="137">
        <v>6.5758999999999999</v>
      </c>
      <c r="G13" s="137">
        <v>8.6954999999999991</v>
      </c>
      <c r="H13" s="136"/>
      <c r="I13" s="137">
        <v>7.0221</v>
      </c>
      <c r="J13" s="136"/>
      <c r="K13" s="137">
        <v>12.3683</v>
      </c>
      <c r="L13" s="137">
        <v>4.6989000000000001</v>
      </c>
      <c r="M13" s="137">
        <v>4.3146000000000004</v>
      </c>
      <c r="N13" s="137">
        <v>-8.8800000000000008</v>
      </c>
      <c r="O13" s="137">
        <v>-22</v>
      </c>
      <c r="P13" s="137">
        <v>0</v>
      </c>
      <c r="Q13" s="137">
        <v>0</v>
      </c>
      <c r="R13" s="137">
        <v>-17.600000000000001</v>
      </c>
      <c r="S13" s="137">
        <v>4.3277999999999999</v>
      </c>
      <c r="T13" s="137">
        <v>2.4348999999999998</v>
      </c>
      <c r="U13" s="137">
        <v>3.6269</v>
      </c>
      <c r="V13" s="137">
        <v>3.484</v>
      </c>
      <c r="W13" s="137">
        <v>6.3470000000000004</v>
      </c>
      <c r="X13" s="137">
        <v>3.5184000000000002</v>
      </c>
      <c r="Y13" s="137">
        <v>8.5500000000000007E-2</v>
      </c>
      <c r="Z13" s="137">
        <v>1.4783999999999999</v>
      </c>
      <c r="AA13" s="136"/>
      <c r="AB13" s="137">
        <v>-0.97309999999999997</v>
      </c>
      <c r="AC13" s="137">
        <v>-0.98</v>
      </c>
      <c r="AD13" s="137">
        <v>-0.95899999999999996</v>
      </c>
      <c r="AE13" s="137">
        <v>2.9060000000000001</v>
      </c>
      <c r="AF13" s="137">
        <v>-11.1</v>
      </c>
      <c r="AG13" s="137">
        <v>-13.2</v>
      </c>
      <c r="AH13" s="137">
        <v>-1.042</v>
      </c>
      <c r="AI13" s="137">
        <v>0.22600000000000001</v>
      </c>
      <c r="AJ13" s="136"/>
      <c r="AK13" s="137">
        <v>-14.5</v>
      </c>
      <c r="AL13" s="136"/>
      <c r="AM13" s="137">
        <v>-12.04</v>
      </c>
      <c r="AN13" s="137">
        <v>-11.93</v>
      </c>
      <c r="AO13" s="137">
        <v>5.8395999999999999</v>
      </c>
      <c r="AP13" s="137">
        <v>3.7014999999999998</v>
      </c>
      <c r="AQ13" s="137">
        <v>16.849699999999999</v>
      </c>
      <c r="AR13" s="137">
        <v>18.985700000000001</v>
      </c>
      <c r="AS13" s="137">
        <v>-11.903499999999999</v>
      </c>
      <c r="AT13" s="137">
        <v>-12.331300000000001</v>
      </c>
      <c r="AU13" s="137">
        <v>-12.212300000000001</v>
      </c>
      <c r="AV13" s="137">
        <v>0.88729999999999998</v>
      </c>
      <c r="AW13" s="137">
        <v>0.73570000000000002</v>
      </c>
      <c r="AX13" s="137">
        <v>-15.4009</v>
      </c>
      <c r="AY13" s="137">
        <v>-13.4177</v>
      </c>
      <c r="AZ13" s="137">
        <v>34.817500000000003</v>
      </c>
      <c r="BA13" s="137">
        <v>36.411799999999999</v>
      </c>
      <c r="BB13" s="137">
        <v>-57.7956</v>
      </c>
      <c r="BC13" s="137">
        <v>3.0427</v>
      </c>
      <c r="BD13" s="137">
        <v>-3.6</v>
      </c>
      <c r="BE13" s="137">
        <v>-3.5</v>
      </c>
      <c r="BF13" s="137">
        <v>-25.681799999999999</v>
      </c>
      <c r="BG13" s="137">
        <v>-25.320699999999999</v>
      </c>
      <c r="BH13" s="137">
        <v>-1.3817999999999999</v>
      </c>
      <c r="BI13" s="136"/>
      <c r="BJ13" s="137">
        <v>-3.0448</v>
      </c>
      <c r="BK13" s="137">
        <v>5.0209000000000001</v>
      </c>
      <c r="BL13" s="137">
        <v>5.2135999999999996</v>
      </c>
      <c r="BM13" s="137">
        <v>3.5661</v>
      </c>
      <c r="BN13" s="137">
        <v>-102.20650000000001</v>
      </c>
      <c r="BO13" s="137">
        <v>57.5884</v>
      </c>
      <c r="BP13" s="137">
        <v>57.6494</v>
      </c>
      <c r="BQ13" s="137">
        <v>-70.000900000000001</v>
      </c>
      <c r="BR13" s="137">
        <v>-165.3408</v>
      </c>
      <c r="BS13" s="136"/>
      <c r="BT13" s="136"/>
      <c r="BU13" s="136"/>
      <c r="BV13" s="137">
        <v>8.9316999999999993</v>
      </c>
      <c r="BW13" s="137">
        <v>9.24</v>
      </c>
      <c r="BX13" s="137">
        <v>9.0399999999999991</v>
      </c>
      <c r="BY13" s="137">
        <v>-11.81</v>
      </c>
      <c r="BZ13" s="137">
        <v>0.36</v>
      </c>
      <c r="CA13" s="137">
        <v>-5.4881000000000002</v>
      </c>
      <c r="CB13" s="137">
        <v>-5.2201000000000004</v>
      </c>
      <c r="CC13" s="137">
        <v>11.312900000000001</v>
      </c>
      <c r="CD13" s="137">
        <v>8.5267999999999997</v>
      </c>
      <c r="CE13" s="137">
        <v>-2.1638000000000002</v>
      </c>
      <c r="CF13" s="137">
        <v>12.4114</v>
      </c>
      <c r="CG13" s="137">
        <v>12.6279</v>
      </c>
      <c r="CH13" s="137">
        <v>-2.1596000000000002</v>
      </c>
      <c r="CI13" s="137">
        <v>15.3154</v>
      </c>
      <c r="CJ13" s="136"/>
      <c r="CK13" s="136"/>
      <c r="CL13" s="137">
        <v>-14.7</v>
      </c>
      <c r="CM13" s="137">
        <v>-26.7</v>
      </c>
      <c r="CN13" s="137">
        <v>-3.07</v>
      </c>
      <c r="CO13" s="137">
        <v>28.7714</v>
      </c>
      <c r="CP13" s="137">
        <v>29.043600000000001</v>
      </c>
      <c r="CQ13" s="137">
        <v>27.712499999999999</v>
      </c>
      <c r="CR13" s="137">
        <v>48.991500000000002</v>
      </c>
      <c r="CS13" s="137">
        <v>49.277000000000001</v>
      </c>
      <c r="CT13" s="137">
        <v>-18.961099999999998</v>
      </c>
      <c r="CU13" s="137">
        <v>-36.071100000000001</v>
      </c>
      <c r="CV13" s="137">
        <v>-13.821400000000001</v>
      </c>
      <c r="CW13" s="137">
        <v>2.5794000000000001</v>
      </c>
      <c r="CX13" s="137">
        <v>33.08</v>
      </c>
      <c r="CY13" s="137">
        <v>11.99</v>
      </c>
      <c r="CZ13" s="137">
        <v>4.0674000000000001</v>
      </c>
      <c r="DA13" s="137">
        <v>3.0304000000000002</v>
      </c>
      <c r="DB13" s="137">
        <v>5.0636000000000001</v>
      </c>
      <c r="DC13" s="136"/>
      <c r="DD13" s="137">
        <v>-17.1966</v>
      </c>
      <c r="DE13" s="137">
        <v>-16.738</v>
      </c>
      <c r="DF13" s="137">
        <v>-11.0702</v>
      </c>
      <c r="DG13" s="136"/>
      <c r="DH13" s="137">
        <v>-1.7670999999999999</v>
      </c>
      <c r="DI13" s="137">
        <v>-26.1</v>
      </c>
      <c r="DJ13" s="137">
        <v>-25.6</v>
      </c>
      <c r="DK13" s="137">
        <v>-2.0935000000000001</v>
      </c>
      <c r="DL13" s="137">
        <v>-1.8701000000000001</v>
      </c>
      <c r="DM13" s="137">
        <v>13.4107</v>
      </c>
      <c r="DN13" s="137">
        <v>4.6444999999999999</v>
      </c>
      <c r="DO13" s="137">
        <v>-1.4</v>
      </c>
      <c r="DP13" s="137">
        <v>-5.22</v>
      </c>
      <c r="DQ13" s="137">
        <v>11.640499999999999</v>
      </c>
      <c r="DR13" s="137">
        <v>9.0418000000000003</v>
      </c>
      <c r="DS13" s="137">
        <v>-4.1100000000000003</v>
      </c>
      <c r="DT13" s="137">
        <v>-4.1500000000000004</v>
      </c>
      <c r="DU13" s="137">
        <v>11.43</v>
      </c>
      <c r="DV13" s="137">
        <v>-3.89</v>
      </c>
      <c r="DW13" s="137">
        <v>6.7817999999999996</v>
      </c>
      <c r="DX13" s="137">
        <v>3.0455000000000001</v>
      </c>
      <c r="DY13" s="137">
        <v>-3.6692999999999998</v>
      </c>
      <c r="DZ13" s="137">
        <v>-3.6273</v>
      </c>
      <c r="EA13" s="137">
        <v>18.7454</v>
      </c>
      <c r="EB13" s="137">
        <v>-3.8767999999999998</v>
      </c>
      <c r="EC13" s="137">
        <v>-6.8735999999999997</v>
      </c>
      <c r="ED13" s="137">
        <v>-6.7539999999999996</v>
      </c>
      <c r="EE13" s="137">
        <v>-9.4639000000000006</v>
      </c>
      <c r="EF13" s="137">
        <v>-14.579499999999999</v>
      </c>
      <c r="EG13" s="137">
        <v>-13.319000000000001</v>
      </c>
      <c r="EH13" s="137">
        <v>-33.485199999999999</v>
      </c>
      <c r="EI13" s="137">
        <v>20.061499999999999</v>
      </c>
      <c r="EJ13" s="136"/>
      <c r="EK13" s="137">
        <v>-11.6858</v>
      </c>
      <c r="EL13" s="137">
        <v>-10.856999999999999</v>
      </c>
      <c r="EM13" s="136"/>
      <c r="EN13" s="137">
        <v>-4.5450999999999997</v>
      </c>
      <c r="EO13" s="137">
        <v>-5.0144000000000002</v>
      </c>
      <c r="EP13" s="137">
        <v>-6.66</v>
      </c>
      <c r="EQ13" s="137">
        <v>-6.9105999999999996</v>
      </c>
      <c r="ER13" s="137">
        <v>-6.5819999999999999</v>
      </c>
      <c r="ES13" s="137">
        <v>-10.134</v>
      </c>
      <c r="ET13" s="136"/>
      <c r="EU13" s="137">
        <v>5.35</v>
      </c>
      <c r="EV13" s="136"/>
      <c r="EW13" s="137">
        <v>3.6597</v>
      </c>
      <c r="EX13" s="137">
        <v>-1.6547000000000001</v>
      </c>
      <c r="EY13" s="137">
        <v>-8.7291000000000007</v>
      </c>
      <c r="EZ13" s="137">
        <v>-3.1856</v>
      </c>
      <c r="FA13" s="137">
        <v>8.1082000000000001</v>
      </c>
      <c r="FB13" s="137">
        <v>-5.8749000000000002</v>
      </c>
      <c r="FC13" s="137">
        <v>0</v>
      </c>
      <c r="FD13" s="137">
        <v>1.1959</v>
      </c>
      <c r="FE13" s="137">
        <v>0.95409999999999995</v>
      </c>
      <c r="FF13" s="136"/>
      <c r="FG13" s="137">
        <v>4.0865999999999998</v>
      </c>
      <c r="FH13" s="137">
        <v>4.2885999999999997</v>
      </c>
      <c r="FI13" s="137">
        <v>2.6890000000000001</v>
      </c>
      <c r="FJ13" s="137">
        <v>-0.16750000000000001</v>
      </c>
      <c r="FK13" s="137">
        <v>-0.66979999999999995</v>
      </c>
      <c r="FL13" s="137">
        <v>7.2005999999999997</v>
      </c>
      <c r="FM13" s="137">
        <v>-3.78</v>
      </c>
      <c r="FN13" s="137">
        <v>-3.6778</v>
      </c>
      <c r="FO13" s="137">
        <v>19.682200000000002</v>
      </c>
      <c r="FP13" s="137">
        <v>31.502600000000001</v>
      </c>
      <c r="FQ13" s="137">
        <v>23.092400000000001</v>
      </c>
      <c r="FR13" s="137">
        <v>-19.54</v>
      </c>
      <c r="FS13" s="137">
        <v>-1.3124</v>
      </c>
      <c r="FT13" s="137">
        <v>0.16500000000000001</v>
      </c>
      <c r="FU13" s="137">
        <v>0.89</v>
      </c>
      <c r="FV13" s="137">
        <v>1.48</v>
      </c>
      <c r="FW13" s="137">
        <v>-23.446899999999999</v>
      </c>
      <c r="FX13" s="136"/>
      <c r="FY13" s="137">
        <v>8.0869999999999997</v>
      </c>
      <c r="FZ13" s="137">
        <v>1.022</v>
      </c>
      <c r="GA13" s="137">
        <v>3.0672000000000001</v>
      </c>
      <c r="GB13" s="137">
        <v>30.84</v>
      </c>
      <c r="GC13" s="137">
        <v>-36.360700000000001</v>
      </c>
      <c r="GD13" s="137">
        <v>-25.408300000000001</v>
      </c>
      <c r="GE13" s="137">
        <v>3.97</v>
      </c>
      <c r="GF13" s="137">
        <v>27.108799999999999</v>
      </c>
      <c r="GG13" s="136"/>
      <c r="GH13" s="137">
        <v>11.9465</v>
      </c>
      <c r="GI13" s="137">
        <v>-0.88729999999999998</v>
      </c>
      <c r="GJ13" s="137">
        <v>-1.2762</v>
      </c>
      <c r="GK13" s="137">
        <v>1.7225999999999999</v>
      </c>
      <c r="GL13" s="136"/>
      <c r="GM13" s="136"/>
      <c r="GN13" s="137">
        <v>-16.0152</v>
      </c>
      <c r="GO13" s="137">
        <v>-29.313400000000001</v>
      </c>
      <c r="GP13" s="137">
        <v>7.9927000000000001</v>
      </c>
      <c r="GQ13" s="137">
        <v>-17.4299</v>
      </c>
      <c r="GR13" s="137">
        <v>5.6840000000000002</v>
      </c>
      <c r="GS13" s="137">
        <v>4.0148000000000001</v>
      </c>
      <c r="GT13" s="137">
        <v>120.2304</v>
      </c>
      <c r="GU13" s="137">
        <v>-13.9565</v>
      </c>
      <c r="GV13" s="137">
        <v>-9.2218999999999998</v>
      </c>
      <c r="GW13" s="137">
        <v>-12.666399999999999</v>
      </c>
      <c r="GX13" s="137">
        <v>3.3485</v>
      </c>
      <c r="GY13" s="137">
        <v>5.7286000000000001</v>
      </c>
      <c r="GZ13" s="137">
        <v>5.6726999999999999</v>
      </c>
      <c r="HA13" s="137">
        <v>3</v>
      </c>
      <c r="HB13" s="137">
        <v>-19.0642</v>
      </c>
      <c r="HC13" s="137">
        <v>-18.2364</v>
      </c>
      <c r="HD13" s="137">
        <v>-20.53</v>
      </c>
      <c r="HE13" s="137">
        <v>24.290400000000002</v>
      </c>
      <c r="HF13" s="137">
        <v>116.8443</v>
      </c>
      <c r="HG13" s="137">
        <v>-32.070099999999996</v>
      </c>
      <c r="HH13" s="137">
        <v>57.261800000000001</v>
      </c>
      <c r="HI13" s="137">
        <v>-35.466500000000003</v>
      </c>
      <c r="HJ13" s="137">
        <v>15.1341</v>
      </c>
      <c r="HK13" s="136"/>
      <c r="HL13" s="137">
        <v>9.5086999999999993</v>
      </c>
      <c r="HM13" s="137">
        <v>-15.0908</v>
      </c>
      <c r="HN13" s="137">
        <v>-18.3276</v>
      </c>
      <c r="HO13" s="137">
        <v>25.638500000000001</v>
      </c>
      <c r="HP13" s="136"/>
      <c r="HQ13" s="137">
        <v>-19.367799999999999</v>
      </c>
      <c r="HR13" s="137">
        <v>-19.126100000000001</v>
      </c>
      <c r="HS13" s="137">
        <v>-7.2950999999999997</v>
      </c>
      <c r="HT13" s="137">
        <v>-7.2751999999999999</v>
      </c>
      <c r="HU13" s="137">
        <v>13.81</v>
      </c>
      <c r="HV13" s="137">
        <v>13.94</v>
      </c>
      <c r="HW13" s="137">
        <v>-22.6</v>
      </c>
      <c r="HX13" s="137">
        <v>-22.8</v>
      </c>
      <c r="HY13" s="137">
        <v>3.5700000000000003E-2</v>
      </c>
      <c r="HZ13" s="137">
        <v>-9.44</v>
      </c>
      <c r="IA13" s="137">
        <v>63.491300000000003</v>
      </c>
      <c r="IB13" s="137">
        <v>23.2652</v>
      </c>
      <c r="IC13" s="137">
        <v>23.373100000000001</v>
      </c>
      <c r="ID13" s="136"/>
      <c r="IE13" s="137">
        <v>-28.6</v>
      </c>
      <c r="IF13" s="137">
        <v>2.2000000000000002</v>
      </c>
      <c r="IG13" s="137">
        <v>1.6</v>
      </c>
      <c r="IH13" s="136"/>
      <c r="II13" s="136"/>
      <c r="IJ13" s="137">
        <v>-145.47059999999999</v>
      </c>
      <c r="IK13" s="137">
        <v>-60.869199999999999</v>
      </c>
      <c r="IL13" s="137">
        <v>-194.48820000000001</v>
      </c>
      <c r="IM13" s="137">
        <v>21.032599999999999</v>
      </c>
      <c r="IN13" s="137">
        <v>-23.75</v>
      </c>
      <c r="IO13" s="136"/>
      <c r="IP13" s="137">
        <v>150.3245</v>
      </c>
      <c r="IQ13" s="137">
        <v>80.281700000000001</v>
      </c>
      <c r="IR13" s="137">
        <v>40.099699999999999</v>
      </c>
      <c r="IS13" s="137">
        <v>-54.7408</v>
      </c>
      <c r="IT13" s="137">
        <v>26.713200000000001</v>
      </c>
      <c r="IU13" s="137">
        <v>27.823</v>
      </c>
      <c r="IV13" s="137">
        <v>29.017199999999999</v>
      </c>
      <c r="IW13" s="137">
        <v>53.616199999999999</v>
      </c>
      <c r="IX13" s="137">
        <v>-158.3877</v>
      </c>
      <c r="IY13" s="137">
        <v>39.505299999999998</v>
      </c>
      <c r="IZ13" s="137">
        <v>-34.920900000000003</v>
      </c>
      <c r="JA13" s="137">
        <v>0.89229999999999998</v>
      </c>
      <c r="JB13" s="136"/>
      <c r="JC13" s="137">
        <v>-2.16</v>
      </c>
      <c r="JD13" s="137">
        <v>-2.085</v>
      </c>
      <c r="JE13" s="137">
        <v>-2.0750000000000002</v>
      </c>
      <c r="JF13" s="137">
        <v>-2.56</v>
      </c>
      <c r="JG13" s="137">
        <v>2.64</v>
      </c>
      <c r="JH13" s="137">
        <v>-2.0950000000000002</v>
      </c>
      <c r="JI13" s="137">
        <v>-8.0277999999999992</v>
      </c>
      <c r="JJ13" s="137">
        <v>4.1917</v>
      </c>
      <c r="JK13" s="137">
        <v>6.5049000000000001</v>
      </c>
      <c r="JL13" s="137">
        <v>-6.9</v>
      </c>
      <c r="JM13" s="137">
        <v>-1.343</v>
      </c>
      <c r="JN13" s="137">
        <v>-2.19</v>
      </c>
      <c r="JO13" s="136"/>
      <c r="JP13" s="136"/>
      <c r="JQ13" s="137">
        <v>2.2381000000000002</v>
      </c>
      <c r="JR13" s="137">
        <v>2.4542000000000002</v>
      </c>
      <c r="JS13" s="137">
        <v>1.8893</v>
      </c>
      <c r="JT13" s="136"/>
      <c r="JU13" s="137">
        <v>12.6</v>
      </c>
      <c r="JV13" s="137">
        <v>12.1151</v>
      </c>
      <c r="JW13" s="137">
        <v>0.13</v>
      </c>
      <c r="JX13" s="136"/>
      <c r="JY13" s="137">
        <v>-11.5318</v>
      </c>
      <c r="JZ13" s="137">
        <v>-2.9279000000000002</v>
      </c>
      <c r="KA13" s="137">
        <v>-23.961099999999998</v>
      </c>
      <c r="KB13" s="137">
        <v>-7.7679999999999998</v>
      </c>
      <c r="KC13" s="136"/>
      <c r="KD13" s="137">
        <v>-27.172000000000001</v>
      </c>
      <c r="KE13" s="137">
        <v>-3.1032999999999999</v>
      </c>
      <c r="KF13" s="137">
        <v>-9</v>
      </c>
      <c r="KG13" s="137">
        <v>-6.4</v>
      </c>
      <c r="KH13" s="137">
        <v>138.59520000000001</v>
      </c>
      <c r="KI13" s="137">
        <v>-213.57900000000001</v>
      </c>
    </row>
    <row r="14" spans="1:295" ht="18" customHeight="1" x14ac:dyDescent="0.3">
      <c r="A14" s="132" t="s">
        <v>56</v>
      </c>
      <c r="B14" s="132" t="s">
        <v>812</v>
      </c>
      <c r="C14" s="136"/>
      <c r="D14" s="137">
        <v>1.1615</v>
      </c>
      <c r="E14" s="137">
        <v>-5.9137000000000004</v>
      </c>
      <c r="F14" s="137">
        <v>5.5138999999999996</v>
      </c>
      <c r="G14" s="137">
        <v>8.5409000000000006</v>
      </c>
      <c r="H14" s="136"/>
      <c r="I14" s="137">
        <v>7.5130999999999997</v>
      </c>
      <c r="J14" s="136"/>
      <c r="K14" s="137">
        <v>11.945499999999999</v>
      </c>
      <c r="L14" s="137">
        <v>4.5088999999999997</v>
      </c>
      <c r="M14" s="137">
        <v>4.1383000000000001</v>
      </c>
      <c r="N14" s="137">
        <v>-8.8800000000000008</v>
      </c>
      <c r="O14" s="137">
        <v>-22</v>
      </c>
      <c r="P14" s="136"/>
      <c r="Q14" s="137">
        <v>0</v>
      </c>
      <c r="R14" s="136"/>
      <c r="S14" s="137">
        <v>5.0374999999999996</v>
      </c>
      <c r="T14" s="137">
        <v>1.3738999999999999</v>
      </c>
      <c r="U14" s="137">
        <v>4.0018000000000002</v>
      </c>
      <c r="V14" s="137">
        <v>3.7469999999999999</v>
      </c>
      <c r="W14" s="137">
        <v>7.0925000000000002</v>
      </c>
      <c r="X14" s="137">
        <v>3.6313</v>
      </c>
      <c r="Y14" s="137">
        <v>-0.15310000000000001</v>
      </c>
      <c r="Z14" s="137">
        <v>2.3271000000000002</v>
      </c>
      <c r="AA14" s="136"/>
      <c r="AB14" s="137">
        <v>-0.99480000000000002</v>
      </c>
      <c r="AC14" s="137">
        <v>-0.86199999999999999</v>
      </c>
      <c r="AD14" s="137">
        <v>-0.85399999999999998</v>
      </c>
      <c r="AE14" s="137">
        <v>2.9660000000000002</v>
      </c>
      <c r="AF14" s="137">
        <v>-11.1</v>
      </c>
      <c r="AG14" s="137">
        <v>-13.2</v>
      </c>
      <c r="AH14" s="137">
        <v>-1.119</v>
      </c>
      <c r="AI14" s="137">
        <v>0.22600000000000001</v>
      </c>
      <c r="AJ14" s="136"/>
      <c r="AK14" s="137">
        <v>-13.43</v>
      </c>
      <c r="AL14" s="137">
        <v>-10</v>
      </c>
      <c r="AM14" s="137">
        <v>-12.17</v>
      </c>
      <c r="AN14" s="137">
        <v>-12.16</v>
      </c>
      <c r="AO14" s="137">
        <v>5.8361999999999998</v>
      </c>
      <c r="AP14" s="137">
        <v>3.7995000000000001</v>
      </c>
      <c r="AQ14" s="137">
        <v>16.225999999999999</v>
      </c>
      <c r="AR14" s="137">
        <v>18.0444</v>
      </c>
      <c r="AS14" s="137">
        <v>-13.077400000000001</v>
      </c>
      <c r="AT14" s="137">
        <v>-10.564</v>
      </c>
      <c r="AU14" s="137">
        <v>-10.5166</v>
      </c>
      <c r="AV14" s="137">
        <v>13.849399999999999</v>
      </c>
      <c r="AW14" s="137">
        <v>15.6058</v>
      </c>
      <c r="AX14" s="137">
        <v>-18.53</v>
      </c>
      <c r="AY14" s="137">
        <v>-16.760100000000001</v>
      </c>
      <c r="AZ14" s="137">
        <v>41.552399999999999</v>
      </c>
      <c r="BA14" s="137">
        <v>44.396299999999997</v>
      </c>
      <c r="BB14" s="137">
        <v>-53.638800000000003</v>
      </c>
      <c r="BC14" s="137">
        <v>0.80400000000000005</v>
      </c>
      <c r="BD14" s="137">
        <v>-2.6</v>
      </c>
      <c r="BE14" s="137">
        <v>-2.5</v>
      </c>
      <c r="BF14" s="137">
        <v>-25.104600000000001</v>
      </c>
      <c r="BG14" s="137">
        <v>-25.010999999999999</v>
      </c>
      <c r="BH14" s="137">
        <v>-1.3285</v>
      </c>
      <c r="BI14" s="136"/>
      <c r="BJ14" s="137">
        <v>1.5203</v>
      </c>
      <c r="BK14" s="137">
        <v>5.4279999999999999</v>
      </c>
      <c r="BL14" s="137">
        <v>5.2744</v>
      </c>
      <c r="BM14" s="137">
        <v>3.6071</v>
      </c>
      <c r="BN14" s="137">
        <v>-97.720200000000006</v>
      </c>
      <c r="BO14" s="137">
        <v>53.987200000000001</v>
      </c>
      <c r="BP14" s="137">
        <v>54.200899999999997</v>
      </c>
      <c r="BQ14" s="137">
        <v>-72.639399999999995</v>
      </c>
      <c r="BR14" s="137">
        <v>-151.18719999999999</v>
      </c>
      <c r="BS14" s="136"/>
      <c r="BT14" s="136"/>
      <c r="BU14" s="136"/>
      <c r="BV14" s="137">
        <v>7.8738999999999999</v>
      </c>
      <c r="BW14" s="137">
        <v>8.84</v>
      </c>
      <c r="BX14" s="137">
        <v>8.4600000000000009</v>
      </c>
      <c r="BY14" s="137">
        <v>-12</v>
      </c>
      <c r="BZ14" s="137">
        <v>-0.14000000000000001</v>
      </c>
      <c r="CA14" s="137">
        <v>-7.2294999999999998</v>
      </c>
      <c r="CB14" s="137">
        <v>-7.2294999999999998</v>
      </c>
      <c r="CC14" s="137">
        <v>13.972899999999999</v>
      </c>
      <c r="CD14" s="137">
        <v>11.857100000000001</v>
      </c>
      <c r="CE14" s="137">
        <v>-0.54210000000000003</v>
      </c>
      <c r="CF14" s="137">
        <v>11.528499999999999</v>
      </c>
      <c r="CG14" s="137">
        <v>11.6</v>
      </c>
      <c r="CH14" s="137">
        <v>1.1112</v>
      </c>
      <c r="CI14" s="137">
        <v>15.648899999999999</v>
      </c>
      <c r="CJ14" s="136"/>
      <c r="CK14" s="136"/>
      <c r="CL14" s="137">
        <v>-15</v>
      </c>
      <c r="CM14" s="137">
        <v>-26.8</v>
      </c>
      <c r="CN14" s="137">
        <v>-3.03</v>
      </c>
      <c r="CO14" s="137">
        <v>27.6419</v>
      </c>
      <c r="CP14" s="137">
        <v>27.376300000000001</v>
      </c>
      <c r="CQ14" s="137">
        <v>26.755700000000001</v>
      </c>
      <c r="CR14" s="137">
        <v>46.118499999999997</v>
      </c>
      <c r="CS14" s="137">
        <v>46.570999999999998</v>
      </c>
      <c r="CT14" s="137">
        <v>-14.749599999999999</v>
      </c>
      <c r="CU14" s="137">
        <v>-37.372999999999998</v>
      </c>
      <c r="CV14" s="137">
        <v>-8.7179000000000002</v>
      </c>
      <c r="CW14" s="137">
        <v>2.5230000000000001</v>
      </c>
      <c r="CX14" s="137">
        <v>29.38</v>
      </c>
      <c r="CY14" s="137">
        <v>10.68</v>
      </c>
      <c r="CZ14" s="137">
        <v>4.0674000000000001</v>
      </c>
      <c r="DA14" s="137">
        <v>3.1280999999999999</v>
      </c>
      <c r="DB14" s="137">
        <v>5.3175999999999997</v>
      </c>
      <c r="DC14" s="136"/>
      <c r="DD14" s="137">
        <v>-17.143699999999999</v>
      </c>
      <c r="DE14" s="137">
        <v>-17.2075</v>
      </c>
      <c r="DF14" s="137">
        <v>-6.9980000000000002</v>
      </c>
      <c r="DG14" s="136"/>
      <c r="DH14" s="137">
        <v>-1.8309</v>
      </c>
      <c r="DI14" s="136"/>
      <c r="DJ14" s="136"/>
      <c r="DK14" s="137">
        <v>-4.5373999999999999</v>
      </c>
      <c r="DL14" s="137">
        <v>-1.8701000000000001</v>
      </c>
      <c r="DM14" s="137">
        <v>11.833500000000001</v>
      </c>
      <c r="DN14" s="137">
        <v>4.4588999999999999</v>
      </c>
      <c r="DO14" s="137">
        <v>-1.56</v>
      </c>
      <c r="DP14" s="137">
        <v>-4.5199999999999996</v>
      </c>
      <c r="DQ14" s="137">
        <v>11.098000000000001</v>
      </c>
      <c r="DR14" s="137">
        <v>5.9040999999999997</v>
      </c>
      <c r="DS14" s="137">
        <v>-4.3</v>
      </c>
      <c r="DT14" s="137">
        <v>-4.3</v>
      </c>
      <c r="DU14" s="137">
        <v>11.26</v>
      </c>
      <c r="DV14" s="137">
        <v>-3.58</v>
      </c>
      <c r="DW14" s="137">
        <v>3.4908999999999999</v>
      </c>
      <c r="DX14" s="137">
        <v>1.3090999999999999</v>
      </c>
      <c r="DY14" s="137">
        <v>-6.4798</v>
      </c>
      <c r="DZ14" s="137">
        <v>-6.7182000000000004</v>
      </c>
      <c r="EA14" s="137">
        <v>14.3026</v>
      </c>
      <c r="EB14" s="137">
        <v>-7.6409000000000002</v>
      </c>
      <c r="EC14" s="137">
        <v>-10.7422</v>
      </c>
      <c r="ED14" s="137">
        <v>-10.5008</v>
      </c>
      <c r="EE14" s="137">
        <v>-11.694599999999999</v>
      </c>
      <c r="EF14" s="137">
        <v>-16.206499999999998</v>
      </c>
      <c r="EG14" s="137">
        <v>-13.206</v>
      </c>
      <c r="EH14" s="137">
        <v>-27.577000000000002</v>
      </c>
      <c r="EI14" s="137">
        <v>11.522600000000001</v>
      </c>
      <c r="EJ14" s="136"/>
      <c r="EK14" s="137">
        <v>-11.309200000000001</v>
      </c>
      <c r="EL14" s="137">
        <v>-10.4107</v>
      </c>
      <c r="EM14" s="136"/>
      <c r="EN14" s="137">
        <v>-7.2092999999999998</v>
      </c>
      <c r="EO14" s="137">
        <v>-7.375</v>
      </c>
      <c r="EP14" s="137">
        <v>-6.66</v>
      </c>
      <c r="EQ14" s="137">
        <v>-8.4067000000000007</v>
      </c>
      <c r="ER14" s="137">
        <v>-8.0770999999999997</v>
      </c>
      <c r="ES14" s="137">
        <v>-7.5675999999999997</v>
      </c>
      <c r="ET14" s="136"/>
      <c r="EU14" s="137">
        <v>5.27</v>
      </c>
      <c r="EV14" s="136"/>
      <c r="EW14" s="137">
        <v>3.4851999999999999</v>
      </c>
      <c r="EX14" s="137">
        <v>-6.2603</v>
      </c>
      <c r="EY14" s="137">
        <v>-9.3384</v>
      </c>
      <c r="EZ14" s="137">
        <v>-3.7456</v>
      </c>
      <c r="FA14" s="137">
        <v>8.6734000000000009</v>
      </c>
      <c r="FB14" s="137">
        <v>-4.1336000000000004</v>
      </c>
      <c r="FC14" s="137">
        <v>-7.0307000000000004</v>
      </c>
      <c r="FD14" s="137">
        <v>1.1491</v>
      </c>
      <c r="FE14" s="137">
        <v>0.90980000000000005</v>
      </c>
      <c r="FF14" s="136"/>
      <c r="FG14" s="137">
        <v>3.8374000000000001</v>
      </c>
      <c r="FH14" s="137">
        <v>5.0743999999999998</v>
      </c>
      <c r="FI14" s="137">
        <v>3.1574</v>
      </c>
      <c r="FJ14" s="137">
        <v>1.1721999999999999</v>
      </c>
      <c r="FK14" s="137">
        <v>0.83730000000000004</v>
      </c>
      <c r="FL14" s="137">
        <v>4.5213000000000001</v>
      </c>
      <c r="FM14" s="137">
        <v>-0.76370000000000005</v>
      </c>
      <c r="FN14" s="137">
        <v>-0.69020000000000004</v>
      </c>
      <c r="FO14" s="137">
        <v>17.544</v>
      </c>
      <c r="FP14" s="137">
        <v>29.698799999999999</v>
      </c>
      <c r="FQ14" s="137">
        <v>24.147099999999998</v>
      </c>
      <c r="FR14" s="137">
        <v>-19.170000000000002</v>
      </c>
      <c r="FS14" s="137">
        <v>-1.0121</v>
      </c>
      <c r="FT14" s="137">
        <v>0.18970000000000001</v>
      </c>
      <c r="FU14" s="137">
        <v>0.32</v>
      </c>
      <c r="FV14" s="137">
        <v>1.35</v>
      </c>
      <c r="FW14" s="137">
        <v>-23.774100000000001</v>
      </c>
      <c r="FX14" s="136"/>
      <c r="FY14" s="137">
        <v>8.0749999999999993</v>
      </c>
      <c r="FZ14" s="137">
        <v>1.034</v>
      </c>
      <c r="GA14" s="136"/>
      <c r="GB14" s="137">
        <v>31.16</v>
      </c>
      <c r="GC14" s="137">
        <v>-34.792900000000003</v>
      </c>
      <c r="GD14" s="137">
        <v>-23.395399999999999</v>
      </c>
      <c r="GE14" s="137">
        <v>4.34</v>
      </c>
      <c r="GF14" s="137">
        <v>27.477499999999999</v>
      </c>
      <c r="GG14" s="136"/>
      <c r="GH14" s="137">
        <v>12.04</v>
      </c>
      <c r="GI14" s="137">
        <v>-1.1641999999999999</v>
      </c>
      <c r="GJ14" s="137">
        <v>-1.4491000000000001</v>
      </c>
      <c r="GK14" s="137">
        <v>1.7015</v>
      </c>
      <c r="GL14" s="136"/>
      <c r="GM14" s="136"/>
      <c r="GN14" s="137">
        <v>-16.209499999999998</v>
      </c>
      <c r="GO14" s="137">
        <v>-28.309899999999999</v>
      </c>
      <c r="GP14" s="137">
        <v>8.3566000000000003</v>
      </c>
      <c r="GQ14" s="137">
        <v>-17.561900000000001</v>
      </c>
      <c r="GR14" s="137">
        <v>5.8432000000000004</v>
      </c>
      <c r="GS14" s="137">
        <v>4.0754000000000001</v>
      </c>
      <c r="GT14" s="137">
        <v>120.2992</v>
      </c>
      <c r="GU14" s="137">
        <v>-13.8482</v>
      </c>
      <c r="GV14" s="137">
        <v>-8.9909999999999997</v>
      </c>
      <c r="GW14" s="137">
        <v>-12.8133</v>
      </c>
      <c r="GX14" s="137">
        <v>3.3677999999999999</v>
      </c>
      <c r="GY14" s="137">
        <v>5.7140000000000004</v>
      </c>
      <c r="GZ14" s="137">
        <v>5.6726999999999999</v>
      </c>
      <c r="HA14" s="137">
        <v>2.9064000000000001</v>
      </c>
      <c r="HB14" s="137">
        <v>-19.439499999999999</v>
      </c>
      <c r="HC14" s="137">
        <v>-17.911300000000001</v>
      </c>
      <c r="HD14" s="137">
        <v>-17.18</v>
      </c>
      <c r="HE14" s="137">
        <v>21.084499999999998</v>
      </c>
      <c r="HF14" s="137">
        <v>110.79519999999999</v>
      </c>
      <c r="HG14" s="137">
        <v>-21.521000000000001</v>
      </c>
      <c r="HH14" s="137">
        <v>52.651400000000002</v>
      </c>
      <c r="HI14" s="137">
        <v>-35.421599999999998</v>
      </c>
      <c r="HJ14" s="137">
        <v>15.6264</v>
      </c>
      <c r="HK14" s="136"/>
      <c r="HL14" s="137">
        <v>9.1622000000000003</v>
      </c>
      <c r="HM14" s="137">
        <v>-16.712199999999999</v>
      </c>
      <c r="HN14" s="137">
        <v>-19.227</v>
      </c>
      <c r="HO14" s="136"/>
      <c r="HP14" s="137">
        <v>26.190100000000001</v>
      </c>
      <c r="HQ14" s="137">
        <v>-18.104399999999998</v>
      </c>
      <c r="HR14" s="137">
        <v>-17.725300000000001</v>
      </c>
      <c r="HS14" s="137">
        <v>-7.5077999999999996</v>
      </c>
      <c r="HT14" s="137">
        <v>-7.0795000000000003</v>
      </c>
      <c r="HU14" s="137">
        <v>12.94</v>
      </c>
      <c r="HV14" s="137">
        <v>13.09</v>
      </c>
      <c r="HW14" s="137">
        <v>-22.9</v>
      </c>
      <c r="HX14" s="137">
        <v>-23</v>
      </c>
      <c r="HY14" s="137">
        <v>0.1419</v>
      </c>
      <c r="HZ14" s="137">
        <v>-9.1199999999999992</v>
      </c>
      <c r="IA14" s="137">
        <v>53.917900000000003</v>
      </c>
      <c r="IB14" s="137">
        <v>27.2822</v>
      </c>
      <c r="IC14" s="137">
        <v>27.3108</v>
      </c>
      <c r="ID14" s="136"/>
      <c r="IE14" s="137">
        <v>-27.8</v>
      </c>
      <c r="IF14" s="137">
        <v>0.5</v>
      </c>
      <c r="IG14" s="137">
        <v>0</v>
      </c>
      <c r="IH14" s="136"/>
      <c r="II14" s="136"/>
      <c r="IJ14" s="137">
        <v>-139.54929999999999</v>
      </c>
      <c r="IK14" s="137">
        <v>-51.421599999999998</v>
      </c>
      <c r="IL14" s="137">
        <v>-198.74539999999999</v>
      </c>
      <c r="IM14" s="137">
        <v>15.7181</v>
      </c>
      <c r="IN14" s="137">
        <v>-22.077000000000002</v>
      </c>
      <c r="IO14" s="136"/>
      <c r="IP14" s="137">
        <v>144.00460000000001</v>
      </c>
      <c r="IQ14" s="137">
        <v>77.768199999999993</v>
      </c>
      <c r="IR14" s="137">
        <v>41.628500000000003</v>
      </c>
      <c r="IS14" s="137">
        <v>-50.066600000000001</v>
      </c>
      <c r="IT14" s="137">
        <v>27.7806</v>
      </c>
      <c r="IU14" s="137">
        <v>27.433599999999998</v>
      </c>
      <c r="IV14" s="137">
        <v>30.908000000000001</v>
      </c>
      <c r="IW14" s="137">
        <v>59.839300000000001</v>
      </c>
      <c r="IX14" s="137">
        <v>-159.976</v>
      </c>
      <c r="IY14" s="137">
        <v>42.757899999999999</v>
      </c>
      <c r="IZ14" s="137">
        <v>-37.656700000000001</v>
      </c>
      <c r="JA14" s="137">
        <v>-0.16239999999999999</v>
      </c>
      <c r="JB14" s="136"/>
      <c r="JC14" s="137">
        <v>-2.4</v>
      </c>
      <c r="JD14" s="137">
        <v>-2.0990000000000002</v>
      </c>
      <c r="JE14" s="137">
        <v>-2.1040000000000001</v>
      </c>
      <c r="JF14" s="137">
        <v>-2.64</v>
      </c>
      <c r="JG14" s="137">
        <v>2.8</v>
      </c>
      <c r="JH14" s="137">
        <v>-2.1006</v>
      </c>
      <c r="JI14" s="137">
        <v>-8.3482000000000003</v>
      </c>
      <c r="JJ14" s="137">
        <v>4.3075999999999999</v>
      </c>
      <c r="JK14" s="137">
        <v>6.7398999999999996</v>
      </c>
      <c r="JL14" s="137">
        <v>-7.4</v>
      </c>
      <c r="JM14" s="137">
        <v>-2.4740000000000002</v>
      </c>
      <c r="JN14" s="137">
        <v>-0.99299999999999999</v>
      </c>
      <c r="JO14" s="136"/>
      <c r="JP14" s="136"/>
      <c r="JQ14" s="137">
        <v>1.9564999999999999</v>
      </c>
      <c r="JR14" s="137">
        <v>2.38</v>
      </c>
      <c r="JS14" s="137">
        <v>1.8327</v>
      </c>
      <c r="JT14" s="136"/>
      <c r="JU14" s="137">
        <v>12.4</v>
      </c>
      <c r="JV14" s="137">
        <v>11.664</v>
      </c>
      <c r="JW14" s="137">
        <v>0.03</v>
      </c>
      <c r="JX14" s="136"/>
      <c r="JY14" s="137">
        <v>-12.0395</v>
      </c>
      <c r="JZ14" s="137">
        <v>-2.7646000000000002</v>
      </c>
      <c r="KA14" s="137">
        <v>-23.8459</v>
      </c>
      <c r="KB14" s="137">
        <v>-8.0974000000000004</v>
      </c>
      <c r="KC14" s="136"/>
      <c r="KD14" s="137">
        <v>-26.688400000000001</v>
      </c>
      <c r="KE14" s="137">
        <v>-3.3184999999999998</v>
      </c>
      <c r="KF14" s="137">
        <v>-9.1999999999999993</v>
      </c>
      <c r="KG14" s="137">
        <v>-5.9</v>
      </c>
      <c r="KH14" s="137">
        <v>126.242</v>
      </c>
      <c r="KI14" s="137">
        <v>-199.86949999999999</v>
      </c>
    </row>
    <row r="15" spans="1:295" ht="18" customHeight="1" x14ac:dyDescent="0.3">
      <c r="A15" s="132" t="s">
        <v>56</v>
      </c>
      <c r="B15" s="132" t="s">
        <v>813</v>
      </c>
      <c r="C15" s="136"/>
      <c r="D15" s="137">
        <v>1.2317</v>
      </c>
      <c r="E15" s="137">
        <v>-5.8242000000000003</v>
      </c>
      <c r="F15" s="137">
        <v>6.2412000000000001</v>
      </c>
      <c r="G15" s="137">
        <v>8.6999999999999993</v>
      </c>
      <c r="H15" s="136"/>
      <c r="I15" s="137">
        <v>7.7131999999999996</v>
      </c>
      <c r="J15" s="136"/>
      <c r="K15" s="137">
        <v>12.1976</v>
      </c>
      <c r="L15" s="137">
        <v>4.3708999999999998</v>
      </c>
      <c r="M15" s="137">
        <v>4.032</v>
      </c>
      <c r="N15" s="137">
        <v>-8.8800000000000008</v>
      </c>
      <c r="O15" s="136"/>
      <c r="P15" s="136"/>
      <c r="Q15" s="136"/>
      <c r="R15" s="136"/>
      <c r="S15" s="137">
        <v>5.4478999999999997</v>
      </c>
      <c r="T15" s="137">
        <v>1.4764999999999999</v>
      </c>
      <c r="U15" s="137">
        <v>4.0450999999999997</v>
      </c>
      <c r="V15" s="137">
        <v>3.8633999999999999</v>
      </c>
      <c r="W15" s="137">
        <v>7.2747000000000002</v>
      </c>
      <c r="X15" s="137">
        <v>3.5099</v>
      </c>
      <c r="Y15" s="137">
        <v>-7.9600000000000004E-2</v>
      </c>
      <c r="Z15" s="137">
        <v>2.3801999999999999</v>
      </c>
      <c r="AA15" s="136"/>
      <c r="AB15" s="137">
        <v>-0.95630000000000004</v>
      </c>
      <c r="AC15" s="137">
        <v>-0.80400000000000005</v>
      </c>
      <c r="AD15" s="137">
        <v>-0.83299999999999996</v>
      </c>
      <c r="AE15" s="137">
        <v>2.8639999999999999</v>
      </c>
      <c r="AF15" s="137">
        <v>-11.1</v>
      </c>
      <c r="AG15" s="136"/>
      <c r="AH15" s="137">
        <v>-1.2669999999999999</v>
      </c>
      <c r="AI15" s="137">
        <v>0.223</v>
      </c>
      <c r="AJ15" s="136"/>
      <c r="AK15" s="137">
        <v>-13.43</v>
      </c>
      <c r="AL15" s="136"/>
      <c r="AM15" s="137">
        <v>-12.01</v>
      </c>
      <c r="AN15" s="137">
        <v>-12.06</v>
      </c>
      <c r="AO15" s="137">
        <v>5.8581000000000003</v>
      </c>
      <c r="AP15" s="137">
        <v>3.6642000000000001</v>
      </c>
      <c r="AQ15" s="137">
        <v>16.6083</v>
      </c>
      <c r="AR15" s="137">
        <v>18.497499999999999</v>
      </c>
      <c r="AS15" s="137">
        <v>-12.757</v>
      </c>
      <c r="AT15" s="137">
        <v>-10.776999999999999</v>
      </c>
      <c r="AU15" s="137">
        <v>-10.5321</v>
      </c>
      <c r="AV15" s="137">
        <v>11.3422</v>
      </c>
      <c r="AW15" s="137">
        <v>15.104200000000001</v>
      </c>
      <c r="AX15" s="137">
        <v>-18.078099999999999</v>
      </c>
      <c r="AY15" s="137">
        <v>-15.838800000000001</v>
      </c>
      <c r="AZ15" s="137">
        <v>37.901800000000001</v>
      </c>
      <c r="BA15" s="137">
        <v>41.558199999999999</v>
      </c>
      <c r="BB15" s="137">
        <v>-55.72</v>
      </c>
      <c r="BC15" s="137">
        <v>0.95320000000000005</v>
      </c>
      <c r="BD15" s="137">
        <v>-2.4</v>
      </c>
      <c r="BE15" s="137">
        <v>-2.5</v>
      </c>
      <c r="BF15" s="137">
        <v>-24.593599999999999</v>
      </c>
      <c r="BG15" s="137">
        <v>-25.6999</v>
      </c>
      <c r="BH15" s="137">
        <v>-1.3340000000000001</v>
      </c>
      <c r="BI15" s="136"/>
      <c r="BJ15" s="137">
        <v>0.93659999999999999</v>
      </c>
      <c r="BK15" s="137">
        <v>5.4896000000000003</v>
      </c>
      <c r="BL15" s="137">
        <v>5.3429000000000002</v>
      </c>
      <c r="BM15" s="137">
        <v>3.5834000000000001</v>
      </c>
      <c r="BN15" s="137">
        <v>-99.825999999999993</v>
      </c>
      <c r="BO15" s="137">
        <v>54.628100000000003</v>
      </c>
      <c r="BP15" s="137">
        <v>54.261899999999997</v>
      </c>
      <c r="BQ15" s="137">
        <v>-73.743799999999993</v>
      </c>
      <c r="BR15" s="137">
        <v>-148.29650000000001</v>
      </c>
      <c r="BS15" s="136"/>
      <c r="BT15" s="136"/>
      <c r="BU15" s="136"/>
      <c r="BV15" s="136"/>
      <c r="BW15" s="137">
        <v>8.7899999999999991</v>
      </c>
      <c r="BX15" s="137">
        <v>8.4700000000000006</v>
      </c>
      <c r="BY15" s="137">
        <v>-12</v>
      </c>
      <c r="BZ15" s="137">
        <v>-0.28000000000000003</v>
      </c>
      <c r="CA15" s="137">
        <v>-7.0955000000000004</v>
      </c>
      <c r="CB15" s="137">
        <v>-7.0955000000000004</v>
      </c>
      <c r="CC15" s="137">
        <v>13.530200000000001</v>
      </c>
      <c r="CD15" s="137">
        <v>10.769299999999999</v>
      </c>
      <c r="CE15" s="137">
        <v>-0.44829999999999998</v>
      </c>
      <c r="CF15" s="137">
        <v>12.135400000000001</v>
      </c>
      <c r="CG15" s="137">
        <v>11.91</v>
      </c>
      <c r="CH15" s="137">
        <v>2.4306999999999999</v>
      </c>
      <c r="CI15" s="137">
        <v>15.9627</v>
      </c>
      <c r="CJ15" s="136"/>
      <c r="CK15" s="136"/>
      <c r="CL15" s="137">
        <v>-14.6</v>
      </c>
      <c r="CM15" s="137">
        <v>-27.6</v>
      </c>
      <c r="CN15" s="137">
        <v>-2.99</v>
      </c>
      <c r="CO15" s="137">
        <v>27.9556</v>
      </c>
      <c r="CP15" s="137">
        <v>27.591699999999999</v>
      </c>
      <c r="CQ15" s="137">
        <v>26.6602</v>
      </c>
      <c r="CR15" s="137">
        <v>46.142299999999999</v>
      </c>
      <c r="CS15" s="137">
        <v>46.311100000000003</v>
      </c>
      <c r="CT15" s="137">
        <v>-14.1004</v>
      </c>
      <c r="CU15" s="137">
        <v>-37.209600000000002</v>
      </c>
      <c r="CV15" s="137">
        <v>-8.6461000000000006</v>
      </c>
      <c r="CW15" s="137">
        <v>2.5790000000000002</v>
      </c>
      <c r="CX15" s="137">
        <v>29.47</v>
      </c>
      <c r="CY15" s="137">
        <v>10.57</v>
      </c>
      <c r="CZ15" s="137">
        <v>4.2236000000000002</v>
      </c>
      <c r="DA15" s="137">
        <v>3.2256999999999998</v>
      </c>
      <c r="DB15" s="137">
        <v>5.3895999999999997</v>
      </c>
      <c r="DC15" s="136"/>
      <c r="DD15" s="137">
        <v>-17.277899999999999</v>
      </c>
      <c r="DE15" s="137">
        <v>-17.5382</v>
      </c>
      <c r="DF15" s="137">
        <v>-7.3773</v>
      </c>
      <c r="DG15" s="136"/>
      <c r="DH15" s="137">
        <v>-1.8942000000000001</v>
      </c>
      <c r="DI15" s="136"/>
      <c r="DJ15" s="136"/>
      <c r="DK15" s="137">
        <v>-4.6558000000000002</v>
      </c>
      <c r="DL15" s="137">
        <v>-1.8701000000000001</v>
      </c>
      <c r="DM15" s="137">
        <v>11.833500000000001</v>
      </c>
      <c r="DN15" s="137">
        <v>4.4588999999999999</v>
      </c>
      <c r="DO15" s="137">
        <v>-1.48</v>
      </c>
      <c r="DP15" s="137">
        <v>-4.6500000000000004</v>
      </c>
      <c r="DQ15" s="137">
        <v>10.9895</v>
      </c>
      <c r="DR15" s="137">
        <v>5.6978</v>
      </c>
      <c r="DS15" s="137">
        <v>-4.05</v>
      </c>
      <c r="DT15" s="137">
        <v>-4.0999999999999996</v>
      </c>
      <c r="DU15" s="137">
        <v>11.05</v>
      </c>
      <c r="DV15" s="137">
        <v>-3.74</v>
      </c>
      <c r="DW15" s="137">
        <v>2.8182</v>
      </c>
      <c r="DX15" s="137">
        <v>0.88180000000000003</v>
      </c>
      <c r="DY15" s="137">
        <v>-6.3701999999999996</v>
      </c>
      <c r="DZ15" s="137">
        <v>-6.3455000000000004</v>
      </c>
      <c r="EA15" s="137">
        <v>14.0374</v>
      </c>
      <c r="EB15" s="137">
        <v>-8.2532999999999994</v>
      </c>
      <c r="EC15" s="137">
        <v>-10.7179</v>
      </c>
      <c r="ED15" s="137">
        <v>-10.5908</v>
      </c>
      <c r="EE15" s="137">
        <v>-11.0185</v>
      </c>
      <c r="EF15" s="137">
        <v>-15.5229</v>
      </c>
      <c r="EG15" s="137">
        <v>-13.096</v>
      </c>
      <c r="EH15" s="137">
        <v>-18.914899999999999</v>
      </c>
      <c r="EI15" s="137">
        <v>10.4733</v>
      </c>
      <c r="EJ15" s="136"/>
      <c r="EK15" s="137">
        <v>-11.2445</v>
      </c>
      <c r="EL15" s="137">
        <v>-10.3888</v>
      </c>
      <c r="EM15" s="136"/>
      <c r="EN15" s="137">
        <v>-5.5666000000000002</v>
      </c>
      <c r="EO15" s="137">
        <v>-5.8487</v>
      </c>
      <c r="EP15" s="137">
        <v>-5.6360000000000001</v>
      </c>
      <c r="EQ15" s="137">
        <v>-8.7125000000000004</v>
      </c>
      <c r="ER15" s="137">
        <v>-8.5722000000000005</v>
      </c>
      <c r="ES15" s="137">
        <v>-8.5647000000000002</v>
      </c>
      <c r="ET15" s="136"/>
      <c r="EU15" s="137">
        <v>5.24</v>
      </c>
      <c r="EV15" s="136"/>
      <c r="EW15" s="137">
        <v>3.5548999999999999</v>
      </c>
      <c r="EX15" s="137">
        <v>-3.5447000000000002</v>
      </c>
      <c r="EY15" s="137">
        <v>-9.6445000000000007</v>
      </c>
      <c r="EZ15" s="137">
        <v>-4.1528</v>
      </c>
      <c r="FA15" s="137">
        <v>9.5228000000000002</v>
      </c>
      <c r="FB15" s="137">
        <v>-4.7279999999999998</v>
      </c>
      <c r="FC15" s="137">
        <v>-6.3719000000000001</v>
      </c>
      <c r="FD15" s="137">
        <v>1.1957</v>
      </c>
      <c r="FE15" s="137">
        <v>0.94279999999999997</v>
      </c>
      <c r="FF15" s="136"/>
      <c r="FG15" s="137">
        <v>3.8334000000000001</v>
      </c>
      <c r="FH15" s="137">
        <v>3.5697999999999999</v>
      </c>
      <c r="FI15" s="137">
        <v>2.9161999999999999</v>
      </c>
      <c r="FJ15" s="137">
        <v>0.16750000000000001</v>
      </c>
      <c r="FK15" s="137">
        <v>0.66979999999999995</v>
      </c>
      <c r="FL15" s="137">
        <v>6.0284000000000004</v>
      </c>
      <c r="FM15" s="137">
        <v>-1.0406</v>
      </c>
      <c r="FN15" s="137">
        <v>0</v>
      </c>
      <c r="FO15" s="137">
        <v>18.429099999999998</v>
      </c>
      <c r="FP15" s="137">
        <v>30.7545</v>
      </c>
      <c r="FQ15" s="137">
        <v>22.486899999999999</v>
      </c>
      <c r="FR15" s="137">
        <v>-20.07</v>
      </c>
      <c r="FS15" s="137">
        <v>-1.9112</v>
      </c>
      <c r="FT15" s="137">
        <v>0.18970000000000001</v>
      </c>
      <c r="FU15" s="137">
        <v>0.85</v>
      </c>
      <c r="FV15" s="137">
        <v>1.2</v>
      </c>
      <c r="FW15" s="137">
        <v>-23.7301</v>
      </c>
      <c r="FX15" s="137">
        <v>0</v>
      </c>
      <c r="FY15" s="136"/>
      <c r="FZ15" s="137">
        <v>0.94899999999999995</v>
      </c>
      <c r="GA15" s="136"/>
      <c r="GB15" s="137">
        <v>30.63</v>
      </c>
      <c r="GC15" s="137">
        <v>-34.167200000000001</v>
      </c>
      <c r="GD15" s="137">
        <v>-23.7606</v>
      </c>
      <c r="GE15" s="137">
        <v>4.42</v>
      </c>
      <c r="GF15" s="137">
        <v>26.650300000000001</v>
      </c>
      <c r="GG15" s="136"/>
      <c r="GH15" s="137">
        <v>11.9201</v>
      </c>
      <c r="GI15" s="137">
        <v>-1.0055000000000001</v>
      </c>
      <c r="GJ15" s="137">
        <v>-1.2813000000000001</v>
      </c>
      <c r="GK15" s="137">
        <v>1.6574</v>
      </c>
      <c r="GL15" s="136"/>
      <c r="GM15" s="136"/>
      <c r="GN15" s="137">
        <v>-15.506600000000001</v>
      </c>
      <c r="GO15" s="137">
        <v>-28.7121</v>
      </c>
      <c r="GP15" s="137">
        <v>7.7233999999999998</v>
      </c>
      <c r="GQ15" s="137">
        <v>-17.621400000000001</v>
      </c>
      <c r="GR15" s="137">
        <v>5.4645000000000001</v>
      </c>
      <c r="GS15" s="137">
        <v>5.3329000000000004</v>
      </c>
      <c r="GT15" s="137">
        <v>124.14749999999999</v>
      </c>
      <c r="GU15" s="137">
        <v>-13.7575</v>
      </c>
      <c r="GV15" s="137">
        <v>-8.9926999999999992</v>
      </c>
      <c r="GW15" s="137">
        <v>-12.987500000000001</v>
      </c>
      <c r="GX15" s="137">
        <v>3.9197000000000002</v>
      </c>
      <c r="GY15" s="137">
        <v>5.67</v>
      </c>
      <c r="GZ15" s="137">
        <v>5.6806999999999999</v>
      </c>
      <c r="HA15" s="137">
        <v>3.3650000000000002</v>
      </c>
      <c r="HB15" s="137">
        <v>-19.180399999999999</v>
      </c>
      <c r="HC15" s="137">
        <v>-17.416599999999999</v>
      </c>
      <c r="HD15" s="137">
        <v>-15.92</v>
      </c>
      <c r="HE15" s="137">
        <v>21.228400000000001</v>
      </c>
      <c r="HF15" s="137">
        <v>110.67659999999999</v>
      </c>
      <c r="HG15" s="137">
        <v>-22.609500000000001</v>
      </c>
      <c r="HH15" s="137">
        <v>52.844000000000001</v>
      </c>
      <c r="HI15" s="137">
        <v>-34.7498</v>
      </c>
      <c r="HJ15" s="137">
        <v>15.988</v>
      </c>
      <c r="HK15" s="136"/>
      <c r="HL15" s="137">
        <v>9.4077999999999999</v>
      </c>
      <c r="HM15" s="137">
        <v>-15.9253</v>
      </c>
      <c r="HN15" s="137">
        <v>-18.5166</v>
      </c>
      <c r="HO15" s="136"/>
      <c r="HP15" s="136"/>
      <c r="HQ15" s="137">
        <v>-18.5274</v>
      </c>
      <c r="HR15" s="137">
        <v>-18.302099999999999</v>
      </c>
      <c r="HS15" s="137">
        <v>-8.3846000000000007</v>
      </c>
      <c r="HT15" s="137">
        <v>-8.1565999999999992</v>
      </c>
      <c r="HU15" s="137">
        <v>13.13</v>
      </c>
      <c r="HV15" s="137">
        <v>13.32</v>
      </c>
      <c r="HW15" s="137">
        <v>-21.3</v>
      </c>
      <c r="HX15" s="137">
        <v>-21.2</v>
      </c>
      <c r="HY15" s="137">
        <v>0.15840000000000001</v>
      </c>
      <c r="HZ15" s="137">
        <v>-7.6</v>
      </c>
      <c r="IA15" s="137">
        <v>57.904000000000003</v>
      </c>
      <c r="IB15" s="137">
        <v>25.121400000000001</v>
      </c>
      <c r="IC15" s="137">
        <v>24.466000000000001</v>
      </c>
      <c r="ID15" s="137">
        <v>-18.2</v>
      </c>
      <c r="IE15" s="137">
        <v>-27.3</v>
      </c>
      <c r="IF15" s="137">
        <v>1.7</v>
      </c>
      <c r="IG15" s="137">
        <v>1.2</v>
      </c>
      <c r="IH15" s="136"/>
      <c r="II15" s="136"/>
      <c r="IJ15" s="137">
        <v>-139.21770000000001</v>
      </c>
      <c r="IK15" s="137">
        <v>-52.260199999999998</v>
      </c>
      <c r="IL15" s="137">
        <v>-200.6925</v>
      </c>
      <c r="IM15" s="137">
        <v>14.4001</v>
      </c>
      <c r="IN15" s="137">
        <v>-23.1005</v>
      </c>
      <c r="IO15" s="136"/>
      <c r="IP15" s="137">
        <v>142.36269999999999</v>
      </c>
      <c r="IQ15" s="137">
        <v>77.938400000000001</v>
      </c>
      <c r="IR15" s="137">
        <v>43.2879</v>
      </c>
      <c r="IS15" s="137">
        <v>-49.507100000000001</v>
      </c>
      <c r="IT15" s="137">
        <v>29.925599999999999</v>
      </c>
      <c r="IU15" s="137">
        <v>28.381599999999999</v>
      </c>
      <c r="IV15" s="137">
        <v>29.153500000000001</v>
      </c>
      <c r="IW15" s="137">
        <v>61.258800000000001</v>
      </c>
      <c r="IX15" s="137">
        <v>-162.21449999999999</v>
      </c>
      <c r="IY15" s="137">
        <v>41.078099999999999</v>
      </c>
      <c r="IZ15" s="137">
        <v>-38.525599999999997</v>
      </c>
      <c r="JA15" s="137">
        <v>0.2112</v>
      </c>
      <c r="JB15" s="136"/>
      <c r="JC15" s="137">
        <v>-2.16</v>
      </c>
      <c r="JD15" s="137">
        <v>-2.0939999999999999</v>
      </c>
      <c r="JE15" s="137">
        <v>-2.1019999999999999</v>
      </c>
      <c r="JF15" s="137">
        <v>-2.88</v>
      </c>
      <c r="JG15" s="137">
        <v>3.44</v>
      </c>
      <c r="JH15" s="137">
        <v>-2.1751</v>
      </c>
      <c r="JI15" s="137">
        <v>-8.4946999999999999</v>
      </c>
      <c r="JJ15" s="137">
        <v>4.0452000000000004</v>
      </c>
      <c r="JK15" s="137">
        <v>6.4164000000000003</v>
      </c>
      <c r="JL15" s="137">
        <v>-6.6</v>
      </c>
      <c r="JM15" s="137">
        <v>-0.36299999999999999</v>
      </c>
      <c r="JN15" s="137">
        <v>-1.196</v>
      </c>
      <c r="JO15" s="137">
        <v>2.0316000000000001</v>
      </c>
      <c r="JP15" s="137">
        <v>2.2863000000000002</v>
      </c>
      <c r="JQ15" s="137">
        <v>2.3513999999999999</v>
      </c>
      <c r="JR15" s="137">
        <v>1.6123000000000001</v>
      </c>
      <c r="JS15" s="137">
        <v>1.3305</v>
      </c>
      <c r="JT15" s="136"/>
      <c r="JU15" s="137">
        <v>11.1</v>
      </c>
      <c r="JV15" s="137">
        <v>11.2569</v>
      </c>
      <c r="JW15" s="137">
        <v>0.03</v>
      </c>
      <c r="JX15" s="136"/>
      <c r="JY15" s="137">
        <v>-12.1403</v>
      </c>
      <c r="JZ15" s="137">
        <v>-2.6377999999999999</v>
      </c>
      <c r="KA15" s="137">
        <v>-23.433499999999999</v>
      </c>
      <c r="KB15" s="137">
        <v>-8.4627999999999997</v>
      </c>
      <c r="KC15" s="136"/>
      <c r="KD15" s="137">
        <v>-26.8858</v>
      </c>
      <c r="KE15" s="137">
        <v>-3.4093</v>
      </c>
      <c r="KF15" s="137">
        <v>-7.9</v>
      </c>
      <c r="KG15" s="137">
        <v>-7.2</v>
      </c>
      <c r="KH15" s="137">
        <v>123.0369</v>
      </c>
      <c r="KI15" s="137">
        <v>-202.19280000000001</v>
      </c>
    </row>
    <row r="16" spans="1:295" ht="18" customHeight="1" x14ac:dyDescent="0.3">
      <c r="A16" s="132" t="s">
        <v>56</v>
      </c>
      <c r="B16" s="132" t="s">
        <v>814</v>
      </c>
      <c r="C16" s="139"/>
      <c r="D16" s="140">
        <v>1.1324000000000001</v>
      </c>
      <c r="E16" s="140">
        <v>-5.6980000000000004</v>
      </c>
      <c r="F16" s="140">
        <v>6.4980000000000002</v>
      </c>
      <c r="G16" s="140">
        <v>8.7371999999999996</v>
      </c>
      <c r="H16" s="139"/>
      <c r="I16" s="140">
        <v>7.4481999999999999</v>
      </c>
      <c r="J16" s="139"/>
      <c r="K16" s="140">
        <v>11.5825</v>
      </c>
      <c r="L16" s="140">
        <v>4.2538999999999998</v>
      </c>
      <c r="M16" s="140">
        <v>3.8178999999999998</v>
      </c>
      <c r="N16" s="140">
        <v>-11.1</v>
      </c>
      <c r="O16" s="140">
        <v>-22</v>
      </c>
      <c r="P16" s="139"/>
      <c r="Q16" s="139"/>
      <c r="R16" s="139"/>
      <c r="S16" s="140">
        <v>5.3718000000000004</v>
      </c>
      <c r="T16" s="140">
        <v>1.2566999999999999</v>
      </c>
      <c r="U16" s="140">
        <v>4.0686</v>
      </c>
      <c r="V16" s="140">
        <v>3.9866000000000001</v>
      </c>
      <c r="W16" s="140">
        <v>7.1124999999999998</v>
      </c>
      <c r="X16" s="140">
        <v>3.6452</v>
      </c>
      <c r="Y16" s="140">
        <v>0.13589999999999999</v>
      </c>
      <c r="Z16" s="140">
        <v>2.3738999999999999</v>
      </c>
      <c r="AA16" s="139"/>
      <c r="AB16" s="140">
        <v>-0.89770000000000005</v>
      </c>
      <c r="AC16" s="140">
        <v>-0.84699999999999998</v>
      </c>
      <c r="AD16" s="140">
        <v>-0.81499999999999995</v>
      </c>
      <c r="AE16" s="140">
        <v>2.5859999999999999</v>
      </c>
      <c r="AF16" s="140">
        <v>-11.1</v>
      </c>
      <c r="AG16" s="139"/>
      <c r="AH16" s="140">
        <v>-1.127</v>
      </c>
      <c r="AI16" s="140">
        <v>0.218</v>
      </c>
      <c r="AJ16" s="139"/>
      <c r="AK16" s="140">
        <v>-13.3</v>
      </c>
      <c r="AL16" s="139"/>
      <c r="AM16" s="140">
        <v>-12.48</v>
      </c>
      <c r="AN16" s="140">
        <v>-12.23</v>
      </c>
      <c r="AO16" s="140">
        <v>5.9737999999999998</v>
      </c>
      <c r="AP16" s="140">
        <v>3.9241000000000001</v>
      </c>
      <c r="AQ16" s="140">
        <v>18.3977</v>
      </c>
      <c r="AR16" s="140">
        <v>20.622900000000001</v>
      </c>
      <c r="AS16" s="140">
        <v>-13.555300000000001</v>
      </c>
      <c r="AT16" s="140">
        <v>-10.8766</v>
      </c>
      <c r="AU16" s="140">
        <v>-10.469900000000001</v>
      </c>
      <c r="AV16" s="140">
        <v>15.370699999999999</v>
      </c>
      <c r="AW16" s="140">
        <v>27.444400000000002</v>
      </c>
      <c r="AX16" s="140">
        <v>-17.833500000000001</v>
      </c>
      <c r="AY16" s="140">
        <v>-15.326700000000001</v>
      </c>
      <c r="AZ16" s="140">
        <v>50.468800000000002</v>
      </c>
      <c r="BA16" s="140">
        <v>42.174700000000001</v>
      </c>
      <c r="BB16" s="140">
        <v>-57.520899999999997</v>
      </c>
      <c r="BC16" s="140">
        <v>0.56610000000000005</v>
      </c>
      <c r="BD16" s="140">
        <v>-2.1</v>
      </c>
      <c r="BE16" s="140">
        <v>-2.2000000000000002</v>
      </c>
      <c r="BF16" s="140">
        <v>-24.702300000000001</v>
      </c>
      <c r="BG16" s="140">
        <v>-24.217300000000002</v>
      </c>
      <c r="BH16" s="140">
        <v>-1.202</v>
      </c>
      <c r="BI16" s="139"/>
      <c r="BJ16" s="140">
        <v>2.0710999999999999</v>
      </c>
      <c r="BK16" s="140">
        <v>5.2541000000000002</v>
      </c>
      <c r="BL16" s="140">
        <v>5.3259999999999996</v>
      </c>
      <c r="BM16" s="140">
        <v>3.8302999999999998</v>
      </c>
      <c r="BN16" s="140">
        <v>-97.323499999999996</v>
      </c>
      <c r="BO16" s="140">
        <v>54.353400000000001</v>
      </c>
      <c r="BP16" s="140">
        <v>54.902799999999999</v>
      </c>
      <c r="BQ16" s="140">
        <v>-73.8018</v>
      </c>
      <c r="BR16" s="140">
        <v>-150.40979999999999</v>
      </c>
      <c r="BS16" s="139"/>
      <c r="BT16" s="139"/>
      <c r="BU16" s="139"/>
      <c r="BV16" s="139"/>
      <c r="BW16" s="140">
        <v>8.7200000000000006</v>
      </c>
      <c r="BX16" s="140">
        <v>8.27</v>
      </c>
      <c r="BY16" s="140">
        <v>-12.02</v>
      </c>
      <c r="BZ16" s="140">
        <v>-0.26</v>
      </c>
      <c r="CA16" s="140">
        <v>-7.3635000000000002</v>
      </c>
      <c r="CB16" s="140">
        <v>-7.2294999999999998</v>
      </c>
      <c r="CC16" s="140">
        <v>12.507400000000001</v>
      </c>
      <c r="CD16" s="140">
        <v>10.318899999999999</v>
      </c>
      <c r="CE16" s="140">
        <v>-0.55759999999999998</v>
      </c>
      <c r="CF16" s="140">
        <v>12.2593</v>
      </c>
      <c r="CG16" s="140">
        <v>12.4794</v>
      </c>
      <c r="CH16" s="140">
        <v>1.3678999999999999</v>
      </c>
      <c r="CI16" s="140">
        <v>16.178100000000001</v>
      </c>
      <c r="CJ16" s="139"/>
      <c r="CK16" s="139"/>
      <c r="CL16" s="140">
        <v>-13.8</v>
      </c>
      <c r="CM16" s="140">
        <v>-27</v>
      </c>
      <c r="CN16" s="140">
        <v>-2.98</v>
      </c>
      <c r="CO16" s="140">
        <v>27.9772</v>
      </c>
      <c r="CP16" s="140">
        <v>27.470199999999998</v>
      </c>
      <c r="CQ16" s="140">
        <v>26.914200000000001</v>
      </c>
      <c r="CR16" s="140">
        <v>46.466900000000003</v>
      </c>
      <c r="CS16" s="140">
        <v>46.536099999999998</v>
      </c>
      <c r="CT16" s="140">
        <v>-14.053000000000001</v>
      </c>
      <c r="CU16" s="140">
        <v>-37.118600000000001</v>
      </c>
      <c r="CV16" s="140">
        <v>-8.4402000000000008</v>
      </c>
      <c r="CW16" s="140">
        <v>2.6318999999999999</v>
      </c>
      <c r="CX16" s="140">
        <v>29.39</v>
      </c>
      <c r="CY16" s="140">
        <v>10.6</v>
      </c>
      <c r="CZ16" s="140">
        <v>3.9110999999999998</v>
      </c>
      <c r="DA16" s="140">
        <v>3.1280999999999999</v>
      </c>
      <c r="DB16" s="140">
        <v>5.4923999999999999</v>
      </c>
      <c r="DC16" s="139"/>
      <c r="DD16" s="140">
        <v>-17.273599999999998</v>
      </c>
      <c r="DE16" s="140">
        <v>-17.047899999999998</v>
      </c>
      <c r="DF16" s="140">
        <v>-7.1993</v>
      </c>
      <c r="DG16" s="139"/>
      <c r="DH16" s="140">
        <v>-1.8349</v>
      </c>
      <c r="DI16" s="139"/>
      <c r="DJ16" s="139"/>
      <c r="DK16" s="140">
        <v>-4.6680000000000001</v>
      </c>
      <c r="DL16" s="140">
        <v>-1.8701000000000001</v>
      </c>
      <c r="DM16" s="140">
        <v>11.675800000000001</v>
      </c>
      <c r="DN16" s="140">
        <v>4.4588999999999999</v>
      </c>
      <c r="DO16" s="140">
        <v>-1.56</v>
      </c>
      <c r="DP16" s="140">
        <v>-4.55</v>
      </c>
      <c r="DQ16" s="140">
        <v>11.284000000000001</v>
      </c>
      <c r="DR16" s="140">
        <v>5.1639999999999997</v>
      </c>
      <c r="DS16" s="140">
        <v>-3.97</v>
      </c>
      <c r="DT16" s="140">
        <v>-4.0199999999999996</v>
      </c>
      <c r="DU16" s="140">
        <v>10.69</v>
      </c>
      <c r="DV16" s="140">
        <v>0.17</v>
      </c>
      <c r="DW16" s="140">
        <v>2.8182</v>
      </c>
      <c r="DX16" s="140">
        <v>1.0909</v>
      </c>
      <c r="DY16" s="140">
        <v>-7.0110999999999999</v>
      </c>
      <c r="DZ16" s="140">
        <v>-6.3544999999999998</v>
      </c>
      <c r="EA16" s="140">
        <v>13.5205</v>
      </c>
      <c r="EB16" s="140">
        <v>-7.3650000000000002</v>
      </c>
      <c r="EC16" s="140">
        <v>-10.3468</v>
      </c>
      <c r="ED16" s="140">
        <v>-10.467700000000001</v>
      </c>
      <c r="EE16" s="140">
        <v>-11.5549</v>
      </c>
      <c r="EF16" s="140">
        <v>-15.7613</v>
      </c>
      <c r="EG16" s="140">
        <v>-12.901</v>
      </c>
      <c r="EH16" s="140">
        <v>-19.833400000000001</v>
      </c>
      <c r="EI16" s="140">
        <v>10.865399999999999</v>
      </c>
      <c r="EJ16" s="139"/>
      <c r="EK16" s="140">
        <v>-11.120900000000001</v>
      </c>
      <c r="EL16" s="140">
        <v>-10.353300000000001</v>
      </c>
      <c r="EM16" s="139"/>
      <c r="EN16" s="140">
        <v>-6.1497000000000002</v>
      </c>
      <c r="EO16" s="140">
        <v>-6.2083000000000004</v>
      </c>
      <c r="EP16" s="140">
        <v>-5.1239999999999997</v>
      </c>
      <c r="EQ16" s="140">
        <v>-8.4003999999999994</v>
      </c>
      <c r="ER16" s="140">
        <v>-8.0685000000000002</v>
      </c>
      <c r="ES16" s="140">
        <v>-8.2468000000000004</v>
      </c>
      <c r="ET16" s="139"/>
      <c r="EU16" s="140">
        <v>5.24</v>
      </c>
      <c r="EV16" s="139"/>
      <c r="EW16" s="140">
        <v>3.5064000000000002</v>
      </c>
      <c r="EX16" s="140">
        <v>-4.2649999999999997</v>
      </c>
      <c r="EY16" s="140">
        <v>-9.3239999999999998</v>
      </c>
      <c r="EZ16" s="140">
        <v>-3.8805999999999998</v>
      </c>
      <c r="FA16" s="140">
        <v>9.4839000000000002</v>
      </c>
      <c r="FB16" s="140">
        <v>-4.5130999999999997</v>
      </c>
      <c r="FC16" s="140">
        <v>-6.3952999999999998</v>
      </c>
      <c r="FD16" s="140">
        <v>1.1519999999999999</v>
      </c>
      <c r="FE16" s="140">
        <v>0.89690000000000003</v>
      </c>
      <c r="FF16" s="139"/>
      <c r="FG16" s="140">
        <v>4.3117000000000001</v>
      </c>
      <c r="FH16" s="140">
        <v>4.0244</v>
      </c>
      <c r="FI16" s="140">
        <v>2.8791000000000002</v>
      </c>
      <c r="FJ16" s="140">
        <v>1.3395999999999999</v>
      </c>
      <c r="FK16" s="140">
        <v>1.0046999999999999</v>
      </c>
      <c r="FL16" s="140">
        <v>7.5354999999999999</v>
      </c>
      <c r="FM16" s="140">
        <v>0</v>
      </c>
      <c r="FN16" s="140">
        <v>-0.89800000000000002</v>
      </c>
      <c r="FO16" s="140">
        <v>18.640599999999999</v>
      </c>
      <c r="FP16" s="140">
        <v>30.802199999999999</v>
      </c>
      <c r="FQ16" s="140">
        <v>21.788699999999999</v>
      </c>
      <c r="FR16" s="140">
        <v>-20.12</v>
      </c>
      <c r="FS16" s="140">
        <v>-2.2498999999999998</v>
      </c>
      <c r="FT16" s="140">
        <v>0.16500000000000001</v>
      </c>
      <c r="FU16" s="140">
        <v>1.38</v>
      </c>
      <c r="FV16" s="140">
        <v>1.22</v>
      </c>
      <c r="FW16" s="140">
        <v>-21.886399999999998</v>
      </c>
      <c r="FX16" s="140">
        <v>2.8210000000000002</v>
      </c>
      <c r="FY16" s="140">
        <v>8.09</v>
      </c>
      <c r="FZ16" s="140">
        <v>0.90200000000000002</v>
      </c>
      <c r="GA16" s="139"/>
      <c r="GB16" s="140">
        <v>30.41</v>
      </c>
      <c r="GC16" s="140">
        <v>-34.797499999999999</v>
      </c>
      <c r="GD16" s="140">
        <v>-23.795100000000001</v>
      </c>
      <c r="GE16" s="140">
        <v>3.84</v>
      </c>
      <c r="GF16" s="140">
        <v>25.9389</v>
      </c>
      <c r="GG16" s="139"/>
      <c r="GH16" s="140">
        <v>12.0497</v>
      </c>
      <c r="GI16" s="140">
        <v>-1.1892</v>
      </c>
      <c r="GJ16" s="140">
        <v>-1.4560999999999999</v>
      </c>
      <c r="GK16" s="140">
        <v>1.6294</v>
      </c>
      <c r="GL16" s="139"/>
      <c r="GM16" s="139"/>
      <c r="GN16" s="140">
        <v>-15.243600000000001</v>
      </c>
      <c r="GO16" s="140">
        <v>-26.618500000000001</v>
      </c>
      <c r="GP16" s="140">
        <v>7.5646000000000004</v>
      </c>
      <c r="GQ16" s="140">
        <v>-17.505800000000001</v>
      </c>
      <c r="GR16" s="140">
        <v>5.1567999999999996</v>
      </c>
      <c r="GS16" s="140">
        <v>5.4903000000000004</v>
      </c>
      <c r="GT16" s="140">
        <v>125.76819999999999</v>
      </c>
      <c r="GU16" s="140">
        <v>-13.760199999999999</v>
      </c>
      <c r="GV16" s="140">
        <v>-8.6568000000000005</v>
      </c>
      <c r="GW16" s="140">
        <v>-13.036899999999999</v>
      </c>
      <c r="GX16" s="140">
        <v>4.968</v>
      </c>
      <c r="GY16" s="140">
        <v>5.7725999999999997</v>
      </c>
      <c r="GZ16" s="140">
        <v>5.7202000000000002</v>
      </c>
      <c r="HA16" s="140">
        <v>4</v>
      </c>
      <c r="HB16" s="140">
        <v>-19.5412</v>
      </c>
      <c r="HC16" s="140">
        <v>-17.853000000000002</v>
      </c>
      <c r="HD16" s="140">
        <v>-17.18</v>
      </c>
      <c r="HE16" s="140">
        <v>20.689399999999999</v>
      </c>
      <c r="HF16" s="140">
        <v>112.5749</v>
      </c>
      <c r="HG16" s="140">
        <v>-21.159600000000001</v>
      </c>
      <c r="HH16" s="140">
        <v>50.435699999999997</v>
      </c>
      <c r="HI16" s="140">
        <v>-34.352600000000002</v>
      </c>
      <c r="HJ16" s="140">
        <v>15.933199999999999</v>
      </c>
      <c r="HK16" s="139"/>
      <c r="HL16" s="140">
        <v>8.5</v>
      </c>
      <c r="HM16" s="140">
        <v>-16.254200000000001</v>
      </c>
      <c r="HN16" s="140">
        <v>-18.269100000000002</v>
      </c>
      <c r="HO16" s="139"/>
      <c r="HP16" s="139"/>
      <c r="HQ16" s="140">
        <v>-18.093399999999999</v>
      </c>
      <c r="HR16" s="140">
        <v>-17.489100000000001</v>
      </c>
      <c r="HS16" s="140">
        <v>-7.9066000000000001</v>
      </c>
      <c r="HT16" s="140">
        <v>-8.0767000000000007</v>
      </c>
      <c r="HU16" s="140">
        <v>11.82</v>
      </c>
      <c r="HV16" s="140">
        <v>12.01</v>
      </c>
      <c r="HW16" s="140">
        <v>-19.899999999999999</v>
      </c>
      <c r="HX16" s="140">
        <v>-20.6</v>
      </c>
      <c r="HY16" s="140">
        <v>3.5700000000000003E-2</v>
      </c>
      <c r="HZ16" s="140">
        <v>-7.6</v>
      </c>
      <c r="IA16" s="140">
        <v>54.662100000000002</v>
      </c>
      <c r="IB16" s="140">
        <v>26.2119</v>
      </c>
      <c r="IC16" s="140">
        <v>26.098500000000001</v>
      </c>
      <c r="ID16" s="140">
        <v>-17.8</v>
      </c>
      <c r="IE16" s="140">
        <v>-26.9</v>
      </c>
      <c r="IF16" s="140">
        <v>0.5</v>
      </c>
      <c r="IG16" s="140">
        <v>0</v>
      </c>
      <c r="IH16" s="139"/>
      <c r="II16" s="139"/>
      <c r="IJ16" s="140">
        <v>-137.4118</v>
      </c>
      <c r="IK16" s="140">
        <v>-53.034599999999998</v>
      </c>
      <c r="IL16" s="140">
        <v>-201.0412</v>
      </c>
      <c r="IM16" s="140">
        <v>14.1868</v>
      </c>
      <c r="IN16" s="140">
        <v>-22.2117</v>
      </c>
      <c r="IO16" s="139"/>
      <c r="IP16" s="140">
        <v>142.41970000000001</v>
      </c>
      <c r="IQ16" s="140">
        <v>77.138000000000005</v>
      </c>
      <c r="IR16" s="140">
        <v>41.619399999999999</v>
      </c>
      <c r="IS16" s="140">
        <v>-51.243099999999998</v>
      </c>
      <c r="IT16" s="140">
        <v>26.505099999999999</v>
      </c>
      <c r="IU16" s="140">
        <v>24.8553</v>
      </c>
      <c r="IV16" s="140">
        <v>31.641100000000002</v>
      </c>
      <c r="IW16" s="140">
        <v>59.450299999999999</v>
      </c>
      <c r="IX16" s="140">
        <v>-159.55019999999999</v>
      </c>
      <c r="IY16" s="140">
        <v>43.224499999999999</v>
      </c>
      <c r="IZ16" s="140">
        <v>-39.467599999999997</v>
      </c>
      <c r="JA16" s="140">
        <v>-0.1404</v>
      </c>
      <c r="JB16" s="139"/>
      <c r="JC16" s="140">
        <v>-1.92</v>
      </c>
      <c r="JD16" s="140">
        <v>-2.048</v>
      </c>
      <c r="JE16" s="140">
        <v>-2.0529999999999999</v>
      </c>
      <c r="JF16" s="140">
        <v>-3.04</v>
      </c>
      <c r="JG16" s="140">
        <v>3.28</v>
      </c>
      <c r="JH16" s="140">
        <v>-1.9274</v>
      </c>
      <c r="JI16" s="140">
        <v>-8.8457000000000008</v>
      </c>
      <c r="JJ16" s="140">
        <v>3.4592000000000001</v>
      </c>
      <c r="JK16" s="140">
        <v>6.5629</v>
      </c>
      <c r="JL16" s="140">
        <v>-6</v>
      </c>
      <c r="JM16" s="140">
        <v>-0.16300000000000001</v>
      </c>
      <c r="JN16" s="140">
        <v>-0.871</v>
      </c>
      <c r="JO16" s="139"/>
      <c r="JP16" s="139"/>
      <c r="JQ16" s="140">
        <v>2.5674999999999999</v>
      </c>
      <c r="JR16" s="140">
        <v>1.506</v>
      </c>
      <c r="JS16" s="140">
        <v>2.5135000000000001</v>
      </c>
      <c r="JT16" s="139"/>
      <c r="JU16" s="140">
        <v>12</v>
      </c>
      <c r="JV16" s="140">
        <v>10.904299999999999</v>
      </c>
      <c r="JW16" s="140">
        <v>0.04</v>
      </c>
      <c r="JX16" s="139"/>
      <c r="JY16" s="140">
        <v>-11.452400000000001</v>
      </c>
      <c r="JZ16" s="140">
        <v>-3.5041000000000002</v>
      </c>
      <c r="KA16" s="140">
        <v>-23.080500000000001</v>
      </c>
      <c r="KB16" s="140">
        <v>-8.5769000000000002</v>
      </c>
      <c r="KC16" s="139"/>
      <c r="KD16" s="140">
        <v>-26.243400000000001</v>
      </c>
      <c r="KE16" s="140">
        <v>-4.2065999999999999</v>
      </c>
      <c r="KF16" s="140">
        <v>-8</v>
      </c>
      <c r="KG16" s="140">
        <v>-6.9</v>
      </c>
      <c r="KH16" s="140">
        <v>124.6331</v>
      </c>
      <c r="KI16" s="140">
        <v>-200.74440000000001</v>
      </c>
    </row>
    <row r="17" spans="1:295" ht="18" customHeight="1" x14ac:dyDescent="0.3">
      <c r="A17" s="132" t="s">
        <v>56</v>
      </c>
      <c r="B17" s="132" t="s">
        <v>815</v>
      </c>
      <c r="C17" s="133"/>
      <c r="D17" s="134">
        <v>1.0434000000000001</v>
      </c>
      <c r="E17" s="134">
        <v>-5.6266999999999996</v>
      </c>
      <c r="F17" s="134">
        <v>7.1920000000000002</v>
      </c>
      <c r="G17" s="134">
        <v>9.1908999999999992</v>
      </c>
      <c r="H17" s="133"/>
      <c r="I17" s="134">
        <v>7.6810999999999998</v>
      </c>
      <c r="J17" s="133"/>
      <c r="K17" s="134">
        <v>11.8574</v>
      </c>
      <c r="L17" s="134">
        <v>4.3758999999999997</v>
      </c>
      <c r="M17" s="134">
        <v>3.9558</v>
      </c>
      <c r="N17" s="134">
        <v>-11.1</v>
      </c>
      <c r="O17" s="134">
        <v>-24.2</v>
      </c>
      <c r="P17" s="133"/>
      <c r="Q17" s="133"/>
      <c r="R17" s="133"/>
      <c r="S17" s="134">
        <v>5.7027000000000001</v>
      </c>
      <c r="T17" s="134">
        <v>1.8714999999999999</v>
      </c>
      <c r="U17" s="134">
        <v>3.9365999999999999</v>
      </c>
      <c r="V17" s="134">
        <v>3.7519</v>
      </c>
      <c r="W17" s="134">
        <v>6.9358000000000004</v>
      </c>
      <c r="X17" s="134">
        <v>3.3997999999999999</v>
      </c>
      <c r="Y17" s="134">
        <v>9.0999999999999998E-2</v>
      </c>
      <c r="Z17" s="134">
        <v>2.4056000000000002</v>
      </c>
      <c r="AA17" s="133"/>
      <c r="AB17" s="134">
        <v>-0.93330000000000002</v>
      </c>
      <c r="AC17" s="134">
        <v>-0.84799999999999998</v>
      </c>
      <c r="AD17" s="134">
        <v>-0.83599999999999997</v>
      </c>
      <c r="AE17" s="134">
        <v>2.6560000000000001</v>
      </c>
      <c r="AF17" s="134">
        <v>-11.1</v>
      </c>
      <c r="AG17" s="133"/>
      <c r="AH17" s="134">
        <v>-1.3049999999999999</v>
      </c>
      <c r="AI17" s="134">
        <v>0.221</v>
      </c>
      <c r="AJ17" s="133"/>
      <c r="AK17" s="134">
        <v>-13.67</v>
      </c>
      <c r="AL17" s="133"/>
      <c r="AM17" s="134">
        <v>-12.38</v>
      </c>
      <c r="AN17" s="134">
        <v>-12.38</v>
      </c>
      <c r="AO17" s="134">
        <v>5.5071000000000003</v>
      </c>
      <c r="AP17" s="134">
        <v>3.8603000000000001</v>
      </c>
      <c r="AQ17" s="134">
        <v>18.534700000000001</v>
      </c>
      <c r="AR17" s="134">
        <v>20.549800000000001</v>
      </c>
      <c r="AS17" s="134">
        <v>-12.547599999999999</v>
      </c>
      <c r="AT17" s="134">
        <v>-9.6012000000000004</v>
      </c>
      <c r="AU17" s="134">
        <v>-9.4227000000000007</v>
      </c>
      <c r="AV17" s="134">
        <v>1.9098999999999999</v>
      </c>
      <c r="AW17" s="134">
        <v>2.2633000000000001</v>
      </c>
      <c r="AX17" s="134">
        <v>-15.9605</v>
      </c>
      <c r="AY17" s="134">
        <v>-14.125</v>
      </c>
      <c r="AZ17" s="134">
        <v>33.975999999999999</v>
      </c>
      <c r="BA17" s="134">
        <v>35.2333</v>
      </c>
      <c r="BB17" s="134">
        <v>-54.065800000000003</v>
      </c>
      <c r="BC17" s="134">
        <v>1.0492999999999999</v>
      </c>
      <c r="BD17" s="134">
        <v>-2.5</v>
      </c>
      <c r="BE17" s="134">
        <v>-2.6</v>
      </c>
      <c r="BF17" s="134">
        <v>-26.904800000000002</v>
      </c>
      <c r="BG17" s="134">
        <v>-26.501799999999999</v>
      </c>
      <c r="BH17" s="134">
        <v>-1.4103000000000001</v>
      </c>
      <c r="BI17" s="133"/>
      <c r="BJ17" s="134">
        <v>2.7406999999999999</v>
      </c>
      <c r="BK17" s="134">
        <v>5.1413000000000002</v>
      </c>
      <c r="BL17" s="134">
        <v>5.5631000000000004</v>
      </c>
      <c r="BM17" s="134">
        <v>3.7989999999999999</v>
      </c>
      <c r="BN17" s="134">
        <v>-103.79340000000001</v>
      </c>
      <c r="BO17" s="134">
        <v>57.039099999999998</v>
      </c>
      <c r="BP17" s="134">
        <v>57.191699999999997</v>
      </c>
      <c r="BQ17" s="134">
        <v>-74.035499999999999</v>
      </c>
      <c r="BR17" s="134">
        <v>-150.61969999999999</v>
      </c>
      <c r="BS17" s="133"/>
      <c r="BT17" s="133"/>
      <c r="BU17" s="133"/>
      <c r="BV17" s="134">
        <v>9.0814000000000004</v>
      </c>
      <c r="BW17" s="134">
        <v>8.91</v>
      </c>
      <c r="BX17" s="134">
        <v>8.5</v>
      </c>
      <c r="BY17" s="134">
        <v>-11.62</v>
      </c>
      <c r="BZ17" s="134">
        <v>0.4</v>
      </c>
      <c r="CA17" s="134">
        <v>-8.3011999999999997</v>
      </c>
      <c r="CB17" s="134">
        <v>-7.3635000000000002</v>
      </c>
      <c r="CC17" s="134">
        <v>12.7239</v>
      </c>
      <c r="CD17" s="134">
        <v>10.036300000000001</v>
      </c>
      <c r="CE17" s="134">
        <v>-2.5265</v>
      </c>
      <c r="CF17" s="134">
        <v>11.317299999999999</v>
      </c>
      <c r="CG17" s="134">
        <v>11.1919</v>
      </c>
      <c r="CH17" s="134">
        <v>2.6556000000000002</v>
      </c>
      <c r="CI17" s="134">
        <v>14.604900000000001</v>
      </c>
      <c r="CJ17" s="133"/>
      <c r="CK17" s="133"/>
      <c r="CL17" s="134">
        <v>-15</v>
      </c>
      <c r="CM17" s="134">
        <v>-25.6</v>
      </c>
      <c r="CN17" s="134">
        <v>-3.02</v>
      </c>
      <c r="CO17" s="134">
        <v>27.897500000000001</v>
      </c>
      <c r="CP17" s="134">
        <v>27.793700000000001</v>
      </c>
      <c r="CQ17" s="134">
        <v>26.951599999999999</v>
      </c>
      <c r="CR17" s="134">
        <v>46.510899999999999</v>
      </c>
      <c r="CS17" s="134">
        <v>46.744999999999997</v>
      </c>
      <c r="CT17" s="134">
        <v>-12.551299999999999</v>
      </c>
      <c r="CU17" s="134">
        <v>-39.611400000000003</v>
      </c>
      <c r="CV17" s="134">
        <v>-6.4257</v>
      </c>
      <c r="CW17" s="134">
        <v>2.5116000000000001</v>
      </c>
      <c r="CX17" s="134">
        <v>30.01</v>
      </c>
      <c r="CY17" s="134">
        <v>10.93</v>
      </c>
      <c r="CZ17" s="134">
        <v>4.0674000000000001</v>
      </c>
      <c r="DA17" s="134">
        <v>3.0304000000000002</v>
      </c>
      <c r="DB17" s="134">
        <v>5.3281000000000001</v>
      </c>
      <c r="DC17" s="133"/>
      <c r="DD17" s="134">
        <v>-16.8413</v>
      </c>
      <c r="DE17" s="134">
        <v>-16.666</v>
      </c>
      <c r="DF17" s="134">
        <v>-8.7506000000000004</v>
      </c>
      <c r="DG17" s="133"/>
      <c r="DH17" s="134">
        <v>-1.9117999999999999</v>
      </c>
      <c r="DI17" s="133"/>
      <c r="DJ17" s="133"/>
      <c r="DK17" s="134">
        <v>-5.1452999999999998</v>
      </c>
      <c r="DL17" s="134">
        <v>-1.8701000000000001</v>
      </c>
      <c r="DM17" s="134">
        <v>12.306699999999999</v>
      </c>
      <c r="DN17" s="134">
        <v>4.6444999999999999</v>
      </c>
      <c r="DO17" s="134">
        <v>-1.39</v>
      </c>
      <c r="DP17" s="134">
        <v>-4.8499999999999996</v>
      </c>
      <c r="DQ17" s="134">
        <v>11.532</v>
      </c>
      <c r="DR17" s="134">
        <v>7.3391999999999999</v>
      </c>
      <c r="DS17" s="134">
        <v>-2.23</v>
      </c>
      <c r="DT17" s="134">
        <v>-2.31</v>
      </c>
      <c r="DU17" s="134">
        <v>7.44</v>
      </c>
      <c r="DV17" s="134">
        <v>0.57999999999999996</v>
      </c>
      <c r="DW17" s="134">
        <v>4.9272999999999998</v>
      </c>
      <c r="DX17" s="134">
        <v>2.0817999999999999</v>
      </c>
      <c r="DY17" s="134">
        <v>-6.8112000000000004</v>
      </c>
      <c r="DZ17" s="134">
        <v>-6.0818000000000003</v>
      </c>
      <c r="EA17" s="134">
        <v>13.8124</v>
      </c>
      <c r="EB17" s="134">
        <v>-7.5715000000000003</v>
      </c>
      <c r="EC17" s="134">
        <v>-9.9436</v>
      </c>
      <c r="ED17" s="134">
        <v>-9.8519000000000005</v>
      </c>
      <c r="EE17" s="134">
        <v>-10.1518</v>
      </c>
      <c r="EF17" s="134">
        <v>-15.0167</v>
      </c>
      <c r="EG17" s="134">
        <v>-13.305</v>
      </c>
      <c r="EH17" s="134">
        <v>-20.4038</v>
      </c>
      <c r="EI17" s="134">
        <v>10.75</v>
      </c>
      <c r="EJ17" s="133"/>
      <c r="EK17" s="134">
        <v>-11.3278</v>
      </c>
      <c r="EL17" s="134">
        <v>-10.712300000000001</v>
      </c>
      <c r="EM17" s="133"/>
      <c r="EN17" s="134">
        <v>-4.8501000000000003</v>
      </c>
      <c r="EO17" s="134">
        <v>-5.0518000000000001</v>
      </c>
      <c r="EP17" s="134">
        <v>-6.1479999999999997</v>
      </c>
      <c r="EQ17" s="134">
        <v>-9.2979000000000003</v>
      </c>
      <c r="ER17" s="134">
        <v>-8.9659999999999993</v>
      </c>
      <c r="ES17" s="134">
        <v>-8.8501999999999992</v>
      </c>
      <c r="ET17" s="133"/>
      <c r="EU17" s="134">
        <v>5.18</v>
      </c>
      <c r="EV17" s="133"/>
      <c r="EW17" s="134">
        <v>3.6194999999999999</v>
      </c>
      <c r="EX17" s="134">
        <v>-2.5697999999999999</v>
      </c>
      <c r="EY17" s="134">
        <v>-9.4344000000000001</v>
      </c>
      <c r="EZ17" s="134">
        <v>-3.9535999999999998</v>
      </c>
      <c r="FA17" s="134">
        <v>9.3476999999999997</v>
      </c>
      <c r="FB17" s="134">
        <v>-5.4154</v>
      </c>
      <c r="FC17" s="134">
        <v>-5.5007999999999999</v>
      </c>
      <c r="FD17" s="134">
        <v>1.2881</v>
      </c>
      <c r="FE17" s="134">
        <v>1.0627</v>
      </c>
      <c r="FF17" s="133"/>
      <c r="FG17" s="134">
        <v>4.8113999999999999</v>
      </c>
      <c r="FH17" s="134">
        <v>3.3022</v>
      </c>
      <c r="FI17" s="134">
        <v>3.3769</v>
      </c>
      <c r="FJ17" s="134">
        <v>2.3443999999999998</v>
      </c>
      <c r="FK17" s="134">
        <v>1.5071000000000001</v>
      </c>
      <c r="FL17" s="134">
        <v>6.8657000000000004</v>
      </c>
      <c r="FM17" s="134">
        <v>-1.026</v>
      </c>
      <c r="FN17" s="134">
        <v>-1.0109999999999999</v>
      </c>
      <c r="FO17" s="134">
        <v>19.126899999999999</v>
      </c>
      <c r="FP17" s="134">
        <v>31.6724</v>
      </c>
      <c r="FQ17" s="134">
        <v>23.277899999999999</v>
      </c>
      <c r="FR17" s="134">
        <v>-19.87</v>
      </c>
      <c r="FS17" s="134">
        <v>-2.1236000000000002</v>
      </c>
      <c r="FT17" s="134">
        <v>0.13120000000000001</v>
      </c>
      <c r="FU17" s="134">
        <v>1.26</v>
      </c>
      <c r="FV17" s="134">
        <v>0.56999999999999995</v>
      </c>
      <c r="FW17" s="134">
        <v>-23.769200000000001</v>
      </c>
      <c r="FX17" s="133"/>
      <c r="FY17" s="134">
        <v>8.2200000000000006</v>
      </c>
      <c r="FZ17" s="134">
        <v>0.96799999999999997</v>
      </c>
      <c r="GA17" s="133"/>
      <c r="GB17" s="134">
        <v>30.8</v>
      </c>
      <c r="GC17" s="134">
        <v>-34.927</v>
      </c>
      <c r="GD17" s="134">
        <v>-24.242000000000001</v>
      </c>
      <c r="GE17" s="134">
        <v>4.71</v>
      </c>
      <c r="GF17" s="134">
        <v>26.487200000000001</v>
      </c>
      <c r="GG17" s="133"/>
      <c r="GH17" s="134">
        <v>11.8735</v>
      </c>
      <c r="GI17" s="134">
        <v>-1.1402000000000001</v>
      </c>
      <c r="GJ17" s="134">
        <v>-1.6345000000000001</v>
      </c>
      <c r="GK17" s="134">
        <v>1.6117999999999999</v>
      </c>
      <c r="GL17" s="133"/>
      <c r="GM17" s="133"/>
      <c r="GN17" s="134">
        <v>-16.317399999999999</v>
      </c>
      <c r="GO17" s="134">
        <v>-26.508600000000001</v>
      </c>
      <c r="GP17" s="134">
        <v>7.6509</v>
      </c>
      <c r="GQ17" s="134">
        <v>-17.267700000000001</v>
      </c>
      <c r="GR17" s="134">
        <v>5.5618999999999996</v>
      </c>
      <c r="GS17" s="134">
        <v>6.3379000000000003</v>
      </c>
      <c r="GT17" s="134">
        <v>119.0831</v>
      </c>
      <c r="GU17" s="134">
        <v>-13.5726</v>
      </c>
      <c r="GV17" s="134">
        <v>-8.2721999999999998</v>
      </c>
      <c r="GW17" s="134">
        <v>-14.3028</v>
      </c>
      <c r="GX17" s="134">
        <v>4.1402000000000001</v>
      </c>
      <c r="GY17" s="134">
        <v>5.7945000000000002</v>
      </c>
      <c r="GZ17" s="134">
        <v>5.7359999999999998</v>
      </c>
      <c r="HA17" s="134">
        <v>3.8534999999999999</v>
      </c>
      <c r="HB17" s="134">
        <v>-19.213100000000001</v>
      </c>
      <c r="HC17" s="134">
        <v>-18.4925</v>
      </c>
      <c r="HD17" s="134">
        <v>-15.92</v>
      </c>
      <c r="HE17" s="134">
        <v>20.502600000000001</v>
      </c>
      <c r="HF17" s="134">
        <v>109.94450000000001</v>
      </c>
      <c r="HG17" s="134">
        <v>-20.638000000000002</v>
      </c>
      <c r="HH17" s="134">
        <v>52.064399999999999</v>
      </c>
      <c r="HI17" s="134">
        <v>-33.9788</v>
      </c>
      <c r="HJ17" s="134">
        <v>16.521100000000001</v>
      </c>
      <c r="HK17" s="133"/>
      <c r="HL17" s="134">
        <v>8.7157</v>
      </c>
      <c r="HM17" s="134">
        <v>-16.3598</v>
      </c>
      <c r="HN17" s="134">
        <v>-17.118600000000001</v>
      </c>
      <c r="HO17" s="133"/>
      <c r="HP17" s="133"/>
      <c r="HQ17" s="134">
        <v>-17.148499999999999</v>
      </c>
      <c r="HR17" s="134">
        <v>-16.648700000000002</v>
      </c>
      <c r="HS17" s="134">
        <v>-8.0239999999999991</v>
      </c>
      <c r="HT17" s="134">
        <v>-7.8253000000000004</v>
      </c>
      <c r="HU17" s="134">
        <v>12.47</v>
      </c>
      <c r="HV17" s="134">
        <v>12.61</v>
      </c>
      <c r="HW17" s="134">
        <v>-22.3</v>
      </c>
      <c r="HX17" s="134">
        <v>-22.4</v>
      </c>
      <c r="HY17" s="134">
        <v>3.5700000000000003E-2</v>
      </c>
      <c r="HZ17" s="134">
        <v>-7.04</v>
      </c>
      <c r="IA17" s="134">
        <v>50.008099999999999</v>
      </c>
      <c r="IB17" s="134">
        <v>27.617899999999999</v>
      </c>
      <c r="IC17" s="134">
        <v>27.6645</v>
      </c>
      <c r="ID17" s="134">
        <v>-17.399999999999999</v>
      </c>
      <c r="IE17" s="134">
        <v>-27.8</v>
      </c>
      <c r="IF17" s="134">
        <v>0.1</v>
      </c>
      <c r="IG17" s="134">
        <v>-0.4</v>
      </c>
      <c r="IH17" s="133"/>
      <c r="II17" s="133"/>
      <c r="IJ17" s="134">
        <v>-136.7585</v>
      </c>
      <c r="IK17" s="134">
        <v>-51.594799999999999</v>
      </c>
      <c r="IL17" s="134">
        <v>-201.39019999999999</v>
      </c>
      <c r="IM17" s="134">
        <v>12.884</v>
      </c>
      <c r="IN17" s="134">
        <v>-23.498000000000001</v>
      </c>
      <c r="IO17" s="133"/>
      <c r="IP17" s="134">
        <v>143.52189999999999</v>
      </c>
      <c r="IQ17" s="134">
        <v>76.322500000000005</v>
      </c>
      <c r="IR17" s="134">
        <v>40.089700000000001</v>
      </c>
      <c r="IS17" s="134">
        <v>-51.475999999999999</v>
      </c>
      <c r="IT17" s="134">
        <v>26.982700000000001</v>
      </c>
      <c r="IU17" s="134">
        <v>26.278300000000002</v>
      </c>
      <c r="IV17" s="134">
        <v>33.405900000000003</v>
      </c>
      <c r="IW17" s="134">
        <v>58.148099999999999</v>
      </c>
      <c r="IX17" s="134">
        <v>-159.35980000000001</v>
      </c>
      <c r="IY17" s="134">
        <v>43.948799999999999</v>
      </c>
      <c r="IZ17" s="134">
        <v>-39.689700000000002</v>
      </c>
      <c r="JA17" s="134">
        <v>-0.2087</v>
      </c>
      <c r="JB17" s="133"/>
      <c r="JC17" s="134">
        <v>-2.96</v>
      </c>
      <c r="JD17" s="134">
        <v>-2.0289999999999999</v>
      </c>
      <c r="JE17" s="134">
        <v>-2.0339999999999998</v>
      </c>
      <c r="JF17" s="134">
        <v>-2.3199999999999998</v>
      </c>
      <c r="JG17" s="134">
        <v>2.8</v>
      </c>
      <c r="JH17" s="134">
        <v>-2.6225000000000001</v>
      </c>
      <c r="JI17" s="134">
        <v>-8.5831999999999997</v>
      </c>
      <c r="JJ17" s="134">
        <v>4.1917</v>
      </c>
      <c r="JK17" s="134">
        <v>6.5933999999999999</v>
      </c>
      <c r="JL17" s="134">
        <v>-7</v>
      </c>
      <c r="JM17" s="134">
        <v>-1.2330000000000001</v>
      </c>
      <c r="JN17" s="134">
        <v>-1.052</v>
      </c>
      <c r="JO17" s="133"/>
      <c r="JP17" s="133"/>
      <c r="JQ17" s="134">
        <v>2.6101999999999999</v>
      </c>
      <c r="JR17" s="134">
        <v>2.1568999999999998</v>
      </c>
      <c r="JS17" s="134">
        <v>1.8233999999999999</v>
      </c>
      <c r="JT17" s="133"/>
      <c r="JU17" s="134">
        <v>12.6</v>
      </c>
      <c r="JV17" s="134">
        <v>10.3607</v>
      </c>
      <c r="JW17" s="134">
        <v>0.03</v>
      </c>
      <c r="JX17" s="133"/>
      <c r="JY17" s="134">
        <v>-11.575799999999999</v>
      </c>
      <c r="JZ17" s="134">
        <v>-3.0226000000000002</v>
      </c>
      <c r="KA17" s="134">
        <v>-23.554200000000002</v>
      </c>
      <c r="KB17" s="134">
        <v>-8.4186999999999994</v>
      </c>
      <c r="KC17" s="133"/>
      <c r="KD17" s="134">
        <v>-25.976500000000001</v>
      </c>
      <c r="KE17" s="134">
        <v>-3.8386</v>
      </c>
      <c r="KF17" s="134">
        <v>-9.5</v>
      </c>
      <c r="KG17" s="134">
        <v>-5.7</v>
      </c>
      <c r="KH17" s="134">
        <v>124.77509999999999</v>
      </c>
      <c r="KI17" s="134">
        <v>-204.91200000000001</v>
      </c>
    </row>
    <row r="18" spans="1:295" ht="18" customHeight="1" x14ac:dyDescent="0.3">
      <c r="A18" s="132" t="s">
        <v>56</v>
      </c>
      <c r="B18" s="132" t="s">
        <v>816</v>
      </c>
      <c r="C18" s="136"/>
      <c r="D18" s="137">
        <v>0.87350000000000005</v>
      </c>
      <c r="E18" s="137">
        <v>-5.4713000000000003</v>
      </c>
      <c r="F18" s="137">
        <v>7.1905000000000001</v>
      </c>
      <c r="G18" s="137">
        <v>9.2278000000000002</v>
      </c>
      <c r="H18" s="136"/>
      <c r="I18" s="137">
        <v>7.9240000000000004</v>
      </c>
      <c r="J18" s="136"/>
      <c r="K18" s="137">
        <v>12.0533</v>
      </c>
      <c r="L18" s="137">
        <v>4.5399000000000003</v>
      </c>
      <c r="M18" s="137">
        <v>4.2493999999999996</v>
      </c>
      <c r="N18" s="137">
        <v>-8.8800000000000008</v>
      </c>
      <c r="O18" s="137">
        <v>-24.2</v>
      </c>
      <c r="P18" s="136"/>
      <c r="Q18" s="136"/>
      <c r="R18" s="136"/>
      <c r="S18" s="137">
        <v>5.8987999999999996</v>
      </c>
      <c r="T18" s="137">
        <v>0.51280000000000003</v>
      </c>
      <c r="U18" s="136"/>
      <c r="V18" s="137">
        <v>3.7721</v>
      </c>
      <c r="W18" s="137">
        <v>7.0890000000000004</v>
      </c>
      <c r="X18" s="137">
        <v>3.2153</v>
      </c>
      <c r="Y18" s="137">
        <v>1.6799999999999999E-2</v>
      </c>
      <c r="Z18" s="137">
        <v>2.4051</v>
      </c>
      <c r="AA18" s="136"/>
      <c r="AB18" s="137">
        <v>-1.2372000000000001</v>
      </c>
      <c r="AC18" s="137">
        <v>-0.78900000000000003</v>
      </c>
      <c r="AD18" s="137">
        <v>-0.71799999999999997</v>
      </c>
      <c r="AE18" s="137">
        <v>3.1139999999999999</v>
      </c>
      <c r="AF18" s="137">
        <v>-11.1</v>
      </c>
      <c r="AG18" s="136"/>
      <c r="AH18" s="137">
        <v>-1.492</v>
      </c>
      <c r="AI18" s="137">
        <v>0.23300000000000001</v>
      </c>
      <c r="AJ18" s="136"/>
      <c r="AK18" s="137">
        <v>-12.74</v>
      </c>
      <c r="AL18" s="136"/>
      <c r="AM18" s="137">
        <v>-11.95</v>
      </c>
      <c r="AN18" s="137">
        <v>-12.06</v>
      </c>
      <c r="AO18" s="137">
        <v>5.2891000000000004</v>
      </c>
      <c r="AP18" s="137">
        <v>3.956</v>
      </c>
      <c r="AQ18" s="137">
        <v>19.232900000000001</v>
      </c>
      <c r="AR18" s="137">
        <v>20.692599999999999</v>
      </c>
      <c r="AS18" s="137">
        <v>-13.378399999999999</v>
      </c>
      <c r="AT18" s="137">
        <v>-10.4415</v>
      </c>
      <c r="AU18" s="137">
        <v>-10.6815</v>
      </c>
      <c r="AV18" s="137">
        <v>20.239799999999999</v>
      </c>
      <c r="AW18" s="137">
        <v>11.359500000000001</v>
      </c>
      <c r="AX18" s="137">
        <v>-17.148599999999998</v>
      </c>
      <c r="AY18" s="137">
        <v>-15.780900000000001</v>
      </c>
      <c r="AZ18" s="137">
        <v>39.564300000000003</v>
      </c>
      <c r="BA18" s="137">
        <v>51.753</v>
      </c>
      <c r="BB18" s="137">
        <v>-53.5989</v>
      </c>
      <c r="BC18" s="137">
        <v>7.8899999999999998E-2</v>
      </c>
      <c r="BD18" s="137">
        <v>-2.2999999999999998</v>
      </c>
      <c r="BE18" s="137">
        <v>-2.2999999999999998</v>
      </c>
      <c r="BF18" s="137">
        <v>-24.523099999999999</v>
      </c>
      <c r="BG18" s="137">
        <v>-24.28</v>
      </c>
      <c r="BH18" s="137">
        <v>-1.3383</v>
      </c>
      <c r="BI18" s="136"/>
      <c r="BJ18" s="137">
        <v>1.5328999999999999</v>
      </c>
      <c r="BK18" s="137">
        <v>2.0488</v>
      </c>
      <c r="BL18" s="137">
        <v>6.0077999999999996</v>
      </c>
      <c r="BM18" s="137">
        <v>4.0765000000000002</v>
      </c>
      <c r="BN18" s="137">
        <v>-97.293000000000006</v>
      </c>
      <c r="BO18" s="137">
        <v>57.5274</v>
      </c>
      <c r="BP18" s="137">
        <v>56.917000000000002</v>
      </c>
      <c r="BQ18" s="137">
        <v>-76.797799999999995</v>
      </c>
      <c r="BR18" s="137">
        <v>-144.08600000000001</v>
      </c>
      <c r="BS18" s="136"/>
      <c r="BT18" s="136"/>
      <c r="BU18" s="136"/>
      <c r="BV18" s="137">
        <v>10.777900000000001</v>
      </c>
      <c r="BW18" s="137">
        <v>11</v>
      </c>
      <c r="BX18" s="137">
        <v>10.62</v>
      </c>
      <c r="BY18" s="137">
        <v>-10.050000000000001</v>
      </c>
      <c r="BZ18" s="137">
        <v>2.2799999999999998</v>
      </c>
      <c r="CA18" s="137">
        <v>-9.1049000000000007</v>
      </c>
      <c r="CB18" s="137">
        <v>-8.4351000000000003</v>
      </c>
      <c r="CC18" s="137">
        <v>14.1745</v>
      </c>
      <c r="CD18" s="137">
        <v>11.7445</v>
      </c>
      <c r="CE18" s="137">
        <v>-2.3231000000000002</v>
      </c>
      <c r="CF18" s="137">
        <v>11.1831</v>
      </c>
      <c r="CG18" s="137">
        <v>11.103400000000001</v>
      </c>
      <c r="CH18" s="137">
        <v>1.9177</v>
      </c>
      <c r="CI18" s="137">
        <v>14.598000000000001</v>
      </c>
      <c r="CJ18" s="136"/>
      <c r="CK18" s="136"/>
      <c r="CL18" s="137">
        <v>-15.7</v>
      </c>
      <c r="CM18" s="137">
        <v>-24.7</v>
      </c>
      <c r="CN18" s="137">
        <v>-2.98</v>
      </c>
      <c r="CO18" s="137">
        <v>28.057200000000002</v>
      </c>
      <c r="CP18" s="137">
        <v>27.898199999999999</v>
      </c>
      <c r="CQ18" s="137">
        <v>27.156400000000001</v>
      </c>
      <c r="CR18" s="137">
        <v>48.925400000000003</v>
      </c>
      <c r="CS18" s="137">
        <v>49.1267</v>
      </c>
      <c r="CT18" s="137">
        <v>-15.9975</v>
      </c>
      <c r="CU18" s="137">
        <v>-39.912399999999998</v>
      </c>
      <c r="CV18" s="137">
        <v>-12.146599999999999</v>
      </c>
      <c r="CW18" s="137">
        <v>2.4083999999999999</v>
      </c>
      <c r="CX18" s="137">
        <v>28.86</v>
      </c>
      <c r="CY18" s="137">
        <v>10.4</v>
      </c>
      <c r="CZ18" s="137">
        <v>4.2236000000000002</v>
      </c>
      <c r="DA18" s="137">
        <v>3.2256999999999998</v>
      </c>
      <c r="DB18" s="137">
        <v>5.4451000000000001</v>
      </c>
      <c r="DC18" s="136"/>
      <c r="DD18" s="137">
        <v>-16.357800000000001</v>
      </c>
      <c r="DE18" s="137">
        <v>-15.8292</v>
      </c>
      <c r="DF18" s="137">
        <v>-9.4352999999999998</v>
      </c>
      <c r="DG18" s="136"/>
      <c r="DH18" s="137">
        <v>-1.9696</v>
      </c>
      <c r="DI18" s="136"/>
      <c r="DJ18" s="136"/>
      <c r="DK18" s="137">
        <v>-5.1318000000000001</v>
      </c>
      <c r="DL18" s="137">
        <v>-1.4961</v>
      </c>
      <c r="DM18" s="137">
        <v>12.464399999999999</v>
      </c>
      <c r="DN18" s="137">
        <v>5.0156000000000001</v>
      </c>
      <c r="DO18" s="137">
        <v>-1.1100000000000001</v>
      </c>
      <c r="DP18" s="137">
        <v>-4.8499999999999996</v>
      </c>
      <c r="DQ18" s="137">
        <v>10.571</v>
      </c>
      <c r="DR18" s="137">
        <v>7.5742000000000003</v>
      </c>
      <c r="DS18" s="137">
        <v>-3.26</v>
      </c>
      <c r="DT18" s="137">
        <v>-3.3</v>
      </c>
      <c r="DU18" s="137">
        <v>9.6999999999999993</v>
      </c>
      <c r="DV18" s="137">
        <v>0.89</v>
      </c>
      <c r="DW18" s="137">
        <v>4.9090999999999996</v>
      </c>
      <c r="DX18" s="137">
        <v>2.2635999999999998</v>
      </c>
      <c r="DY18" s="137">
        <v>-6.4749999999999996</v>
      </c>
      <c r="DZ18" s="137">
        <v>-6.7908999999999997</v>
      </c>
      <c r="EA18" s="137">
        <v>15.1785</v>
      </c>
      <c r="EB18" s="137">
        <v>-5.2796000000000003</v>
      </c>
      <c r="EC18" s="137">
        <v>-8.0160999999999998</v>
      </c>
      <c r="ED18" s="137">
        <v>-8.0302000000000007</v>
      </c>
      <c r="EE18" s="137">
        <v>-10.726100000000001</v>
      </c>
      <c r="EF18" s="137">
        <v>-14.822100000000001</v>
      </c>
      <c r="EG18" s="137">
        <v>-12.414999999999999</v>
      </c>
      <c r="EH18" s="137">
        <v>-18.248999999999999</v>
      </c>
      <c r="EI18" s="137">
        <v>10.2583</v>
      </c>
      <c r="EJ18" s="136"/>
      <c r="EK18" s="137">
        <v>-11.5458</v>
      </c>
      <c r="EL18" s="137">
        <v>-10.6081</v>
      </c>
      <c r="EM18" s="136"/>
      <c r="EN18" s="137">
        <v>-4.7378999999999998</v>
      </c>
      <c r="EO18" s="137">
        <v>-4.9687000000000001</v>
      </c>
      <c r="EP18" s="137">
        <v>-5.6360000000000001</v>
      </c>
      <c r="EQ18" s="137">
        <v>-10.4613</v>
      </c>
      <c r="ER18" s="137">
        <v>-10.1294</v>
      </c>
      <c r="ES18" s="137">
        <v>-8.4487000000000005</v>
      </c>
      <c r="ET18" s="136"/>
      <c r="EU18" s="137">
        <v>5.21</v>
      </c>
      <c r="EV18" s="136"/>
      <c r="EW18" s="137">
        <v>3.8068</v>
      </c>
      <c r="EX18" s="137">
        <v>-3.0404</v>
      </c>
      <c r="EY18" s="137">
        <v>-9.4907000000000004</v>
      </c>
      <c r="EZ18" s="137">
        <v>-4.0370999999999997</v>
      </c>
      <c r="FA18" s="137">
        <v>10.238099999999999</v>
      </c>
      <c r="FB18" s="137">
        <v>-4.9146000000000001</v>
      </c>
      <c r="FC18" s="137">
        <v>-5.0507</v>
      </c>
      <c r="FD18" s="137">
        <v>1.1984999999999999</v>
      </c>
      <c r="FE18" s="137">
        <v>0.98499999999999999</v>
      </c>
      <c r="FF18" s="136"/>
      <c r="FG18" s="137">
        <v>3.9438</v>
      </c>
      <c r="FH18" s="137">
        <v>3.9916</v>
      </c>
      <c r="FI18" s="137">
        <v>2.9927999999999999</v>
      </c>
      <c r="FJ18" s="137">
        <v>3.5165999999999999</v>
      </c>
      <c r="FK18" s="137">
        <v>3.1817000000000002</v>
      </c>
      <c r="FL18" s="137">
        <v>3.0142000000000002</v>
      </c>
      <c r="FM18" s="137">
        <v>0.36149999999999999</v>
      </c>
      <c r="FN18" s="137">
        <v>1.0720000000000001</v>
      </c>
      <c r="FO18" s="137">
        <v>18.543399999999998</v>
      </c>
      <c r="FP18" s="137">
        <v>31.255199999999999</v>
      </c>
      <c r="FQ18" s="137">
        <v>24.484000000000002</v>
      </c>
      <c r="FR18" s="137">
        <v>-19.079999999999998</v>
      </c>
      <c r="FS18" s="137">
        <v>-2.0173999999999999</v>
      </c>
      <c r="FT18" s="137">
        <v>0.16500000000000001</v>
      </c>
      <c r="FU18" s="137">
        <v>1.3</v>
      </c>
      <c r="FV18" s="137">
        <v>-0.34</v>
      </c>
      <c r="FW18" s="137">
        <v>-25.704699999999999</v>
      </c>
      <c r="FX18" s="136"/>
      <c r="FY18" s="137">
        <v>8.1649999999999991</v>
      </c>
      <c r="FZ18" s="137">
        <v>1.042</v>
      </c>
      <c r="GA18" s="136"/>
      <c r="GB18" s="137">
        <v>29.49</v>
      </c>
      <c r="GC18" s="137">
        <v>-33.8872</v>
      </c>
      <c r="GD18" s="137">
        <v>-22.77</v>
      </c>
      <c r="GE18" s="137">
        <v>4.1900000000000004</v>
      </c>
      <c r="GF18" s="137">
        <v>24.617999999999999</v>
      </c>
      <c r="GG18" s="136"/>
      <c r="GH18" s="137">
        <v>11.976900000000001</v>
      </c>
      <c r="GI18" s="137">
        <v>-1.5061</v>
      </c>
      <c r="GJ18" s="137">
        <v>-1.728</v>
      </c>
      <c r="GK18" s="137">
        <v>1.6395999999999999</v>
      </c>
      <c r="GL18" s="136"/>
      <c r="GM18" s="136"/>
      <c r="GN18" s="137">
        <v>-15.838800000000001</v>
      </c>
      <c r="GO18" s="137">
        <v>-26.328399999999998</v>
      </c>
      <c r="GP18" s="137">
        <v>6.7648000000000001</v>
      </c>
      <c r="GQ18" s="137">
        <v>-17.241700000000002</v>
      </c>
      <c r="GR18" s="137">
        <v>5.7115999999999998</v>
      </c>
      <c r="GS18" s="137">
        <v>6.0671999999999997</v>
      </c>
      <c r="GT18" s="137">
        <v>125.8254</v>
      </c>
      <c r="GU18" s="137">
        <v>-13.770300000000001</v>
      </c>
      <c r="GV18" s="137">
        <v>-7.9436</v>
      </c>
      <c r="GW18" s="137">
        <v>-12.454700000000001</v>
      </c>
      <c r="GX18" s="137">
        <v>2.7578</v>
      </c>
      <c r="GY18" s="137">
        <v>5.8457999999999997</v>
      </c>
      <c r="GZ18" s="137">
        <v>5.8704999999999998</v>
      </c>
      <c r="HA18" s="137">
        <v>2.1019999999999999</v>
      </c>
      <c r="HB18" s="137">
        <v>-18.939599999999999</v>
      </c>
      <c r="HC18" s="137">
        <v>-17.003</v>
      </c>
      <c r="HD18" s="137">
        <v>-15.51</v>
      </c>
      <c r="HE18" s="137">
        <v>18.6874</v>
      </c>
      <c r="HF18" s="137">
        <v>106.3338</v>
      </c>
      <c r="HG18" s="137">
        <v>-18.181899999999999</v>
      </c>
      <c r="HH18" s="137">
        <v>52.952100000000002</v>
      </c>
      <c r="HI18" s="137">
        <v>-33.932299999999998</v>
      </c>
      <c r="HJ18" s="137">
        <v>16.4619</v>
      </c>
      <c r="HK18" s="136"/>
      <c r="HL18" s="137">
        <v>7.9080000000000004</v>
      </c>
      <c r="HM18" s="137">
        <v>-15.3241</v>
      </c>
      <c r="HN18" s="137">
        <v>-18.347100000000001</v>
      </c>
      <c r="HO18" s="136"/>
      <c r="HP18" s="136"/>
      <c r="HQ18" s="137">
        <v>-16.478400000000001</v>
      </c>
      <c r="HR18" s="137">
        <v>-16.154299999999999</v>
      </c>
      <c r="HS18" s="137">
        <v>-8.4427000000000003</v>
      </c>
      <c r="HT18" s="137">
        <v>-8.5493000000000006</v>
      </c>
      <c r="HU18" s="137">
        <v>13.25</v>
      </c>
      <c r="HV18" s="137">
        <v>13.44</v>
      </c>
      <c r="HW18" s="137">
        <v>-22.4</v>
      </c>
      <c r="HX18" s="137">
        <v>-22.1</v>
      </c>
      <c r="HY18" s="137">
        <v>3.5700000000000003E-2</v>
      </c>
      <c r="HZ18" s="137">
        <v>-7.04</v>
      </c>
      <c r="IA18" s="137">
        <v>51.812399999999997</v>
      </c>
      <c r="IB18" s="137">
        <v>28.1389</v>
      </c>
      <c r="IC18" s="137">
        <v>28.016999999999999</v>
      </c>
      <c r="ID18" s="137">
        <v>-17.399999999999999</v>
      </c>
      <c r="IE18" s="137">
        <v>-27.7</v>
      </c>
      <c r="IF18" s="137">
        <v>-0.7</v>
      </c>
      <c r="IG18" s="137">
        <v>-1.3</v>
      </c>
      <c r="IH18" s="136"/>
      <c r="II18" s="136"/>
      <c r="IJ18" s="137">
        <v>-137.85050000000001</v>
      </c>
      <c r="IK18" s="137">
        <v>-49.998899999999999</v>
      </c>
      <c r="IL18" s="137">
        <v>-200.82550000000001</v>
      </c>
      <c r="IM18" s="137">
        <v>11.583299999999999</v>
      </c>
      <c r="IN18" s="137">
        <v>-24.133700000000001</v>
      </c>
      <c r="IO18" s="136"/>
      <c r="IP18" s="137">
        <v>141.20959999999999</v>
      </c>
      <c r="IQ18" s="137">
        <v>75.563100000000006</v>
      </c>
      <c r="IR18" s="137">
        <v>43.385300000000001</v>
      </c>
      <c r="IS18" s="137">
        <v>-47.209699999999998</v>
      </c>
      <c r="IT18" s="137">
        <v>30.286899999999999</v>
      </c>
      <c r="IU18" s="137">
        <v>28.799499999999998</v>
      </c>
      <c r="IV18" s="137">
        <v>33.445799999999998</v>
      </c>
      <c r="IW18" s="137">
        <v>63.9161</v>
      </c>
      <c r="IX18" s="137">
        <v>-161.24799999999999</v>
      </c>
      <c r="IY18" s="137">
        <v>46.247500000000002</v>
      </c>
      <c r="IZ18" s="137">
        <v>-40.924799999999998</v>
      </c>
      <c r="JA18" s="137">
        <v>-0.5847</v>
      </c>
      <c r="JB18" s="136"/>
      <c r="JC18" s="137">
        <v>-2.88</v>
      </c>
      <c r="JD18" s="137">
        <v>-2.0230000000000001</v>
      </c>
      <c r="JE18" s="137">
        <v>-2.0270000000000001</v>
      </c>
      <c r="JF18" s="137">
        <v>-2.08</v>
      </c>
      <c r="JG18" s="137">
        <v>3.2</v>
      </c>
      <c r="JH18" s="137">
        <v>-2.7252000000000001</v>
      </c>
      <c r="JI18" s="137">
        <v>-8.7876999999999992</v>
      </c>
      <c r="JJ18" s="137">
        <v>3.8407</v>
      </c>
      <c r="JK18" s="137">
        <v>6.9443999999999999</v>
      </c>
      <c r="JL18" s="137">
        <v>-7</v>
      </c>
      <c r="JM18" s="137">
        <v>-0.876</v>
      </c>
      <c r="JN18" s="137">
        <v>-2.2189999999999999</v>
      </c>
      <c r="JO18" s="136"/>
      <c r="JP18" s="136"/>
      <c r="JQ18" s="137">
        <v>2.1366000000000001</v>
      </c>
      <c r="JR18" s="137">
        <v>1.9728000000000001</v>
      </c>
      <c r="JS18" s="137">
        <v>1.6511</v>
      </c>
      <c r="JT18" s="136"/>
      <c r="JU18" s="137">
        <v>12.7</v>
      </c>
      <c r="JV18" s="137">
        <v>10.698600000000001</v>
      </c>
      <c r="JW18" s="137">
        <v>-0.03</v>
      </c>
      <c r="JX18" s="136"/>
      <c r="JY18" s="137">
        <v>-12.1098</v>
      </c>
      <c r="JZ18" s="137">
        <v>-3.2359</v>
      </c>
      <c r="KA18" s="137">
        <v>-23.0763</v>
      </c>
      <c r="KB18" s="137">
        <v>-8.1582000000000008</v>
      </c>
      <c r="KC18" s="136"/>
      <c r="KD18" s="137">
        <v>-26.322500000000002</v>
      </c>
      <c r="KE18" s="137">
        <v>-3.8549000000000002</v>
      </c>
      <c r="KF18" s="137">
        <v>-9.4</v>
      </c>
      <c r="KG18" s="137">
        <v>-6</v>
      </c>
      <c r="KH18" s="137">
        <v>120.5346</v>
      </c>
      <c r="KI18" s="137">
        <v>-196.6053</v>
      </c>
    </row>
    <row r="19" spans="1:295" ht="18" customHeight="1" x14ac:dyDescent="0.3">
      <c r="A19" s="132" t="s">
        <v>56</v>
      </c>
      <c r="B19" s="132" t="s">
        <v>817</v>
      </c>
      <c r="C19" s="136"/>
      <c r="D19" s="137">
        <v>0.91949999999999998</v>
      </c>
      <c r="E19" s="137">
        <v>-5.5723000000000003</v>
      </c>
      <c r="F19" s="137">
        <v>6.6959</v>
      </c>
      <c r="G19" s="137">
        <v>9.2540999999999993</v>
      </c>
      <c r="H19" s="136"/>
      <c r="I19" s="137">
        <v>8.6593999999999998</v>
      </c>
      <c r="J19" s="136"/>
      <c r="K19" s="137">
        <v>12.6081</v>
      </c>
      <c r="L19" s="137">
        <v>4.7488999999999999</v>
      </c>
      <c r="M19" s="137">
        <v>4.4561999999999999</v>
      </c>
      <c r="N19" s="137">
        <v>-8.8800000000000008</v>
      </c>
      <c r="O19" s="136"/>
      <c r="P19" s="136"/>
      <c r="Q19" s="136"/>
      <c r="R19" s="136"/>
      <c r="S19" s="137">
        <v>5.9894999999999996</v>
      </c>
      <c r="T19" s="137">
        <v>0.60929999999999995</v>
      </c>
      <c r="U19" s="137">
        <v>4.1280999999999999</v>
      </c>
      <c r="V19" s="137">
        <v>3.8753000000000002</v>
      </c>
      <c r="W19" s="137">
        <v>7.4012000000000002</v>
      </c>
      <c r="X19" s="137">
        <v>2.5983999999999998</v>
      </c>
      <c r="Y19" s="137">
        <v>0.23230000000000001</v>
      </c>
      <c r="Z19" s="137">
        <v>2.1684000000000001</v>
      </c>
      <c r="AA19" s="136"/>
      <c r="AB19" s="137">
        <v>-1.2505999999999999</v>
      </c>
      <c r="AC19" s="137">
        <v>-0.60699999999999998</v>
      </c>
      <c r="AD19" s="137">
        <v>-0.57299999999999995</v>
      </c>
      <c r="AE19" s="137">
        <v>2.7440000000000002</v>
      </c>
      <c r="AF19" s="137">
        <v>-11.1</v>
      </c>
      <c r="AG19" s="137">
        <v>-13.2</v>
      </c>
      <c r="AH19" s="137">
        <v>-1.548</v>
      </c>
      <c r="AI19" s="137">
        <v>0.23499999999999999</v>
      </c>
      <c r="AJ19" s="136"/>
      <c r="AK19" s="137">
        <v>-11.42</v>
      </c>
      <c r="AL19" s="136"/>
      <c r="AM19" s="137">
        <v>-12.76</v>
      </c>
      <c r="AN19" s="137">
        <v>-12.77</v>
      </c>
      <c r="AO19" s="137">
        <v>5.1242000000000001</v>
      </c>
      <c r="AP19" s="137">
        <v>3.7284999999999999</v>
      </c>
      <c r="AQ19" s="137">
        <v>19.3628</v>
      </c>
      <c r="AR19" s="137">
        <v>21.198799999999999</v>
      </c>
      <c r="AS19" s="137">
        <v>-14.1126</v>
      </c>
      <c r="AT19" s="137">
        <v>-8.4914000000000005</v>
      </c>
      <c r="AU19" s="137">
        <v>-8.8689</v>
      </c>
      <c r="AV19" s="137">
        <v>8.9128000000000007</v>
      </c>
      <c r="AW19" s="137">
        <v>6.2263000000000002</v>
      </c>
      <c r="AX19" s="137">
        <v>-16.7773</v>
      </c>
      <c r="AY19" s="137">
        <v>-15.2652</v>
      </c>
      <c r="AZ19" s="137">
        <v>32.976300000000002</v>
      </c>
      <c r="BA19" s="137">
        <v>35.794899999999998</v>
      </c>
      <c r="BB19" s="137">
        <v>-45.0291</v>
      </c>
      <c r="BC19" s="137">
        <v>-0.1676</v>
      </c>
      <c r="BD19" s="137">
        <v>-1.9</v>
      </c>
      <c r="BE19" s="137">
        <v>-1.7</v>
      </c>
      <c r="BF19" s="137">
        <v>-25.215699999999998</v>
      </c>
      <c r="BG19" s="137">
        <v>-25.127800000000001</v>
      </c>
      <c r="BH19" s="137">
        <v>-1.2858000000000001</v>
      </c>
      <c r="BI19" s="136"/>
      <c r="BJ19" s="137">
        <v>3.1932</v>
      </c>
      <c r="BK19" s="137">
        <v>2.1089000000000002</v>
      </c>
      <c r="BL19" s="137">
        <v>6.0896999999999997</v>
      </c>
      <c r="BM19" s="137">
        <v>4.1616999999999997</v>
      </c>
      <c r="BN19" s="137">
        <v>-102.02330000000001</v>
      </c>
      <c r="BO19" s="137">
        <v>63.356400000000001</v>
      </c>
      <c r="BP19" s="137">
        <v>63.386899999999997</v>
      </c>
      <c r="BQ19" s="137">
        <v>-80.209800000000001</v>
      </c>
      <c r="BR19" s="137">
        <v>-135.99930000000001</v>
      </c>
      <c r="BS19" s="136"/>
      <c r="BT19" s="136"/>
      <c r="BU19" s="136"/>
      <c r="BV19" s="137">
        <v>12.9435</v>
      </c>
      <c r="BW19" s="137">
        <v>11.19</v>
      </c>
      <c r="BX19" s="137">
        <v>11.08</v>
      </c>
      <c r="BY19" s="137">
        <v>-9.25</v>
      </c>
      <c r="BZ19" s="137">
        <v>2.89</v>
      </c>
      <c r="CA19" s="137">
        <v>-8.8369999999999997</v>
      </c>
      <c r="CB19" s="137">
        <v>-8.9709000000000003</v>
      </c>
      <c r="CC19" s="137">
        <v>13.996600000000001</v>
      </c>
      <c r="CD19" s="137">
        <v>10.941800000000001</v>
      </c>
      <c r="CE19" s="137">
        <v>-2.9138999999999999</v>
      </c>
      <c r="CF19" s="137">
        <v>11.707100000000001</v>
      </c>
      <c r="CG19" s="137">
        <v>11.513400000000001</v>
      </c>
      <c r="CH19" s="137">
        <v>2.9563999999999999</v>
      </c>
      <c r="CI19" s="137">
        <v>14.809799999999999</v>
      </c>
      <c r="CJ19" s="136"/>
      <c r="CK19" s="136"/>
      <c r="CL19" s="137">
        <v>-15.6</v>
      </c>
      <c r="CM19" s="137">
        <v>-25.8</v>
      </c>
      <c r="CN19" s="137">
        <v>-2.99</v>
      </c>
      <c r="CO19" s="137">
        <v>28.611999999999998</v>
      </c>
      <c r="CP19" s="137">
        <v>28.756</v>
      </c>
      <c r="CQ19" s="137">
        <v>27.893999999999998</v>
      </c>
      <c r="CR19" s="137">
        <v>52.062600000000003</v>
      </c>
      <c r="CS19" s="137">
        <v>52.106400000000001</v>
      </c>
      <c r="CT19" s="137">
        <v>-15.8058</v>
      </c>
      <c r="CU19" s="137">
        <v>-43.591200000000001</v>
      </c>
      <c r="CV19" s="137">
        <v>-12.202</v>
      </c>
      <c r="CW19" s="137">
        <v>2.6389999999999998</v>
      </c>
      <c r="CX19" s="137">
        <v>29.72</v>
      </c>
      <c r="CY19" s="137">
        <v>10.69</v>
      </c>
      <c r="CZ19" s="137">
        <v>4.5361000000000002</v>
      </c>
      <c r="DA19" s="137">
        <v>3.6162999999999998</v>
      </c>
      <c r="DB19" s="137">
        <v>5.5865999999999998</v>
      </c>
      <c r="DC19" s="136"/>
      <c r="DD19" s="137">
        <v>-16.3828</v>
      </c>
      <c r="DE19" s="137">
        <v>-16.5487</v>
      </c>
      <c r="DF19" s="137">
        <v>-10.5039</v>
      </c>
      <c r="DG19" s="136"/>
      <c r="DH19" s="137">
        <v>-1.9505999999999999</v>
      </c>
      <c r="DI19" s="137">
        <v>-28.6</v>
      </c>
      <c r="DJ19" s="137">
        <v>-27.9</v>
      </c>
      <c r="DK19" s="137">
        <v>-5.1733000000000002</v>
      </c>
      <c r="DL19" s="137">
        <v>-0.748</v>
      </c>
      <c r="DM19" s="137">
        <v>13.5684</v>
      </c>
      <c r="DN19" s="137">
        <v>6.3144</v>
      </c>
      <c r="DO19" s="137">
        <v>-0.22</v>
      </c>
      <c r="DP19" s="137">
        <v>-4.97</v>
      </c>
      <c r="DQ19" s="137">
        <v>10.7415</v>
      </c>
      <c r="DR19" s="137">
        <v>8.9192999999999998</v>
      </c>
      <c r="DS19" s="137">
        <v>-3.42</v>
      </c>
      <c r="DT19" s="137">
        <v>-3.46</v>
      </c>
      <c r="DU19" s="137">
        <v>10.77</v>
      </c>
      <c r="DV19" s="137">
        <v>1.84</v>
      </c>
      <c r="DW19" s="137">
        <v>6.6726999999999999</v>
      </c>
      <c r="DX19" s="137">
        <v>2.8727</v>
      </c>
      <c r="DY19" s="137">
        <v>-6.3929</v>
      </c>
      <c r="DZ19" s="137">
        <v>-5.9545000000000003</v>
      </c>
      <c r="EA19" s="137">
        <v>18.871700000000001</v>
      </c>
      <c r="EB19" s="137">
        <v>-2.0842000000000001</v>
      </c>
      <c r="EC19" s="137">
        <v>-4.9861000000000004</v>
      </c>
      <c r="ED19" s="137">
        <v>-5.0777000000000001</v>
      </c>
      <c r="EE19" s="137">
        <v>-11.8432</v>
      </c>
      <c r="EF19" s="137">
        <v>-16.386199999999999</v>
      </c>
      <c r="EG19" s="137">
        <v>-12.359</v>
      </c>
      <c r="EH19" s="137">
        <v>-6.9554999999999998</v>
      </c>
      <c r="EI19" s="137">
        <v>3.5605000000000002</v>
      </c>
      <c r="EJ19" s="136"/>
      <c r="EK19" s="137">
        <v>-11.502700000000001</v>
      </c>
      <c r="EL19" s="137">
        <v>-10.8078</v>
      </c>
      <c r="EM19" s="136"/>
      <c r="EN19" s="137">
        <v>-6.8769999999999998</v>
      </c>
      <c r="EO19" s="137">
        <v>-6.8015999999999996</v>
      </c>
      <c r="EP19" s="137">
        <v>-5.6360000000000001</v>
      </c>
      <c r="EQ19" s="137">
        <v>-10.6838</v>
      </c>
      <c r="ER19" s="137">
        <v>-10.318</v>
      </c>
      <c r="ES19" s="137">
        <v>-6.8685999999999998</v>
      </c>
      <c r="ET19" s="136"/>
      <c r="EU19" s="137">
        <v>5.25</v>
      </c>
      <c r="EV19" s="136"/>
      <c r="EW19" s="137">
        <v>3.7235</v>
      </c>
      <c r="EX19" s="137">
        <v>-6.8330000000000002</v>
      </c>
      <c r="EY19" s="137">
        <v>-8.1552000000000007</v>
      </c>
      <c r="EZ19" s="137">
        <v>-2.5874000000000001</v>
      </c>
      <c r="FA19" s="137">
        <v>8.0295000000000005</v>
      </c>
      <c r="FB19" s="137">
        <v>-3.8443000000000001</v>
      </c>
      <c r="FC19" s="137">
        <v>-5.6208999999999998</v>
      </c>
      <c r="FD19" s="137">
        <v>1.3288</v>
      </c>
      <c r="FE19" s="137">
        <v>1.0915999999999999</v>
      </c>
      <c r="FF19" s="136"/>
      <c r="FG19" s="137">
        <v>4.43</v>
      </c>
      <c r="FH19" s="137">
        <v>4.2576999999999998</v>
      </c>
      <c r="FI19" s="137">
        <v>2.9316</v>
      </c>
      <c r="FJ19" s="137">
        <v>4.6887999999999996</v>
      </c>
      <c r="FK19" s="137">
        <v>4.0189000000000004</v>
      </c>
      <c r="FL19" s="137">
        <v>9.5449999999999999</v>
      </c>
      <c r="FM19" s="137">
        <v>1.4286000000000001</v>
      </c>
      <c r="FN19" s="137">
        <v>1.5379</v>
      </c>
      <c r="FO19" s="137">
        <v>21.900300000000001</v>
      </c>
      <c r="FP19" s="137">
        <v>33.061399999999999</v>
      </c>
      <c r="FQ19" s="137">
        <v>22.809200000000001</v>
      </c>
      <c r="FR19" s="137">
        <v>-19.989999999999998</v>
      </c>
      <c r="FS19" s="137">
        <v>-1.4186000000000001</v>
      </c>
      <c r="FT19" s="137">
        <v>0.1394</v>
      </c>
      <c r="FU19" s="137">
        <v>0.88</v>
      </c>
      <c r="FV19" s="137">
        <v>1.2</v>
      </c>
      <c r="FW19" s="137">
        <v>-23.4437</v>
      </c>
      <c r="FX19" s="136"/>
      <c r="FY19" s="137">
        <v>8.0760000000000005</v>
      </c>
      <c r="FZ19" s="137">
        <v>1.0189999999999999</v>
      </c>
      <c r="GA19" s="136"/>
      <c r="GB19" s="137">
        <v>29.36</v>
      </c>
      <c r="GC19" s="137">
        <v>-32.623399999999997</v>
      </c>
      <c r="GD19" s="137">
        <v>-22.5137</v>
      </c>
      <c r="GE19" s="137">
        <v>3.93</v>
      </c>
      <c r="GF19" s="137">
        <v>24.525099999999998</v>
      </c>
      <c r="GG19" s="136"/>
      <c r="GH19" s="137">
        <v>12.5404</v>
      </c>
      <c r="GI19" s="137">
        <v>-1.9690000000000001</v>
      </c>
      <c r="GJ19" s="137">
        <v>-2.3307000000000002</v>
      </c>
      <c r="GK19" s="137">
        <v>1.6676</v>
      </c>
      <c r="GL19" s="136"/>
      <c r="GM19" s="136"/>
      <c r="GN19" s="137">
        <v>-16.148299999999999</v>
      </c>
      <c r="GO19" s="137">
        <v>-25.7133</v>
      </c>
      <c r="GP19" s="137">
        <v>6.8851000000000004</v>
      </c>
      <c r="GQ19" s="137">
        <v>-18.016500000000001</v>
      </c>
      <c r="GR19" s="137">
        <v>5.5808999999999997</v>
      </c>
      <c r="GS19" s="137">
        <v>6.2186000000000003</v>
      </c>
      <c r="GT19" s="137">
        <v>135.72649999999999</v>
      </c>
      <c r="GU19" s="137">
        <v>-13.343400000000001</v>
      </c>
      <c r="GV19" s="137">
        <v>-7.9317000000000002</v>
      </c>
      <c r="GW19" s="137">
        <v>-12.8841</v>
      </c>
      <c r="GX19" s="137">
        <v>3.1417000000000002</v>
      </c>
      <c r="GY19" s="137">
        <v>5.9191000000000003</v>
      </c>
      <c r="GZ19" s="137">
        <v>5.9417</v>
      </c>
      <c r="HA19" s="137">
        <v>2.6364000000000001</v>
      </c>
      <c r="HB19" s="137">
        <v>-19.707699999999999</v>
      </c>
      <c r="HC19" s="137">
        <v>-18.482199999999999</v>
      </c>
      <c r="HD19" s="137">
        <v>-11.31</v>
      </c>
      <c r="HE19" s="137">
        <v>16.972799999999999</v>
      </c>
      <c r="HF19" s="137">
        <v>100.6566</v>
      </c>
      <c r="HG19" s="137">
        <v>-9.5762</v>
      </c>
      <c r="HH19" s="137">
        <v>48.996000000000002</v>
      </c>
      <c r="HI19" s="137">
        <v>-33.069899999999997</v>
      </c>
      <c r="HJ19" s="137">
        <v>16.594799999999999</v>
      </c>
      <c r="HK19" s="136"/>
      <c r="HL19" s="137">
        <v>8.2919</v>
      </c>
      <c r="HM19" s="137">
        <v>-15.9718</v>
      </c>
      <c r="HN19" s="137">
        <v>-17.1783</v>
      </c>
      <c r="HO19" s="136"/>
      <c r="HP19" s="136"/>
      <c r="HQ19" s="137">
        <v>-16.763999999999999</v>
      </c>
      <c r="HR19" s="137">
        <v>-16.214700000000001</v>
      </c>
      <c r="HS19" s="137">
        <v>-9.0274000000000001</v>
      </c>
      <c r="HT19" s="137">
        <v>-9.4193999999999996</v>
      </c>
      <c r="HU19" s="137">
        <v>9.5500000000000007</v>
      </c>
      <c r="HV19" s="137">
        <v>9.7799999999999994</v>
      </c>
      <c r="HW19" s="137">
        <v>-21.5</v>
      </c>
      <c r="HX19" s="137">
        <v>-22.2</v>
      </c>
      <c r="HY19" s="137">
        <v>3.5700000000000003E-2</v>
      </c>
      <c r="HZ19" s="137">
        <v>-6.8</v>
      </c>
      <c r="IA19" s="137">
        <v>55.177300000000002</v>
      </c>
      <c r="IB19" s="137">
        <v>28.107600000000001</v>
      </c>
      <c r="IC19" s="137">
        <v>28.144300000000001</v>
      </c>
      <c r="ID19" s="137">
        <v>-17</v>
      </c>
      <c r="IE19" s="137">
        <v>-28.1</v>
      </c>
      <c r="IF19" s="137">
        <v>-0.4</v>
      </c>
      <c r="IG19" s="137">
        <v>-0.9</v>
      </c>
      <c r="IH19" s="136"/>
      <c r="II19" s="137">
        <v>-17.842600000000001</v>
      </c>
      <c r="IJ19" s="137">
        <v>-131.6103</v>
      </c>
      <c r="IK19" s="137">
        <v>-42.936</v>
      </c>
      <c r="IL19" s="137">
        <v>-207.7955</v>
      </c>
      <c r="IM19" s="137">
        <v>9.2271999999999998</v>
      </c>
      <c r="IN19" s="137">
        <v>-22.494399999999999</v>
      </c>
      <c r="IO19" s="136"/>
      <c r="IP19" s="137">
        <v>137.28909999999999</v>
      </c>
      <c r="IQ19" s="137">
        <v>74.794799999999995</v>
      </c>
      <c r="IR19" s="137">
        <v>45.168500000000002</v>
      </c>
      <c r="IS19" s="137">
        <v>-45.241599999999998</v>
      </c>
      <c r="IT19" s="137">
        <v>22.537299999999998</v>
      </c>
      <c r="IU19" s="137">
        <v>21.788</v>
      </c>
      <c r="IV19" s="137">
        <v>34.573900000000002</v>
      </c>
      <c r="IW19" s="137">
        <v>67.270499999999998</v>
      </c>
      <c r="IX19" s="137">
        <v>-162.023</v>
      </c>
      <c r="IY19" s="137">
        <v>49.039400000000001</v>
      </c>
      <c r="IZ19" s="137">
        <v>-44.0105</v>
      </c>
      <c r="JA19" s="137">
        <v>-0.3967</v>
      </c>
      <c r="JB19" s="136"/>
      <c r="JC19" s="137">
        <v>-3.76</v>
      </c>
      <c r="JD19" s="137">
        <v>-2.0459999999999998</v>
      </c>
      <c r="JE19" s="137">
        <v>-2.0710000000000002</v>
      </c>
      <c r="JF19" s="137">
        <v>-1.6</v>
      </c>
      <c r="JG19" s="137">
        <v>3.44</v>
      </c>
      <c r="JH19" s="137">
        <v>-3.5512999999999999</v>
      </c>
      <c r="JI19" s="137">
        <v>-8.9921000000000006</v>
      </c>
      <c r="JJ19" s="137">
        <v>3.9872000000000001</v>
      </c>
      <c r="JK19" s="137">
        <v>6.7398999999999996</v>
      </c>
      <c r="JL19" s="137">
        <v>-6.7</v>
      </c>
      <c r="JM19" s="137">
        <v>-1.089</v>
      </c>
      <c r="JN19" s="137">
        <v>-1.76</v>
      </c>
      <c r="JO19" s="136"/>
      <c r="JP19" s="136"/>
      <c r="JQ19" s="137">
        <v>2.9695</v>
      </c>
      <c r="JR19" s="137">
        <v>1.7575000000000001</v>
      </c>
      <c r="JS19" s="137">
        <v>1.5807</v>
      </c>
      <c r="JT19" s="136"/>
      <c r="JU19" s="137">
        <v>12.2</v>
      </c>
      <c r="JV19" s="137">
        <v>10.5562</v>
      </c>
      <c r="JW19" s="137">
        <v>0.08</v>
      </c>
      <c r="JX19" s="136"/>
      <c r="JY19" s="137">
        <v>-11.4444</v>
      </c>
      <c r="JZ19" s="137">
        <v>-2.8580000000000001</v>
      </c>
      <c r="KA19" s="137">
        <v>-23.2532</v>
      </c>
      <c r="KB19" s="137">
        <v>-8.7563999999999993</v>
      </c>
      <c r="KC19" s="136"/>
      <c r="KD19" s="137">
        <v>-26.3414</v>
      </c>
      <c r="KE19" s="137">
        <v>-3.4117999999999999</v>
      </c>
      <c r="KF19" s="137">
        <v>-8.8000000000000007</v>
      </c>
      <c r="KG19" s="137">
        <v>-6.1</v>
      </c>
      <c r="KH19" s="137">
        <v>109.54040000000001</v>
      </c>
      <c r="KI19" s="137">
        <v>-188.8296</v>
      </c>
    </row>
    <row r="20" spans="1:295" ht="18" customHeight="1" x14ac:dyDescent="0.3">
      <c r="A20" s="132" t="s">
        <v>56</v>
      </c>
      <c r="B20" s="132" t="s">
        <v>818</v>
      </c>
      <c r="C20" s="136"/>
      <c r="D20" s="137">
        <v>1.0831</v>
      </c>
      <c r="E20" s="137">
        <v>-5.6882000000000001</v>
      </c>
      <c r="F20" s="137">
        <v>5.9028999999999998</v>
      </c>
      <c r="G20" s="137">
        <v>10.0253</v>
      </c>
      <c r="H20" s="136"/>
      <c r="I20" s="137">
        <v>9.0812000000000008</v>
      </c>
      <c r="J20" s="136"/>
      <c r="K20" s="137">
        <v>14.0852</v>
      </c>
      <c r="L20" s="137">
        <v>5.3148</v>
      </c>
      <c r="M20" s="137">
        <v>4.9123000000000001</v>
      </c>
      <c r="N20" s="137">
        <v>-11.1</v>
      </c>
      <c r="O20" s="136"/>
      <c r="P20" s="136"/>
      <c r="Q20" s="136"/>
      <c r="R20" s="136"/>
      <c r="S20" s="137">
        <v>6.1761999999999997</v>
      </c>
      <c r="T20" s="137">
        <v>-8.5699999999999998E-2</v>
      </c>
      <c r="U20" s="137">
        <v>4.4024000000000001</v>
      </c>
      <c r="V20" s="137">
        <v>4.2847999999999997</v>
      </c>
      <c r="W20" s="137">
        <v>7.8776000000000002</v>
      </c>
      <c r="X20" s="137">
        <v>3.1753</v>
      </c>
      <c r="Y20" s="137">
        <v>0.115</v>
      </c>
      <c r="Z20" s="137">
        <v>2.3904000000000001</v>
      </c>
      <c r="AA20" s="136"/>
      <c r="AB20" s="137">
        <v>-1.232</v>
      </c>
      <c r="AC20" s="137">
        <v>-0.748</v>
      </c>
      <c r="AD20" s="137">
        <v>-0.754</v>
      </c>
      <c r="AE20" s="137">
        <v>2.883</v>
      </c>
      <c r="AF20" s="137">
        <v>-11.1</v>
      </c>
      <c r="AG20" s="137">
        <v>-13.2</v>
      </c>
      <c r="AH20" s="137">
        <v>-1.6240000000000001</v>
      </c>
      <c r="AI20" s="137">
        <v>0.249</v>
      </c>
      <c r="AJ20" s="136"/>
      <c r="AK20" s="137">
        <v>-12.63</v>
      </c>
      <c r="AL20" s="136"/>
      <c r="AM20" s="137">
        <v>-12.08</v>
      </c>
      <c r="AN20" s="137">
        <v>-12.31</v>
      </c>
      <c r="AO20" s="137">
        <v>4.4474999999999998</v>
      </c>
      <c r="AP20" s="137">
        <v>4.0876999999999999</v>
      </c>
      <c r="AQ20" s="137">
        <v>20.664999999999999</v>
      </c>
      <c r="AR20" s="137">
        <v>22.3995</v>
      </c>
      <c r="AS20" s="137">
        <v>-13.704499999999999</v>
      </c>
      <c r="AT20" s="137">
        <v>-10.694900000000001</v>
      </c>
      <c r="AU20" s="137">
        <v>-11.1351</v>
      </c>
      <c r="AV20" s="137">
        <v>13.2057</v>
      </c>
      <c r="AW20" s="137">
        <v>13.8004</v>
      </c>
      <c r="AX20" s="137">
        <v>-16.479199999999999</v>
      </c>
      <c r="AY20" s="137">
        <v>-15.017200000000001</v>
      </c>
      <c r="AZ20" s="137">
        <v>38.563000000000002</v>
      </c>
      <c r="BA20" s="137">
        <v>38.089500000000001</v>
      </c>
      <c r="BB20" s="137">
        <v>-42.424799999999998</v>
      </c>
      <c r="BC20" s="137">
        <v>-0.1825</v>
      </c>
      <c r="BD20" s="137">
        <v>-1.8</v>
      </c>
      <c r="BE20" s="137">
        <v>-1.8</v>
      </c>
      <c r="BF20" s="137">
        <v>-22.898099999999999</v>
      </c>
      <c r="BG20" s="137">
        <v>-24.7258</v>
      </c>
      <c r="BH20" s="137">
        <v>-1.2283999999999999</v>
      </c>
      <c r="BI20" s="136"/>
      <c r="BJ20" s="137">
        <v>1.6121000000000001</v>
      </c>
      <c r="BK20" s="137">
        <v>2.4977999999999998</v>
      </c>
      <c r="BL20" s="137">
        <v>6.4980000000000002</v>
      </c>
      <c r="BM20" s="137">
        <v>4.5713999999999997</v>
      </c>
      <c r="BN20" s="137">
        <v>-96.590999999999994</v>
      </c>
      <c r="BO20" s="137">
        <v>60.762300000000003</v>
      </c>
      <c r="BP20" s="137">
        <v>60.609699999999997</v>
      </c>
      <c r="BQ20" s="137">
        <v>-81.936700000000002</v>
      </c>
      <c r="BR20" s="137">
        <v>-132.03380000000001</v>
      </c>
      <c r="BS20" s="136"/>
      <c r="BT20" s="136"/>
      <c r="BU20" s="136"/>
      <c r="BV20" s="137">
        <v>12.903600000000001</v>
      </c>
      <c r="BW20" s="137">
        <v>10.88</v>
      </c>
      <c r="BX20" s="137">
        <v>10.62</v>
      </c>
      <c r="BY20" s="137">
        <v>-9.0500000000000007</v>
      </c>
      <c r="BZ20" s="137">
        <v>2.99</v>
      </c>
      <c r="CA20" s="137">
        <v>-11.6501</v>
      </c>
      <c r="CB20" s="137">
        <v>-11.382199999999999</v>
      </c>
      <c r="CC20" s="137">
        <v>15.8918</v>
      </c>
      <c r="CD20" s="137">
        <v>12.5595</v>
      </c>
      <c r="CE20" s="137">
        <v>-3.8839999999999999</v>
      </c>
      <c r="CF20" s="137">
        <v>9.5340000000000007</v>
      </c>
      <c r="CG20" s="137">
        <v>9.4796999999999993</v>
      </c>
      <c r="CH20" s="137">
        <v>2.9969999999999999</v>
      </c>
      <c r="CI20" s="137">
        <v>14.1229</v>
      </c>
      <c r="CJ20" s="136"/>
      <c r="CK20" s="136"/>
      <c r="CL20" s="137">
        <v>-12.3</v>
      </c>
      <c r="CM20" s="137">
        <v>-24.7</v>
      </c>
      <c r="CN20" s="137">
        <v>-3.21</v>
      </c>
      <c r="CO20" s="137">
        <v>28.653400000000001</v>
      </c>
      <c r="CP20" s="137">
        <v>28.669899999999998</v>
      </c>
      <c r="CQ20" s="137">
        <v>27.189299999999999</v>
      </c>
      <c r="CR20" s="137">
        <v>51.568600000000004</v>
      </c>
      <c r="CS20" s="137">
        <v>52.37</v>
      </c>
      <c r="CT20" s="137">
        <v>-19.785499999999999</v>
      </c>
      <c r="CU20" s="137">
        <v>-38.322600000000001</v>
      </c>
      <c r="CV20" s="137">
        <v>-17.426100000000002</v>
      </c>
      <c r="CW20" s="137">
        <v>2.57</v>
      </c>
      <c r="CX20" s="137">
        <v>30.69</v>
      </c>
      <c r="CY20" s="137">
        <v>11.17</v>
      </c>
      <c r="CZ20" s="137">
        <v>4.8486000000000002</v>
      </c>
      <c r="DA20" s="137">
        <v>3.8115999999999999</v>
      </c>
      <c r="DB20" s="137">
        <v>5.7126000000000001</v>
      </c>
      <c r="DC20" s="136"/>
      <c r="DD20" s="137">
        <v>-16.034600000000001</v>
      </c>
      <c r="DE20" s="137">
        <v>-15.474399999999999</v>
      </c>
      <c r="DF20" s="137">
        <v>-7.6885000000000003</v>
      </c>
      <c r="DG20" s="136"/>
      <c r="DH20" s="137">
        <v>-2.0198999999999998</v>
      </c>
      <c r="DI20" s="137">
        <v>-28.5</v>
      </c>
      <c r="DJ20" s="137">
        <v>-27.9</v>
      </c>
      <c r="DK20" s="137">
        <v>-4.7754000000000003</v>
      </c>
      <c r="DL20" s="137">
        <v>0.37990000000000002</v>
      </c>
      <c r="DM20" s="137">
        <v>14.6724</v>
      </c>
      <c r="DN20" s="137">
        <v>7.7988</v>
      </c>
      <c r="DO20" s="137">
        <v>0.87</v>
      </c>
      <c r="DP20" s="137">
        <v>-5.14</v>
      </c>
      <c r="DQ20" s="137">
        <v>9.7805</v>
      </c>
      <c r="DR20" s="137">
        <v>6.5115999999999996</v>
      </c>
      <c r="DS20" s="137">
        <v>-3.38</v>
      </c>
      <c r="DT20" s="137">
        <v>-3.42</v>
      </c>
      <c r="DU20" s="137">
        <v>12.1</v>
      </c>
      <c r="DV20" s="137">
        <v>2.39</v>
      </c>
      <c r="DW20" s="137">
        <v>4.0545</v>
      </c>
      <c r="DX20" s="137">
        <v>1.6727000000000001</v>
      </c>
      <c r="DY20" s="137">
        <v>-9.7184000000000008</v>
      </c>
      <c r="DZ20" s="137">
        <v>-9.6908999999999992</v>
      </c>
      <c r="EA20" s="137">
        <v>19.915600000000001</v>
      </c>
      <c r="EB20" s="137">
        <v>-1.8903000000000001</v>
      </c>
      <c r="EC20" s="137">
        <v>-5.5320999999999998</v>
      </c>
      <c r="ED20" s="137">
        <v>-5.5155000000000003</v>
      </c>
      <c r="EE20" s="137">
        <v>-10.4617</v>
      </c>
      <c r="EF20" s="137">
        <v>-15.7767</v>
      </c>
      <c r="EG20" s="137">
        <v>-12.484999999999999</v>
      </c>
      <c r="EH20" s="137">
        <v>-17.734000000000002</v>
      </c>
      <c r="EI20" s="137">
        <v>3.4557000000000002</v>
      </c>
      <c r="EJ20" s="136"/>
      <c r="EK20" s="137">
        <v>-12.1419</v>
      </c>
      <c r="EL20" s="137">
        <v>-11.216799999999999</v>
      </c>
      <c r="EM20" s="136"/>
      <c r="EN20" s="137">
        <v>-7.3341000000000003</v>
      </c>
      <c r="EO20" s="137">
        <v>-7.6840000000000002</v>
      </c>
      <c r="EP20" s="137">
        <v>-1.54</v>
      </c>
      <c r="EQ20" s="137">
        <v>-11.7029</v>
      </c>
      <c r="ER20" s="137">
        <v>-11.3278</v>
      </c>
      <c r="ES20" s="137">
        <v>-7.1786000000000003</v>
      </c>
      <c r="ET20" s="136"/>
      <c r="EU20" s="137">
        <v>0</v>
      </c>
      <c r="EV20" s="136"/>
      <c r="EW20" s="137">
        <v>4.1326000000000001</v>
      </c>
      <c r="EX20" s="137">
        <v>-9.5846999999999998</v>
      </c>
      <c r="EY20" s="137">
        <v>-8.2284000000000006</v>
      </c>
      <c r="EZ20" s="137">
        <v>-2.6779999999999999</v>
      </c>
      <c r="FA20" s="137">
        <v>7.3403999999999998</v>
      </c>
      <c r="FB20" s="137">
        <v>-4.0347</v>
      </c>
      <c r="FC20" s="137">
        <v>0</v>
      </c>
      <c r="FD20" s="137">
        <v>1.5439000000000001</v>
      </c>
      <c r="FE20" s="137">
        <v>1.3018000000000001</v>
      </c>
      <c r="FF20" s="136"/>
      <c r="FG20" s="137">
        <v>3.9851000000000001</v>
      </c>
      <c r="FH20" s="137">
        <v>3.677</v>
      </c>
      <c r="FI20" s="137">
        <v>2.6074999999999999</v>
      </c>
      <c r="FJ20" s="137">
        <v>6.3632999999999997</v>
      </c>
      <c r="FK20" s="137">
        <v>6.5308000000000002</v>
      </c>
      <c r="FL20" s="137">
        <v>-2.8468</v>
      </c>
      <c r="FM20" s="137">
        <v>4.1715</v>
      </c>
      <c r="FN20" s="137">
        <v>4.1814999999999998</v>
      </c>
      <c r="FO20" s="137">
        <v>11.820499999999999</v>
      </c>
      <c r="FP20" s="137">
        <v>23.2682</v>
      </c>
      <c r="FQ20" s="137">
        <v>23.776</v>
      </c>
      <c r="FR20" s="137">
        <v>-20.39</v>
      </c>
      <c r="FS20" s="137">
        <v>-2.1236000000000002</v>
      </c>
      <c r="FT20" s="137">
        <v>0.14760000000000001</v>
      </c>
      <c r="FU20" s="137">
        <v>1.03</v>
      </c>
      <c r="FV20" s="137">
        <v>0.23</v>
      </c>
      <c r="FW20" s="137">
        <v>-23.164300000000001</v>
      </c>
      <c r="FX20" s="136"/>
      <c r="FY20" s="137">
        <v>8.1679999999999993</v>
      </c>
      <c r="FZ20" s="137">
        <v>1.0680000000000001</v>
      </c>
      <c r="GA20" s="137">
        <v>3.1457000000000002</v>
      </c>
      <c r="GB20" s="137">
        <v>30.34</v>
      </c>
      <c r="GC20" s="137">
        <v>-29.106300000000001</v>
      </c>
      <c r="GD20" s="137">
        <v>-18.771100000000001</v>
      </c>
      <c r="GE20" s="137">
        <v>3.71</v>
      </c>
      <c r="GF20" s="137">
        <v>25.633700000000001</v>
      </c>
      <c r="GG20" s="136"/>
      <c r="GH20" s="137">
        <v>12.532500000000001</v>
      </c>
      <c r="GI20" s="137">
        <v>-1.8181</v>
      </c>
      <c r="GJ20" s="137">
        <v>-2.0724</v>
      </c>
      <c r="GK20" s="137">
        <v>1.7439</v>
      </c>
      <c r="GL20" s="136"/>
      <c r="GM20" s="136"/>
      <c r="GN20" s="136"/>
      <c r="GO20" s="137">
        <v>-26.068000000000001</v>
      </c>
      <c r="GP20" s="137">
        <v>6.3421000000000003</v>
      </c>
      <c r="GQ20" s="137">
        <v>-17.368600000000001</v>
      </c>
      <c r="GR20" s="137">
        <v>5.25</v>
      </c>
      <c r="GS20" s="137">
        <v>5.1429</v>
      </c>
      <c r="GT20" s="137">
        <v>132.4376</v>
      </c>
      <c r="GU20" s="137">
        <v>-13.4823</v>
      </c>
      <c r="GV20" s="137">
        <v>-8.0406999999999993</v>
      </c>
      <c r="GW20" s="137">
        <v>-12.853199999999999</v>
      </c>
      <c r="GX20" s="137">
        <v>2.6855000000000002</v>
      </c>
      <c r="GY20" s="137">
        <v>6.1534000000000004</v>
      </c>
      <c r="GZ20" s="137">
        <v>6.1631999999999998</v>
      </c>
      <c r="HA20" s="137">
        <v>2</v>
      </c>
      <c r="HB20" s="137">
        <v>-20.497199999999999</v>
      </c>
      <c r="HC20" s="137">
        <v>-19.218800000000002</v>
      </c>
      <c r="HD20" s="137">
        <v>-10.48</v>
      </c>
      <c r="HE20" s="137">
        <v>16.576699999999999</v>
      </c>
      <c r="HF20" s="137">
        <v>94.278999999999996</v>
      </c>
      <c r="HG20" s="137">
        <v>-7.5313999999999997</v>
      </c>
      <c r="HH20" s="137">
        <v>51.094499999999996</v>
      </c>
      <c r="HI20" s="137">
        <v>-35.722999999999999</v>
      </c>
      <c r="HJ20" s="137">
        <v>14.5398</v>
      </c>
      <c r="HK20" s="136"/>
      <c r="HL20" s="137">
        <v>9.2379999999999995</v>
      </c>
      <c r="HM20" s="137">
        <v>-16.337900000000001</v>
      </c>
      <c r="HN20" s="137">
        <v>-17.666899999999998</v>
      </c>
      <c r="HO20" s="136"/>
      <c r="HP20" s="136"/>
      <c r="HQ20" s="137">
        <v>-15.9895</v>
      </c>
      <c r="HR20" s="137">
        <v>-15.3687</v>
      </c>
      <c r="HS20" s="137">
        <v>-13.776</v>
      </c>
      <c r="HT20" s="137">
        <v>-13.4758</v>
      </c>
      <c r="HU20" s="137">
        <v>12.71</v>
      </c>
      <c r="HV20" s="137">
        <v>12.81</v>
      </c>
      <c r="HW20" s="137">
        <v>-22.3</v>
      </c>
      <c r="HX20" s="137">
        <v>-22</v>
      </c>
      <c r="HY20" s="137">
        <v>8.8800000000000004E-2</v>
      </c>
      <c r="HZ20" s="137">
        <v>-8.16</v>
      </c>
      <c r="IA20" s="137">
        <v>53.4251</v>
      </c>
      <c r="IB20" s="137">
        <v>28.047499999999999</v>
      </c>
      <c r="IC20" s="137">
        <v>27.435300000000002</v>
      </c>
      <c r="ID20" s="137">
        <v>-16.899999999999999</v>
      </c>
      <c r="IE20" s="137">
        <v>-26.5</v>
      </c>
      <c r="IF20" s="137">
        <v>-0.7</v>
      </c>
      <c r="IG20" s="137">
        <v>-1.3</v>
      </c>
      <c r="IH20" s="136"/>
      <c r="II20" s="136"/>
      <c r="IJ20" s="137">
        <v>-138.89320000000001</v>
      </c>
      <c r="IK20" s="137">
        <v>-40.303199999999997</v>
      </c>
      <c r="IL20" s="137">
        <v>-202.5264</v>
      </c>
      <c r="IM20" s="137">
        <v>10.171200000000001</v>
      </c>
      <c r="IN20" s="137">
        <v>-21.168600000000001</v>
      </c>
      <c r="IO20" s="136"/>
      <c r="IP20" s="137">
        <v>135.48150000000001</v>
      </c>
      <c r="IQ20" s="137">
        <v>75.260400000000004</v>
      </c>
      <c r="IR20" s="137">
        <v>42.541800000000002</v>
      </c>
      <c r="IS20" s="137">
        <v>-42.0503</v>
      </c>
      <c r="IT20" s="137">
        <v>28.5151</v>
      </c>
      <c r="IU20" s="137">
        <v>28.463899999999999</v>
      </c>
      <c r="IV20" s="137">
        <v>31.919499999999999</v>
      </c>
      <c r="IW20" s="137">
        <v>64.8249</v>
      </c>
      <c r="IX20" s="137">
        <v>-159.50559999999999</v>
      </c>
      <c r="IY20" s="137">
        <v>46.123399999999997</v>
      </c>
      <c r="IZ20" s="137">
        <v>-45.160499999999999</v>
      </c>
      <c r="JA20" s="137">
        <v>-0.3967</v>
      </c>
      <c r="JB20" s="136"/>
      <c r="JC20" s="137">
        <v>-5.28</v>
      </c>
      <c r="JD20" s="137">
        <v>-2.0089999999999999</v>
      </c>
      <c r="JE20" s="137">
        <v>-2.012</v>
      </c>
      <c r="JF20" s="137">
        <v>0</v>
      </c>
      <c r="JG20" s="137">
        <v>2.88</v>
      </c>
      <c r="JH20" s="137">
        <v>-4.3661000000000003</v>
      </c>
      <c r="JI20" s="137">
        <v>-9.1112000000000002</v>
      </c>
      <c r="JJ20" s="137">
        <v>2.9618000000000002</v>
      </c>
      <c r="JK20" s="137">
        <v>7.0328999999999997</v>
      </c>
      <c r="JL20" s="137">
        <v>-5.8</v>
      </c>
      <c r="JM20" s="137">
        <v>-1.984</v>
      </c>
      <c r="JN20" s="137">
        <v>-1.984</v>
      </c>
      <c r="JO20" s="137">
        <v>1.8103</v>
      </c>
      <c r="JP20" s="137">
        <v>1.9930000000000001</v>
      </c>
      <c r="JQ20" s="137">
        <v>2.8832</v>
      </c>
      <c r="JR20" s="137">
        <v>1.7541</v>
      </c>
      <c r="JS20" s="137">
        <v>1.7423999999999999</v>
      </c>
      <c r="JT20" s="136"/>
      <c r="JU20" s="137">
        <v>12.1</v>
      </c>
      <c r="JV20" s="137">
        <v>11.4679</v>
      </c>
      <c r="JW20" s="137">
        <v>0.13</v>
      </c>
      <c r="JX20" s="136"/>
      <c r="JY20" s="137">
        <v>-11.717599999999999</v>
      </c>
      <c r="JZ20" s="137">
        <v>-2.1855000000000002</v>
      </c>
      <c r="KA20" s="137">
        <v>-23.933399999999999</v>
      </c>
      <c r="KB20" s="137">
        <v>-8.8890999999999991</v>
      </c>
      <c r="KC20" s="136"/>
      <c r="KD20" s="137">
        <v>-27.4436</v>
      </c>
      <c r="KE20" s="137">
        <v>-2.0232000000000001</v>
      </c>
      <c r="KF20" s="137">
        <v>-9.1999999999999993</v>
      </c>
      <c r="KG20" s="137">
        <v>-6.4</v>
      </c>
      <c r="KH20" s="137">
        <v>109.9795</v>
      </c>
      <c r="KI20" s="137">
        <v>-180.89410000000001</v>
      </c>
    </row>
    <row r="21" spans="1:295" ht="18" customHeight="1" x14ac:dyDescent="0.3">
      <c r="A21" s="132" t="s">
        <v>56</v>
      </c>
      <c r="B21" s="132" t="s">
        <v>819</v>
      </c>
      <c r="C21" s="136"/>
      <c r="D21" s="137">
        <v>1.1286</v>
      </c>
      <c r="E21" s="137">
        <v>-5.8019999999999996</v>
      </c>
      <c r="F21" s="137">
        <v>5.8258999999999999</v>
      </c>
      <c r="G21" s="137">
        <v>9.8742000000000001</v>
      </c>
      <c r="H21" s="136"/>
      <c r="I21" s="137">
        <v>10.0509</v>
      </c>
      <c r="J21" s="136"/>
      <c r="K21" s="137">
        <v>15.959300000000001</v>
      </c>
      <c r="L21" s="137">
        <v>6.4398</v>
      </c>
      <c r="M21" s="137">
        <v>6.0720000000000001</v>
      </c>
      <c r="N21" s="137">
        <v>-11.1</v>
      </c>
      <c r="O21" s="136"/>
      <c r="P21" s="136"/>
      <c r="Q21" s="136"/>
      <c r="R21" s="137">
        <v>-19.8</v>
      </c>
      <c r="S21" s="137">
        <v>5.9832000000000001</v>
      </c>
      <c r="T21" s="137">
        <v>-0.72340000000000004</v>
      </c>
      <c r="U21" s="137">
        <v>5.1029999999999998</v>
      </c>
      <c r="V21" s="137">
        <v>4.9368999999999996</v>
      </c>
      <c r="W21" s="137">
        <v>8.9161999999999999</v>
      </c>
      <c r="X21" s="137">
        <v>3.0684</v>
      </c>
      <c r="Y21" s="137">
        <v>2.92E-2</v>
      </c>
      <c r="Z21" s="137">
        <v>2.2334999999999998</v>
      </c>
      <c r="AA21" s="136"/>
      <c r="AB21" s="137">
        <v>-1.208</v>
      </c>
      <c r="AC21" s="137">
        <v>-0.70399999999999996</v>
      </c>
      <c r="AD21" s="137">
        <v>-0.69</v>
      </c>
      <c r="AE21" s="137">
        <v>2.6859999999999999</v>
      </c>
      <c r="AF21" s="137">
        <v>-8.8800000000000008</v>
      </c>
      <c r="AG21" s="137">
        <v>-11</v>
      </c>
      <c r="AH21" s="137">
        <v>-1.6459999999999999</v>
      </c>
      <c r="AI21" s="137">
        <v>0.24</v>
      </c>
      <c r="AJ21" s="136"/>
      <c r="AK21" s="137">
        <v>-12.48</v>
      </c>
      <c r="AL21" s="136"/>
      <c r="AM21" s="137">
        <v>-12.04</v>
      </c>
      <c r="AN21" s="137">
        <v>-12.09</v>
      </c>
      <c r="AO21" s="137">
        <v>3.7094999999999998</v>
      </c>
      <c r="AP21" s="137">
        <v>3.7544</v>
      </c>
      <c r="AQ21" s="137">
        <v>22.385200000000001</v>
      </c>
      <c r="AR21" s="137">
        <v>24.511099999999999</v>
      </c>
      <c r="AS21" s="137">
        <v>-12.525700000000001</v>
      </c>
      <c r="AT21" s="137">
        <v>-10.338200000000001</v>
      </c>
      <c r="AU21" s="137">
        <v>-10.3385</v>
      </c>
      <c r="AV21" s="137">
        <v>1.1518999999999999</v>
      </c>
      <c r="AW21" s="137">
        <v>1.0445</v>
      </c>
      <c r="AX21" s="137">
        <v>-14.282400000000001</v>
      </c>
      <c r="AY21" s="137">
        <v>-11.931800000000001</v>
      </c>
      <c r="AZ21" s="137">
        <v>28.791399999999999</v>
      </c>
      <c r="BA21" s="137">
        <v>29.5825</v>
      </c>
      <c r="BB21" s="137">
        <v>-38.493899999999996</v>
      </c>
      <c r="BC21" s="137">
        <v>-0.2437</v>
      </c>
      <c r="BD21" s="137">
        <v>-2</v>
      </c>
      <c r="BE21" s="137">
        <v>-1.9</v>
      </c>
      <c r="BF21" s="137">
        <v>-24.300799999999999</v>
      </c>
      <c r="BG21" s="137">
        <v>-24.133199999999999</v>
      </c>
      <c r="BH21" s="137">
        <v>-1.4360999999999999</v>
      </c>
      <c r="BI21" s="136"/>
      <c r="BJ21" s="137">
        <v>3.3856000000000002</v>
      </c>
      <c r="BK21" s="137">
        <v>3.2031000000000001</v>
      </c>
      <c r="BL21" s="137">
        <v>6.7812000000000001</v>
      </c>
      <c r="BM21" s="137">
        <v>4.6771000000000003</v>
      </c>
      <c r="BN21" s="137">
        <v>-97.659199999999998</v>
      </c>
      <c r="BO21" s="137">
        <v>57.222200000000001</v>
      </c>
      <c r="BP21" s="137">
        <v>57.618899999999996</v>
      </c>
      <c r="BQ21" s="137">
        <v>-76.692300000000003</v>
      </c>
      <c r="BR21" s="137">
        <v>-130.0034</v>
      </c>
      <c r="BS21" s="136"/>
      <c r="BT21" s="136"/>
      <c r="BU21" s="136"/>
      <c r="BV21" s="137">
        <v>9.8896999999999995</v>
      </c>
      <c r="BW21" s="137">
        <v>9.7200000000000006</v>
      </c>
      <c r="BX21" s="137">
        <v>9.2799999999999994</v>
      </c>
      <c r="BY21" s="137">
        <v>-9.5500000000000007</v>
      </c>
      <c r="BZ21" s="137">
        <v>1.67</v>
      </c>
      <c r="CA21" s="137">
        <v>-8.3011999999999997</v>
      </c>
      <c r="CB21" s="137">
        <v>-7.8993000000000002</v>
      </c>
      <c r="CC21" s="137">
        <v>16.748899999999999</v>
      </c>
      <c r="CD21" s="137">
        <v>13.9838</v>
      </c>
      <c r="CE21" s="137">
        <v>3.6890999999999998</v>
      </c>
      <c r="CF21" s="137">
        <v>5.8772000000000002</v>
      </c>
      <c r="CG21" s="137">
        <v>5.4104000000000001</v>
      </c>
      <c r="CH21" s="137">
        <v>3.3336000000000001</v>
      </c>
      <c r="CI21" s="137">
        <v>13.4152</v>
      </c>
      <c r="CJ21" s="136"/>
      <c r="CK21" s="136"/>
      <c r="CL21" s="137">
        <v>-7.6</v>
      </c>
      <c r="CM21" s="137">
        <v>-23</v>
      </c>
      <c r="CN21" s="137">
        <v>-3.17</v>
      </c>
      <c r="CO21" s="137">
        <v>27.723500000000001</v>
      </c>
      <c r="CP21" s="137">
        <v>27.0533</v>
      </c>
      <c r="CQ21" s="137">
        <v>26.122699999999998</v>
      </c>
      <c r="CR21" s="137">
        <v>48.312899999999999</v>
      </c>
      <c r="CS21" s="137">
        <v>48.538400000000003</v>
      </c>
      <c r="CT21" s="137">
        <v>-20.0139</v>
      </c>
      <c r="CU21" s="137">
        <v>-34.019599999999997</v>
      </c>
      <c r="CV21" s="137">
        <v>-16.7331</v>
      </c>
      <c r="CW21" s="137">
        <v>2.6374</v>
      </c>
      <c r="CX21" s="137">
        <v>27.32</v>
      </c>
      <c r="CY21" s="137">
        <v>9.7799999999999994</v>
      </c>
      <c r="CZ21" s="137">
        <v>5.7861000000000002</v>
      </c>
      <c r="DA21" s="137">
        <v>4.8859000000000004</v>
      </c>
      <c r="DB21" s="137">
        <v>6.0160999999999998</v>
      </c>
      <c r="DC21" s="136"/>
      <c r="DD21" s="137">
        <v>-15.1866</v>
      </c>
      <c r="DE21" s="137">
        <v>-14.956200000000001</v>
      </c>
      <c r="DF21" s="137">
        <v>-0.85560000000000003</v>
      </c>
      <c r="DG21" s="136"/>
      <c r="DH21" s="137">
        <v>-2.1833</v>
      </c>
      <c r="DI21" s="137">
        <v>-28.9</v>
      </c>
      <c r="DJ21" s="137">
        <v>-27.9</v>
      </c>
      <c r="DK21" s="137">
        <v>-3.0847000000000002</v>
      </c>
      <c r="DL21" s="137">
        <v>2.2498999999999998</v>
      </c>
      <c r="DM21" s="137">
        <v>11.675800000000001</v>
      </c>
      <c r="DN21" s="137">
        <v>10.0253</v>
      </c>
      <c r="DO21" s="137">
        <v>2.64</v>
      </c>
      <c r="DP21" s="137">
        <v>-3.65</v>
      </c>
      <c r="DQ21" s="137">
        <v>10.1525</v>
      </c>
      <c r="DR21" s="137">
        <v>0.28000000000000003</v>
      </c>
      <c r="DS21" s="137">
        <v>-3.45</v>
      </c>
      <c r="DT21" s="137">
        <v>-3.5</v>
      </c>
      <c r="DU21" s="137">
        <v>11.42</v>
      </c>
      <c r="DV21" s="137">
        <v>2.82</v>
      </c>
      <c r="DW21" s="137">
        <v>-1.1818</v>
      </c>
      <c r="DX21" s="137">
        <v>-1.1545000000000001</v>
      </c>
      <c r="DY21" s="137">
        <v>-10.119</v>
      </c>
      <c r="DZ21" s="137">
        <v>-9.4182000000000006</v>
      </c>
      <c r="EA21" s="137">
        <v>17.510300000000001</v>
      </c>
      <c r="EB21" s="137">
        <v>-2.9988999999999999</v>
      </c>
      <c r="EC21" s="137">
        <v>-7.0808999999999997</v>
      </c>
      <c r="ED21" s="137">
        <v>-6.8949999999999996</v>
      </c>
      <c r="EE21" s="137">
        <v>-8.8767999999999994</v>
      </c>
      <c r="EF21" s="137">
        <v>-13.382099999999999</v>
      </c>
      <c r="EG21" s="137">
        <v>-11.771000000000001</v>
      </c>
      <c r="EH21" s="137">
        <v>-23.008700000000001</v>
      </c>
      <c r="EI21" s="137">
        <v>9.6125000000000007</v>
      </c>
      <c r="EJ21" s="136"/>
      <c r="EK21" s="137">
        <v>-13.102</v>
      </c>
      <c r="EL21" s="137">
        <v>-12.259399999999999</v>
      </c>
      <c r="EM21" s="136"/>
      <c r="EN21" s="137">
        <v>-4.9157999999999999</v>
      </c>
      <c r="EO21" s="137">
        <v>-5.0955000000000004</v>
      </c>
      <c r="EP21" s="137">
        <v>-2.5640000000000001</v>
      </c>
      <c r="EQ21" s="137">
        <v>-12.575799999999999</v>
      </c>
      <c r="ER21" s="137">
        <v>-12.284700000000001</v>
      </c>
      <c r="ES21" s="137">
        <v>-9.1536000000000008</v>
      </c>
      <c r="ET21" s="137">
        <v>0</v>
      </c>
      <c r="EU21" s="137">
        <v>0</v>
      </c>
      <c r="EV21" s="137">
        <v>0</v>
      </c>
      <c r="EW21" s="137">
        <v>4.5780000000000003</v>
      </c>
      <c r="EX21" s="137">
        <v>-8.1483000000000008</v>
      </c>
      <c r="EY21" s="137">
        <v>-7.7401</v>
      </c>
      <c r="EZ21" s="137">
        <v>-2.1644999999999999</v>
      </c>
      <c r="FA21" s="137">
        <v>7.1475</v>
      </c>
      <c r="FB21" s="137">
        <v>-6.3094999999999999</v>
      </c>
      <c r="FC21" s="137">
        <v>0</v>
      </c>
      <c r="FD21" s="137">
        <v>1.5615000000000001</v>
      </c>
      <c r="FE21" s="137">
        <v>1.3081</v>
      </c>
      <c r="FF21" s="136"/>
      <c r="FG21" s="137">
        <v>4.274</v>
      </c>
      <c r="FH21" s="137">
        <v>4.2846000000000002</v>
      </c>
      <c r="FI21" s="137">
        <v>2.7873999999999999</v>
      </c>
      <c r="FJ21" s="137">
        <v>6.6982999999999997</v>
      </c>
      <c r="FK21" s="137">
        <v>6.3632999999999997</v>
      </c>
      <c r="FL21" s="137">
        <v>-3.5165999999999999</v>
      </c>
      <c r="FM21" s="137">
        <v>5.2988</v>
      </c>
      <c r="FN21" s="137">
        <v>5.1215999999999999</v>
      </c>
      <c r="FO21" s="137">
        <v>11.555400000000001</v>
      </c>
      <c r="FP21" s="137">
        <v>23.843900000000001</v>
      </c>
      <c r="FQ21" s="137">
        <v>24.020099999999999</v>
      </c>
      <c r="FR21" s="137">
        <v>-21.08</v>
      </c>
      <c r="FS21" s="137">
        <v>-2.0173999999999999</v>
      </c>
      <c r="FT21" s="137">
        <v>0.17330000000000001</v>
      </c>
      <c r="FU21" s="137">
        <v>1.51</v>
      </c>
      <c r="FV21" s="137">
        <v>0.79</v>
      </c>
      <c r="FW21" s="137">
        <v>-25.3858</v>
      </c>
      <c r="FX21" s="136"/>
      <c r="FY21" s="137">
        <v>8.0329999999999995</v>
      </c>
      <c r="FZ21" s="137">
        <v>1.0940000000000001</v>
      </c>
      <c r="GA21" s="136"/>
      <c r="GB21" s="137">
        <v>28.49</v>
      </c>
      <c r="GC21" s="137">
        <v>-28.9298</v>
      </c>
      <c r="GD21" s="137">
        <v>-18.2166</v>
      </c>
      <c r="GE21" s="137">
        <v>2.85</v>
      </c>
      <c r="GF21" s="137">
        <v>23.726400000000002</v>
      </c>
      <c r="GG21" s="136"/>
      <c r="GH21" s="137">
        <v>12.0794</v>
      </c>
      <c r="GI21" s="137">
        <v>-1.9490000000000001</v>
      </c>
      <c r="GJ21" s="137">
        <v>-2.3022999999999998</v>
      </c>
      <c r="GK21" s="137">
        <v>1.849</v>
      </c>
      <c r="GL21" s="136"/>
      <c r="GM21" s="136"/>
      <c r="GN21" s="137">
        <v>-15.117800000000001</v>
      </c>
      <c r="GO21" s="137">
        <v>-26.377600000000001</v>
      </c>
      <c r="GP21" s="137">
        <v>5.3265000000000002</v>
      </c>
      <c r="GQ21" s="137">
        <v>-16.6861</v>
      </c>
      <c r="GR21" s="137">
        <v>5.14</v>
      </c>
      <c r="GS21" s="137">
        <v>4.2655000000000003</v>
      </c>
      <c r="GT21" s="137">
        <v>131.71029999999999</v>
      </c>
      <c r="GU21" s="137">
        <v>-13.139200000000001</v>
      </c>
      <c r="GV21" s="137">
        <v>-7.5114999999999998</v>
      </c>
      <c r="GW21" s="137">
        <v>-13.175800000000001</v>
      </c>
      <c r="GX21" s="137">
        <v>3.0253999999999999</v>
      </c>
      <c r="GY21" s="137">
        <v>6.2853000000000003</v>
      </c>
      <c r="GZ21" s="137">
        <v>6.2897999999999996</v>
      </c>
      <c r="HA21" s="137">
        <v>3</v>
      </c>
      <c r="HB21" s="137">
        <v>-22.516100000000002</v>
      </c>
      <c r="HC21" s="137">
        <v>-21.4392</v>
      </c>
      <c r="HD21" s="137">
        <v>-11.73</v>
      </c>
      <c r="HE21" s="137">
        <v>16.381599999999999</v>
      </c>
      <c r="HF21" s="137">
        <v>95.982900000000001</v>
      </c>
      <c r="HG21" s="137">
        <v>-9.6876999999999995</v>
      </c>
      <c r="HH21" s="137">
        <v>54.431399999999996</v>
      </c>
      <c r="HI21" s="137">
        <v>-37.149799999999999</v>
      </c>
      <c r="HJ21" s="137">
        <v>13.949199999999999</v>
      </c>
      <c r="HK21" s="136"/>
      <c r="HL21" s="137">
        <v>9.8679000000000006</v>
      </c>
      <c r="HM21" s="137">
        <v>-17.478300000000001</v>
      </c>
      <c r="HN21" s="137">
        <v>-20.171800000000001</v>
      </c>
      <c r="HO21" s="136"/>
      <c r="HP21" s="136"/>
      <c r="HQ21" s="137">
        <v>-16.472899999999999</v>
      </c>
      <c r="HR21" s="137">
        <v>-16.2257</v>
      </c>
      <c r="HS21" s="137">
        <v>-12.2639</v>
      </c>
      <c r="HT21" s="137">
        <v>-12.257099999999999</v>
      </c>
      <c r="HU21" s="137">
        <v>14.63</v>
      </c>
      <c r="HV21" s="137">
        <v>14.79</v>
      </c>
      <c r="HW21" s="137">
        <v>-22.8</v>
      </c>
      <c r="HX21" s="137">
        <v>-23</v>
      </c>
      <c r="HY21" s="137">
        <v>0.21149999999999999</v>
      </c>
      <c r="HZ21" s="137">
        <v>-6.88</v>
      </c>
      <c r="IA21" s="137">
        <v>49.008200000000002</v>
      </c>
      <c r="IB21" s="137">
        <v>29.1678</v>
      </c>
      <c r="IC21" s="137">
        <v>28.541899999999998</v>
      </c>
      <c r="ID21" s="137">
        <v>-14.8</v>
      </c>
      <c r="IE21" s="137">
        <v>-29.3</v>
      </c>
      <c r="IF21" s="137">
        <v>0.1</v>
      </c>
      <c r="IG21" s="137">
        <v>-0.3</v>
      </c>
      <c r="IH21" s="136"/>
      <c r="II21" s="137">
        <v>-17.8582</v>
      </c>
      <c r="IJ21" s="137">
        <v>-148.5992</v>
      </c>
      <c r="IK21" s="137">
        <v>-35.657299999999999</v>
      </c>
      <c r="IL21" s="137">
        <v>-199.3272</v>
      </c>
      <c r="IM21" s="137">
        <v>10.8249</v>
      </c>
      <c r="IN21" s="137">
        <v>-21.654299999999999</v>
      </c>
      <c r="IO21" s="136"/>
      <c r="IP21" s="137">
        <v>137.571</v>
      </c>
      <c r="IQ21" s="137">
        <v>77.531800000000004</v>
      </c>
      <c r="IR21" s="137">
        <v>40.219700000000003</v>
      </c>
      <c r="IS21" s="137">
        <v>-40.1646</v>
      </c>
      <c r="IT21" s="137">
        <v>26.869599999999998</v>
      </c>
      <c r="IU21" s="137">
        <v>25.650200000000002</v>
      </c>
      <c r="IV21" s="137">
        <v>30.316800000000001</v>
      </c>
      <c r="IW21" s="137">
        <v>64.828599999999994</v>
      </c>
      <c r="IX21" s="137">
        <v>-158.06399999999999</v>
      </c>
      <c r="IY21" s="137">
        <v>44.040799999999997</v>
      </c>
      <c r="IZ21" s="137">
        <v>-42.655000000000001</v>
      </c>
      <c r="JA21" s="137">
        <v>-1.2634000000000001</v>
      </c>
      <c r="JB21" s="136"/>
      <c r="JC21" s="137">
        <v>-5.44</v>
      </c>
      <c r="JD21" s="137">
        <v>-2.17</v>
      </c>
      <c r="JE21" s="137">
        <v>-2.1749999999999998</v>
      </c>
      <c r="JF21" s="137">
        <v>0</v>
      </c>
      <c r="JG21" s="137">
        <v>2.8</v>
      </c>
      <c r="JH21" s="137">
        <v>-3.8098999999999998</v>
      </c>
      <c r="JI21" s="137">
        <v>-8.4946999999999999</v>
      </c>
      <c r="JJ21" s="137">
        <v>3.1356999999999999</v>
      </c>
      <c r="JK21" s="137">
        <v>6.6818999999999997</v>
      </c>
      <c r="JL21" s="137">
        <v>-5.3</v>
      </c>
      <c r="JM21" s="137">
        <v>-1.7150000000000001</v>
      </c>
      <c r="JN21" s="137">
        <v>-1.825</v>
      </c>
      <c r="JO21" s="136"/>
      <c r="JP21" s="136"/>
      <c r="JQ21" s="137">
        <v>1.8113999999999999</v>
      </c>
      <c r="JR21" s="137">
        <v>1.6983999999999999</v>
      </c>
      <c r="JS21" s="137">
        <v>1.3939999999999999</v>
      </c>
      <c r="JT21" s="136"/>
      <c r="JU21" s="137">
        <v>13</v>
      </c>
      <c r="JV21" s="137">
        <v>10.4177</v>
      </c>
      <c r="JW21" s="137">
        <v>0.45</v>
      </c>
      <c r="JX21" s="136"/>
      <c r="JY21" s="137">
        <v>-10.402100000000001</v>
      </c>
      <c r="JZ21" s="137">
        <v>-3.1743999999999999</v>
      </c>
      <c r="KA21" s="137">
        <v>-24.682200000000002</v>
      </c>
      <c r="KB21" s="137">
        <v>-6.7434000000000003</v>
      </c>
      <c r="KC21" s="136"/>
      <c r="KD21" s="137">
        <v>-28.020600000000002</v>
      </c>
      <c r="KE21" s="137">
        <v>-1.9450000000000001</v>
      </c>
      <c r="KF21" s="137">
        <v>-9.4</v>
      </c>
      <c r="KG21" s="137">
        <v>-6</v>
      </c>
      <c r="KH21" s="137">
        <v>119.3584</v>
      </c>
      <c r="KI21" s="137">
        <v>-165.6541</v>
      </c>
    </row>
    <row r="22" spans="1:295" ht="18" customHeight="1" x14ac:dyDescent="0.3">
      <c r="A22" s="132" t="s">
        <v>56</v>
      </c>
      <c r="B22" s="132" t="s">
        <v>820</v>
      </c>
      <c r="C22" s="136"/>
      <c r="D22" s="137">
        <v>1.5839000000000001</v>
      </c>
      <c r="E22" s="137">
        <v>-6.4997999999999996</v>
      </c>
      <c r="F22" s="137">
        <v>4.2622</v>
      </c>
      <c r="G22" s="137">
        <v>9.6557999999999993</v>
      </c>
      <c r="H22" s="136"/>
      <c r="I22" s="137">
        <v>9.9480000000000004</v>
      </c>
      <c r="J22" s="136"/>
      <c r="K22" s="137">
        <v>16.6633</v>
      </c>
      <c r="L22" s="137">
        <v>6.8617999999999997</v>
      </c>
      <c r="M22" s="137">
        <v>6.3963999999999999</v>
      </c>
      <c r="N22" s="137">
        <v>-13.32</v>
      </c>
      <c r="O22" s="137">
        <v>-22</v>
      </c>
      <c r="P22" s="136"/>
      <c r="Q22" s="137">
        <v>0.82799999999999996</v>
      </c>
      <c r="R22" s="137">
        <v>-17.600000000000001</v>
      </c>
      <c r="S22" s="137">
        <v>5.8704999999999998</v>
      </c>
      <c r="T22" s="137">
        <v>-1.8085</v>
      </c>
      <c r="U22" s="137">
        <v>5.0784000000000002</v>
      </c>
      <c r="V22" s="137">
        <v>4.9104999999999999</v>
      </c>
      <c r="W22" s="137">
        <v>8.9100999999999999</v>
      </c>
      <c r="X22" s="137">
        <v>2.9083999999999999</v>
      </c>
      <c r="Y22" s="137">
        <v>-8.4900000000000003E-2</v>
      </c>
      <c r="Z22" s="137">
        <v>2.3357000000000001</v>
      </c>
      <c r="AA22" s="136"/>
      <c r="AB22" s="137">
        <v>-1.3795999999999999</v>
      </c>
      <c r="AC22" s="137">
        <v>-0.66</v>
      </c>
      <c r="AD22" s="137">
        <v>-0.71099999999999997</v>
      </c>
      <c r="AE22" s="137">
        <v>2.786</v>
      </c>
      <c r="AF22" s="137">
        <v>-6.66</v>
      </c>
      <c r="AG22" s="137">
        <v>-13.2</v>
      </c>
      <c r="AH22" s="137">
        <v>-1.6839999999999999</v>
      </c>
      <c r="AI22" s="137">
        <v>0.24</v>
      </c>
      <c r="AJ22" s="136"/>
      <c r="AK22" s="137">
        <v>-11.92</v>
      </c>
      <c r="AL22" s="136"/>
      <c r="AM22" s="137">
        <v>-12.4</v>
      </c>
      <c r="AN22" s="137">
        <v>-12.32</v>
      </c>
      <c r="AO22" s="137">
        <v>3.4988000000000001</v>
      </c>
      <c r="AP22" s="137">
        <v>3.734</v>
      </c>
      <c r="AQ22" s="137">
        <v>19.335699999999999</v>
      </c>
      <c r="AR22" s="137">
        <v>22.4818</v>
      </c>
      <c r="AS22" s="137">
        <v>-12.7553</v>
      </c>
      <c r="AT22" s="137">
        <v>-13.3354</v>
      </c>
      <c r="AU22" s="137">
        <v>-14.2196</v>
      </c>
      <c r="AV22" s="137">
        <v>9.7341999999999995</v>
      </c>
      <c r="AW22" s="137">
        <v>18.8626</v>
      </c>
      <c r="AX22" s="137">
        <v>-17.701799999999999</v>
      </c>
      <c r="AY22" s="137">
        <v>-16.483599999999999</v>
      </c>
      <c r="AZ22" s="137">
        <v>34.493299999999998</v>
      </c>
      <c r="BA22" s="137">
        <v>51.6325</v>
      </c>
      <c r="BB22" s="137">
        <v>-24.6708</v>
      </c>
      <c r="BC22" s="137">
        <v>-0.51449999999999996</v>
      </c>
      <c r="BD22" s="137">
        <v>-1.7</v>
      </c>
      <c r="BE22" s="137">
        <v>-1.6</v>
      </c>
      <c r="BF22" s="137">
        <v>-22.102699999999999</v>
      </c>
      <c r="BG22" s="137">
        <v>-22.175899999999999</v>
      </c>
      <c r="BH22" s="137">
        <v>-1.3199000000000001</v>
      </c>
      <c r="BI22" s="136"/>
      <c r="BJ22" s="137">
        <v>-0.3493</v>
      </c>
      <c r="BK22" s="137">
        <v>4.4339000000000004</v>
      </c>
      <c r="BL22" s="137">
        <v>6.7354000000000003</v>
      </c>
      <c r="BM22" s="137">
        <v>4.4603000000000002</v>
      </c>
      <c r="BN22" s="137">
        <v>-95.5839</v>
      </c>
      <c r="BO22" s="137">
        <v>54.353400000000001</v>
      </c>
      <c r="BP22" s="137">
        <v>54.933300000000003</v>
      </c>
      <c r="BQ22" s="137">
        <v>-81.879099999999994</v>
      </c>
      <c r="BR22" s="137">
        <v>-120.61969999999999</v>
      </c>
      <c r="BS22" s="136"/>
      <c r="BT22" s="136"/>
      <c r="BU22" s="136"/>
      <c r="BV22" s="137">
        <v>10.0793</v>
      </c>
      <c r="BW22" s="137">
        <v>9.2799999999999994</v>
      </c>
      <c r="BX22" s="137">
        <v>8.74</v>
      </c>
      <c r="BY22" s="137">
        <v>-9.82</v>
      </c>
      <c r="BZ22" s="137">
        <v>0.9</v>
      </c>
      <c r="CA22" s="137">
        <v>-10.4445</v>
      </c>
      <c r="CB22" s="137">
        <v>-9.9085999999999999</v>
      </c>
      <c r="CC22" s="137">
        <v>17.579499999999999</v>
      </c>
      <c r="CD22" s="137">
        <v>15.0649</v>
      </c>
      <c r="CE22" s="137">
        <v>4.1627999999999998</v>
      </c>
      <c r="CF22" s="137">
        <v>6.8613</v>
      </c>
      <c r="CG22" s="137">
        <v>7.7506000000000004</v>
      </c>
      <c r="CH22" s="137">
        <v>0.37059999999999998</v>
      </c>
      <c r="CI22" s="137">
        <v>14.630599999999999</v>
      </c>
      <c r="CJ22" s="136"/>
      <c r="CK22" s="136"/>
      <c r="CL22" s="137">
        <v>-4</v>
      </c>
      <c r="CM22" s="137">
        <v>-25.9</v>
      </c>
      <c r="CN22" s="137">
        <v>-3.29</v>
      </c>
      <c r="CO22" s="137">
        <v>28.884599999999999</v>
      </c>
      <c r="CP22" s="137">
        <v>28.7225</v>
      </c>
      <c r="CQ22" s="137">
        <v>28.1191</v>
      </c>
      <c r="CR22" s="137">
        <v>51.1417</v>
      </c>
      <c r="CS22" s="137">
        <v>51.151000000000003</v>
      </c>
      <c r="CT22" s="137">
        <v>-27.389600000000002</v>
      </c>
      <c r="CU22" s="137">
        <v>-29.5138</v>
      </c>
      <c r="CV22" s="137">
        <v>-25.1387</v>
      </c>
      <c r="CW22" s="137">
        <v>2.6166</v>
      </c>
      <c r="CX22" s="137">
        <v>28.04</v>
      </c>
      <c r="CY22" s="137">
        <v>10.23</v>
      </c>
      <c r="CZ22" s="137">
        <v>6.5674000000000001</v>
      </c>
      <c r="DA22" s="137">
        <v>5.5694999999999997</v>
      </c>
      <c r="DB22" s="137">
        <v>6.3071999999999999</v>
      </c>
      <c r="DC22" s="136"/>
      <c r="DD22" s="137">
        <v>-16.122199999999999</v>
      </c>
      <c r="DE22" s="137">
        <v>-15.8713</v>
      </c>
      <c r="DF22" s="137">
        <v>-1.8776999999999999</v>
      </c>
      <c r="DG22" s="136"/>
      <c r="DH22" s="137">
        <v>-2.4032</v>
      </c>
      <c r="DI22" s="137">
        <v>-30.7</v>
      </c>
      <c r="DJ22" s="137">
        <v>-30.1</v>
      </c>
      <c r="DK22" s="137">
        <v>-3.0859000000000001</v>
      </c>
      <c r="DL22" s="137">
        <v>3.9329999999999998</v>
      </c>
      <c r="DM22" s="137">
        <v>13.0953</v>
      </c>
      <c r="DN22" s="137">
        <v>12.4374</v>
      </c>
      <c r="DO22" s="137">
        <v>4.55</v>
      </c>
      <c r="DP22" s="137">
        <v>-4.12</v>
      </c>
      <c r="DQ22" s="137">
        <v>8.9745000000000008</v>
      </c>
      <c r="DR22" s="137">
        <v>0.41</v>
      </c>
      <c r="DS22" s="137">
        <v>-2.38</v>
      </c>
      <c r="DT22" s="137">
        <v>-2.44</v>
      </c>
      <c r="DU22" s="137">
        <v>10.31</v>
      </c>
      <c r="DV22" s="137">
        <v>3.58</v>
      </c>
      <c r="DW22" s="137">
        <v>-2.1818</v>
      </c>
      <c r="DX22" s="137">
        <v>-0.61819999999999997</v>
      </c>
      <c r="DY22" s="137">
        <v>-11.204499999999999</v>
      </c>
      <c r="DZ22" s="137">
        <v>-10.4727</v>
      </c>
      <c r="EA22" s="137">
        <v>21.4313</v>
      </c>
      <c r="EB22" s="137">
        <v>1.21</v>
      </c>
      <c r="EC22" s="137">
        <v>-3.5968</v>
      </c>
      <c r="ED22" s="137">
        <v>-3.1737000000000002</v>
      </c>
      <c r="EE22" s="137">
        <v>-7.4686000000000003</v>
      </c>
      <c r="EF22" s="137">
        <v>-11.2563</v>
      </c>
      <c r="EG22" s="137">
        <v>-10.334</v>
      </c>
      <c r="EH22" s="137">
        <v>-14.946899999999999</v>
      </c>
      <c r="EI22" s="137">
        <v>23.4316</v>
      </c>
      <c r="EJ22" s="136"/>
      <c r="EK22" s="137">
        <v>-14.2003</v>
      </c>
      <c r="EL22" s="137">
        <v>-13.099399999999999</v>
      </c>
      <c r="EM22" s="136"/>
      <c r="EN22" s="137">
        <v>-6.0037000000000003</v>
      </c>
      <c r="EO22" s="137">
        <v>-6.3533999999999997</v>
      </c>
      <c r="EP22" s="137">
        <v>0</v>
      </c>
      <c r="EQ22" s="137">
        <v>-13.401999999999999</v>
      </c>
      <c r="ER22" s="137">
        <v>-12.7752</v>
      </c>
      <c r="ES22" s="137">
        <v>-9.3626000000000005</v>
      </c>
      <c r="ET22" s="136"/>
      <c r="EU22" s="136"/>
      <c r="EV22" s="136"/>
      <c r="EW22" s="137">
        <v>4.8341000000000003</v>
      </c>
      <c r="EX22" s="137">
        <v>-11.5016</v>
      </c>
      <c r="EY22" s="137">
        <v>-7.2202000000000002</v>
      </c>
      <c r="EZ22" s="137">
        <v>-1.7204999999999999</v>
      </c>
      <c r="FA22" s="137">
        <v>6.5152999999999999</v>
      </c>
      <c r="FB22" s="137">
        <v>-7.3517000000000001</v>
      </c>
      <c r="FC22" s="136"/>
      <c r="FD22" s="137">
        <v>1.4590000000000001</v>
      </c>
      <c r="FE22" s="137">
        <v>1.2704</v>
      </c>
      <c r="FF22" s="136"/>
      <c r="FG22" s="137">
        <v>4.2568999999999999</v>
      </c>
      <c r="FH22" s="137">
        <v>3.5691000000000002</v>
      </c>
      <c r="FI22" s="137">
        <v>2.9237000000000002</v>
      </c>
      <c r="FJ22" s="137">
        <v>10.0474</v>
      </c>
      <c r="FK22" s="137">
        <v>8.5403000000000002</v>
      </c>
      <c r="FL22" s="137">
        <v>-11.387</v>
      </c>
      <c r="FM22" s="137">
        <v>8.5586000000000002</v>
      </c>
      <c r="FN22" s="137">
        <v>8.2532999999999994</v>
      </c>
      <c r="FO22" s="137">
        <v>7.3082000000000003</v>
      </c>
      <c r="FP22" s="137">
        <v>18.245200000000001</v>
      </c>
      <c r="FQ22" s="137">
        <v>29.098299999999998</v>
      </c>
      <c r="FR22" s="137">
        <v>-20.48</v>
      </c>
      <c r="FS22" s="137">
        <v>-0.77039999999999997</v>
      </c>
      <c r="FT22" s="137">
        <v>0.18149999999999999</v>
      </c>
      <c r="FU22" s="137">
        <v>0.25</v>
      </c>
      <c r="FV22" s="137">
        <v>0.22</v>
      </c>
      <c r="FW22" s="137">
        <v>-29.091799999999999</v>
      </c>
      <c r="FX22" s="136"/>
      <c r="FY22" s="137">
        <v>7.298</v>
      </c>
      <c r="FZ22" s="137">
        <v>0.84599999999999997</v>
      </c>
      <c r="GA22" s="136"/>
      <c r="GB22" s="137">
        <v>26.36</v>
      </c>
      <c r="GC22" s="137">
        <v>-25.396999999999998</v>
      </c>
      <c r="GD22" s="137">
        <v>-14.555400000000001</v>
      </c>
      <c r="GE22" s="137">
        <v>3</v>
      </c>
      <c r="GF22" s="137">
        <v>21.665400000000002</v>
      </c>
      <c r="GG22" s="136"/>
      <c r="GH22" s="137">
        <v>12.423</v>
      </c>
      <c r="GI22" s="137">
        <v>-1.8160000000000001</v>
      </c>
      <c r="GJ22" s="137">
        <v>-2.1976</v>
      </c>
      <c r="GK22" s="137">
        <v>1.8396999999999999</v>
      </c>
      <c r="GL22" s="136"/>
      <c r="GM22" s="136"/>
      <c r="GN22" s="137">
        <v>-16.186900000000001</v>
      </c>
      <c r="GO22" s="137">
        <v>-25.520099999999999</v>
      </c>
      <c r="GP22" s="137">
        <v>5.2488999999999999</v>
      </c>
      <c r="GQ22" s="137">
        <v>-16.957000000000001</v>
      </c>
      <c r="GR22" s="137">
        <v>4.7717000000000001</v>
      </c>
      <c r="GS22" s="137">
        <v>3.9230999999999998</v>
      </c>
      <c r="GT22" s="137">
        <v>135.99629999999999</v>
      </c>
      <c r="GU22" s="137">
        <v>-13.044600000000001</v>
      </c>
      <c r="GV22" s="137">
        <v>-8.1529000000000007</v>
      </c>
      <c r="GW22" s="137">
        <v>-12.8522</v>
      </c>
      <c r="GX22" s="137">
        <v>2.5455999999999999</v>
      </c>
      <c r="GY22" s="137">
        <v>6.4829999999999997</v>
      </c>
      <c r="GZ22" s="137">
        <v>6.4638</v>
      </c>
      <c r="HA22" s="137">
        <v>1.7686999999999999</v>
      </c>
      <c r="HB22" s="137">
        <v>-22.137799999999999</v>
      </c>
      <c r="HC22" s="137">
        <v>-21.6816</v>
      </c>
      <c r="HD22" s="137">
        <v>-7.12</v>
      </c>
      <c r="HE22" s="137">
        <v>12.2111</v>
      </c>
      <c r="HF22" s="137">
        <v>76.665999999999997</v>
      </c>
      <c r="HG22" s="137">
        <v>8.5706000000000007</v>
      </c>
      <c r="HH22" s="137">
        <v>57.7834</v>
      </c>
      <c r="HI22" s="137">
        <v>-39.625999999999998</v>
      </c>
      <c r="HJ22" s="137">
        <v>10.8017</v>
      </c>
      <c r="HK22" s="136"/>
      <c r="HL22" s="137">
        <v>10.4932</v>
      </c>
      <c r="HM22" s="137">
        <v>-17.395700000000001</v>
      </c>
      <c r="HN22" s="137">
        <v>-18.659099999999999</v>
      </c>
      <c r="HO22" s="137">
        <v>18.4176</v>
      </c>
      <c r="HP22" s="137">
        <v>17.623899999999999</v>
      </c>
      <c r="HQ22" s="137">
        <v>-15.984</v>
      </c>
      <c r="HR22" s="137">
        <v>-16.0884</v>
      </c>
      <c r="HS22" s="137">
        <v>-10.0328</v>
      </c>
      <c r="HT22" s="137">
        <v>-10.2186</v>
      </c>
      <c r="HU22" s="137">
        <v>18.649999999999999</v>
      </c>
      <c r="HV22" s="137">
        <v>18.899999999999999</v>
      </c>
      <c r="HW22" s="137">
        <v>-23.3</v>
      </c>
      <c r="HX22" s="137">
        <v>-23</v>
      </c>
      <c r="HY22" s="137">
        <v>0.19500000000000001</v>
      </c>
      <c r="HZ22" s="137">
        <v>-5.76</v>
      </c>
      <c r="IA22" s="137">
        <v>66.149699999999996</v>
      </c>
      <c r="IB22" s="137">
        <v>24.0503</v>
      </c>
      <c r="IC22" s="137">
        <v>23.7683</v>
      </c>
      <c r="ID22" s="137">
        <v>-14</v>
      </c>
      <c r="IE22" s="137">
        <v>-29</v>
      </c>
      <c r="IF22" s="137">
        <v>-0.7</v>
      </c>
      <c r="IG22" s="137">
        <v>-1.3</v>
      </c>
      <c r="IH22" s="136"/>
      <c r="II22" s="136"/>
      <c r="IJ22" s="137">
        <v>-159.5582</v>
      </c>
      <c r="IK22" s="137">
        <v>-17.691600000000001</v>
      </c>
      <c r="IL22" s="137">
        <v>-189.0899</v>
      </c>
      <c r="IM22" s="137">
        <v>11.8916</v>
      </c>
      <c r="IN22" s="137">
        <v>-16.5412</v>
      </c>
      <c r="IO22" s="136"/>
      <c r="IP22" s="137">
        <v>125.66419999999999</v>
      </c>
      <c r="IQ22" s="137">
        <v>79.730400000000003</v>
      </c>
      <c r="IR22" s="137">
        <v>44.110100000000003</v>
      </c>
      <c r="IS22" s="137">
        <v>-32.904400000000003</v>
      </c>
      <c r="IT22" s="137">
        <v>27.213100000000001</v>
      </c>
      <c r="IU22" s="137">
        <v>24.717199999999998</v>
      </c>
      <c r="IV22" s="137">
        <v>28.299099999999999</v>
      </c>
      <c r="IW22" s="137">
        <v>70.207800000000006</v>
      </c>
      <c r="IX22" s="137">
        <v>-157.1953</v>
      </c>
      <c r="IY22" s="137">
        <v>49.655299999999997</v>
      </c>
      <c r="IZ22" s="137">
        <v>-47.543999999999997</v>
      </c>
      <c r="JA22" s="137">
        <v>-4.5199999999999997E-2</v>
      </c>
      <c r="JB22" s="136"/>
      <c r="JC22" s="137">
        <v>-5.04</v>
      </c>
      <c r="JD22" s="137">
        <v>-2.1920000000000002</v>
      </c>
      <c r="JE22" s="137">
        <v>-2.1949999999999998</v>
      </c>
      <c r="JF22" s="137">
        <v>0</v>
      </c>
      <c r="JG22" s="137">
        <v>2.8</v>
      </c>
      <c r="JH22" s="137">
        <v>-3.4992999999999999</v>
      </c>
      <c r="JI22" s="137">
        <v>-8.8457000000000008</v>
      </c>
      <c r="JJ22" s="137">
        <v>2.4338000000000002</v>
      </c>
      <c r="JK22" s="137">
        <v>7.5883000000000003</v>
      </c>
      <c r="JL22" s="137">
        <v>-5.5</v>
      </c>
      <c r="JM22" s="137">
        <v>-2.4630000000000001</v>
      </c>
      <c r="JN22" s="137">
        <v>-2.77</v>
      </c>
      <c r="JO22" s="136"/>
      <c r="JP22" s="136"/>
      <c r="JQ22" s="137">
        <v>2.2959999999999998</v>
      </c>
      <c r="JR22" s="137">
        <v>2.3287</v>
      </c>
      <c r="JS22" s="137">
        <v>1.4185000000000001</v>
      </c>
      <c r="JT22" s="136"/>
      <c r="JU22" s="137">
        <v>12.4</v>
      </c>
      <c r="JV22" s="137">
        <v>10.353400000000001</v>
      </c>
      <c r="JW22" s="137">
        <v>0.52</v>
      </c>
      <c r="JX22" s="136"/>
      <c r="JY22" s="137">
        <v>-11.641</v>
      </c>
      <c r="JZ22" s="137">
        <v>-2.7023000000000001</v>
      </c>
      <c r="KA22" s="137">
        <v>-24.354299999999999</v>
      </c>
      <c r="KB22" s="137">
        <v>-8.0525000000000002</v>
      </c>
      <c r="KC22" s="136"/>
      <c r="KD22" s="137">
        <v>-27.764199999999999</v>
      </c>
      <c r="KE22" s="137">
        <v>-2.1728999999999998</v>
      </c>
      <c r="KF22" s="137">
        <v>-9.6</v>
      </c>
      <c r="KG22" s="137">
        <v>-6.8</v>
      </c>
      <c r="KH22" s="137">
        <v>124.1544</v>
      </c>
      <c r="KI22" s="137">
        <v>-144.2998</v>
      </c>
    </row>
    <row r="23" spans="1:295" ht="18" customHeight="1" x14ac:dyDescent="0.3">
      <c r="A23" s="132" t="s">
        <v>56</v>
      </c>
      <c r="B23" s="132" t="s">
        <v>821</v>
      </c>
      <c r="C23" s="136"/>
      <c r="D23" s="137">
        <v>1.6485000000000001</v>
      </c>
      <c r="E23" s="137">
        <v>-6.6387</v>
      </c>
      <c r="F23" s="137">
        <v>3.9876999999999998</v>
      </c>
      <c r="G23" s="137">
        <v>9.7911000000000001</v>
      </c>
      <c r="H23" s="136"/>
      <c r="I23" s="137">
        <v>11.6648</v>
      </c>
      <c r="J23" s="136"/>
      <c r="K23" s="137">
        <v>19.481300000000001</v>
      </c>
      <c r="L23" s="137">
        <v>8.2217000000000002</v>
      </c>
      <c r="M23" s="137">
        <v>7.8163999999999998</v>
      </c>
      <c r="N23" s="137">
        <v>-13.32</v>
      </c>
      <c r="O23" s="137">
        <v>-26.4</v>
      </c>
      <c r="P23" s="137">
        <v>2.2000000000000002</v>
      </c>
      <c r="Q23" s="137">
        <v>2.484</v>
      </c>
      <c r="R23" s="137">
        <v>-19.8</v>
      </c>
      <c r="S23" s="137">
        <v>5.3006000000000002</v>
      </c>
      <c r="T23" s="137">
        <v>-2.1101000000000001</v>
      </c>
      <c r="U23" s="137">
        <v>5.9009</v>
      </c>
      <c r="V23" s="137">
        <v>5.8792999999999997</v>
      </c>
      <c r="W23" s="137">
        <v>10.270799999999999</v>
      </c>
      <c r="X23" s="137">
        <v>3.1936</v>
      </c>
      <c r="Y23" s="137">
        <v>-1.49E-2</v>
      </c>
      <c r="Z23" s="137">
        <v>2.2321</v>
      </c>
      <c r="AA23" s="136"/>
      <c r="AB23" s="137">
        <v>-1.2414000000000001</v>
      </c>
      <c r="AC23" s="137">
        <v>-0.68799999999999994</v>
      </c>
      <c r="AD23" s="137">
        <v>-0.66900000000000004</v>
      </c>
      <c r="AE23" s="137">
        <v>2.5019999999999998</v>
      </c>
      <c r="AF23" s="137">
        <v>-6.66</v>
      </c>
      <c r="AG23" s="137">
        <v>-8.8000000000000007</v>
      </c>
      <c r="AH23" s="137">
        <v>-1.728</v>
      </c>
      <c r="AI23" s="137">
        <v>0.24199999999999999</v>
      </c>
      <c r="AJ23" s="136"/>
      <c r="AK23" s="137">
        <v>-12.4</v>
      </c>
      <c r="AL23" s="136"/>
      <c r="AM23" s="137">
        <v>-12.23</v>
      </c>
      <c r="AN23" s="137">
        <v>-12.24</v>
      </c>
      <c r="AO23" s="137">
        <v>4.3202999999999996</v>
      </c>
      <c r="AP23" s="137">
        <v>3.7766999999999999</v>
      </c>
      <c r="AQ23" s="137">
        <v>19.718399999999999</v>
      </c>
      <c r="AR23" s="137">
        <v>21.844100000000001</v>
      </c>
      <c r="AS23" s="137">
        <v>-10.849600000000001</v>
      </c>
      <c r="AT23" s="137">
        <v>-12.5472</v>
      </c>
      <c r="AU23" s="137">
        <v>-12.3988</v>
      </c>
      <c r="AV23" s="137">
        <v>1.0471999999999999</v>
      </c>
      <c r="AW23" s="137">
        <v>1.1937</v>
      </c>
      <c r="AX23" s="137">
        <v>-14.907400000000001</v>
      </c>
      <c r="AY23" s="137">
        <v>-12.8019</v>
      </c>
      <c r="AZ23" s="137">
        <v>26.3354</v>
      </c>
      <c r="BA23" s="137">
        <v>27.442399999999999</v>
      </c>
      <c r="BB23" s="137">
        <v>-13.3261</v>
      </c>
      <c r="BC23" s="137">
        <v>-1.0896999999999999</v>
      </c>
      <c r="BD23" s="137">
        <v>-1.4</v>
      </c>
      <c r="BE23" s="137">
        <v>-1.3</v>
      </c>
      <c r="BF23" s="137">
        <v>-22.555499999999999</v>
      </c>
      <c r="BG23" s="137">
        <v>-22.322800000000001</v>
      </c>
      <c r="BH23" s="137">
        <v>-1.6183000000000001</v>
      </c>
      <c r="BI23" s="136"/>
      <c r="BJ23" s="137">
        <v>2.0592999999999999</v>
      </c>
      <c r="BK23" s="137">
        <v>4.8796999999999997</v>
      </c>
      <c r="BL23" s="137">
        <v>6.6487999999999996</v>
      </c>
      <c r="BM23" s="137">
        <v>4.4431000000000003</v>
      </c>
      <c r="BN23" s="137">
        <v>-104.22069999999999</v>
      </c>
      <c r="BO23" s="137">
        <v>58.168300000000002</v>
      </c>
      <c r="BP23" s="137">
        <v>58.320900000000002</v>
      </c>
      <c r="BQ23" s="137">
        <v>-66.209800000000001</v>
      </c>
      <c r="BR23" s="137">
        <v>-148.12309999999999</v>
      </c>
      <c r="BS23" s="136"/>
      <c r="BT23" s="136"/>
      <c r="BU23" s="136"/>
      <c r="BV23" s="137">
        <v>15.5581</v>
      </c>
      <c r="BW23" s="137">
        <v>10.71</v>
      </c>
      <c r="BX23" s="137">
        <v>10.74</v>
      </c>
      <c r="BY23" s="137">
        <v>-7.73</v>
      </c>
      <c r="BZ23" s="137">
        <v>3.29</v>
      </c>
      <c r="CA23" s="137">
        <v>-2.5409999999999999</v>
      </c>
      <c r="CB23" s="137">
        <v>-1.4693000000000001</v>
      </c>
      <c r="CC23" s="137">
        <v>19.0258</v>
      </c>
      <c r="CD23" s="137">
        <v>15.707800000000001</v>
      </c>
      <c r="CE23" s="137">
        <v>7.6744000000000003</v>
      </c>
      <c r="CF23" s="137">
        <v>-5.3483000000000001</v>
      </c>
      <c r="CG23" s="137">
        <v>-5.4515000000000002</v>
      </c>
      <c r="CH23" s="137">
        <v>2.66</v>
      </c>
      <c r="CI23" s="137">
        <v>5.1858000000000004</v>
      </c>
      <c r="CJ23" s="136"/>
      <c r="CK23" s="136"/>
      <c r="CL23" s="137">
        <v>-3.4</v>
      </c>
      <c r="CM23" s="137">
        <v>-6.6</v>
      </c>
      <c r="CN23" s="137">
        <v>-3.86</v>
      </c>
      <c r="CO23" s="137">
        <v>24.846599999999999</v>
      </c>
      <c r="CP23" s="137">
        <v>24.955100000000002</v>
      </c>
      <c r="CQ23" s="137">
        <v>24.0748</v>
      </c>
      <c r="CR23" s="137">
        <v>45.546399999999998</v>
      </c>
      <c r="CS23" s="137">
        <v>46.015999999999998</v>
      </c>
      <c r="CT23" s="137">
        <v>-23.8721</v>
      </c>
      <c r="CU23" s="137">
        <v>-30.590800000000002</v>
      </c>
      <c r="CV23" s="137">
        <v>-20.205400000000001</v>
      </c>
      <c r="CW23" s="137">
        <v>2.7204000000000002</v>
      </c>
      <c r="CX23" s="137">
        <v>27.57</v>
      </c>
      <c r="CY23" s="137">
        <v>10.3</v>
      </c>
      <c r="CZ23" s="137">
        <v>8.5985999999999994</v>
      </c>
      <c r="DA23" s="137">
        <v>7.5225999999999997</v>
      </c>
      <c r="DB23" s="137">
        <v>7.5580999999999996</v>
      </c>
      <c r="DC23" s="136"/>
      <c r="DD23" s="137">
        <v>-6.7983000000000002</v>
      </c>
      <c r="DE23" s="137">
        <v>-7.0507</v>
      </c>
      <c r="DF23" s="137">
        <v>-8.4728999999999992</v>
      </c>
      <c r="DG23" s="136"/>
      <c r="DH23" s="137">
        <v>-2.9628999999999999</v>
      </c>
      <c r="DI23" s="137">
        <v>-30.8</v>
      </c>
      <c r="DJ23" s="137">
        <v>-30.6</v>
      </c>
      <c r="DK23" s="137">
        <v>-2.0276000000000001</v>
      </c>
      <c r="DL23" s="137">
        <v>6.5510999999999999</v>
      </c>
      <c r="DM23" s="137">
        <v>12.7798</v>
      </c>
      <c r="DN23" s="137">
        <v>15.9628</v>
      </c>
      <c r="DO23" s="137">
        <v>7.08</v>
      </c>
      <c r="DP23" s="137">
        <v>-3.47</v>
      </c>
      <c r="DQ23" s="137">
        <v>11.1135</v>
      </c>
      <c r="DR23" s="137">
        <v>7.9104000000000001</v>
      </c>
      <c r="DS23" s="137">
        <v>-2.54</v>
      </c>
      <c r="DT23" s="137">
        <v>-2.59</v>
      </c>
      <c r="DU23" s="137">
        <v>11.86</v>
      </c>
      <c r="DV23" s="137">
        <v>5.53</v>
      </c>
      <c r="DW23" s="137">
        <v>5.4545000000000003</v>
      </c>
      <c r="DX23" s="137">
        <v>2.2090999999999998</v>
      </c>
      <c r="DY23" s="137">
        <v>-4.9359999999999999</v>
      </c>
      <c r="DZ23" s="137">
        <v>-5.0727000000000002</v>
      </c>
      <c r="EA23" s="137">
        <v>35.806600000000003</v>
      </c>
      <c r="EB23" s="137">
        <v>12.5799</v>
      </c>
      <c r="EC23" s="137">
        <v>6.7736999999999998</v>
      </c>
      <c r="ED23" s="137">
        <v>7.0231000000000003</v>
      </c>
      <c r="EE23" s="137">
        <v>-2.8843999999999999</v>
      </c>
      <c r="EF23" s="137">
        <v>-5.7361000000000004</v>
      </c>
      <c r="EG23" s="137">
        <v>-9.1310000000000002</v>
      </c>
      <c r="EH23" s="137">
        <v>-28.765899999999998</v>
      </c>
      <c r="EI23" s="137">
        <v>34.988300000000002</v>
      </c>
      <c r="EJ23" s="136"/>
      <c r="EK23" s="137">
        <v>-15.434200000000001</v>
      </c>
      <c r="EL23" s="137">
        <v>-14.4139</v>
      </c>
      <c r="EM23" s="136"/>
      <c r="EN23" s="137">
        <v>-2.9638</v>
      </c>
      <c r="EO23" s="137">
        <v>-3.2843</v>
      </c>
      <c r="EP23" s="136"/>
      <c r="EQ23" s="137">
        <v>-10.1556</v>
      </c>
      <c r="ER23" s="137">
        <v>-9.7299000000000007</v>
      </c>
      <c r="ES23" s="137">
        <v>-14.7424</v>
      </c>
      <c r="ET23" s="137">
        <v>0</v>
      </c>
      <c r="EU23" s="137">
        <v>0</v>
      </c>
      <c r="EV23" s="137">
        <v>0</v>
      </c>
      <c r="EW23" s="137">
        <v>5.5212000000000003</v>
      </c>
      <c r="EX23" s="137">
        <v>-8.3010000000000002</v>
      </c>
      <c r="EY23" s="137">
        <v>-7.3864999999999998</v>
      </c>
      <c r="EZ23" s="137">
        <v>-1.9475</v>
      </c>
      <c r="FA23" s="137">
        <v>6.4290000000000003</v>
      </c>
      <c r="FB23" s="137">
        <v>-13.354200000000001</v>
      </c>
      <c r="FC23" s="137">
        <v>5.9649000000000001</v>
      </c>
      <c r="FD23" s="137">
        <v>1.5310999999999999</v>
      </c>
      <c r="FE23" s="137">
        <v>1.2927</v>
      </c>
      <c r="FF23" s="136"/>
      <c r="FG23" s="137">
        <v>3.9609000000000001</v>
      </c>
      <c r="FH23" s="137">
        <v>3.9849999999999999</v>
      </c>
      <c r="FI23" s="137">
        <v>3.0110999999999999</v>
      </c>
      <c r="FJ23" s="137">
        <v>2.1768999999999998</v>
      </c>
      <c r="FK23" s="137">
        <v>1.3395999999999999</v>
      </c>
      <c r="FL23" s="137">
        <v>-12.224299999999999</v>
      </c>
      <c r="FM23" s="137">
        <v>2.9617</v>
      </c>
      <c r="FN23" s="137">
        <v>3.3201000000000001</v>
      </c>
      <c r="FO23" s="137">
        <v>6.0591999999999997</v>
      </c>
      <c r="FP23" s="137">
        <v>17.771100000000001</v>
      </c>
      <c r="FQ23" s="137">
        <v>26.402999999999999</v>
      </c>
      <c r="FR23" s="137">
        <v>-20.95</v>
      </c>
      <c r="FS23" s="137">
        <v>-1.2061999999999999</v>
      </c>
      <c r="FT23" s="137">
        <v>0.17419999999999999</v>
      </c>
      <c r="FU23" s="137">
        <v>0.3</v>
      </c>
      <c r="FV23" s="137">
        <v>0.62</v>
      </c>
      <c r="FW23" s="137">
        <v>-26.940200000000001</v>
      </c>
      <c r="FX23" s="136"/>
      <c r="FY23" s="137">
        <v>7.0709999999999997</v>
      </c>
      <c r="FZ23" s="137">
        <v>1.022</v>
      </c>
      <c r="GA23" s="136"/>
      <c r="GB23" s="137">
        <v>28.23</v>
      </c>
      <c r="GC23" s="137">
        <v>-26.399799999999999</v>
      </c>
      <c r="GD23" s="137">
        <v>-14.8215</v>
      </c>
      <c r="GE23" s="137">
        <v>3.36</v>
      </c>
      <c r="GF23" s="137">
        <v>23.830100000000002</v>
      </c>
      <c r="GG23" s="136"/>
      <c r="GH23" s="137">
        <v>15.117699999999999</v>
      </c>
      <c r="GI23" s="137">
        <v>-1.5511999999999999</v>
      </c>
      <c r="GJ23" s="137">
        <v>-1.9535</v>
      </c>
      <c r="GK23" s="137">
        <v>1.9067000000000001</v>
      </c>
      <c r="GL23" s="136"/>
      <c r="GM23" s="136"/>
      <c r="GN23" s="137">
        <v>-16.894500000000001</v>
      </c>
      <c r="GO23" s="137">
        <v>-28.008400000000002</v>
      </c>
      <c r="GP23" s="137">
        <v>5.4123000000000001</v>
      </c>
      <c r="GQ23" s="137">
        <v>-18.626799999999999</v>
      </c>
      <c r="GR23" s="137">
        <v>5.9015000000000004</v>
      </c>
      <c r="GS23" s="137">
        <v>5.9149000000000003</v>
      </c>
      <c r="GT23" s="137">
        <v>144.11019999999999</v>
      </c>
      <c r="GU23" s="137">
        <v>-12.220599999999999</v>
      </c>
      <c r="GV23" s="137">
        <v>-10.066599999999999</v>
      </c>
      <c r="GW23" s="137">
        <v>-11.839600000000001</v>
      </c>
      <c r="GX23" s="137">
        <v>2.1812999999999998</v>
      </c>
      <c r="GY23" s="137">
        <v>6.4904000000000002</v>
      </c>
      <c r="GZ23" s="137">
        <v>6.6773999999999996</v>
      </c>
      <c r="HA23" s="137">
        <v>1</v>
      </c>
      <c r="HB23" s="137">
        <v>-21.132000000000001</v>
      </c>
      <c r="HC23" s="137">
        <v>-20.793700000000001</v>
      </c>
      <c r="HD23" s="137">
        <v>-2.1</v>
      </c>
      <c r="HE23" s="137">
        <v>7.5917000000000003</v>
      </c>
      <c r="HF23" s="137">
        <v>61.629600000000003</v>
      </c>
      <c r="HG23" s="137">
        <v>18.353400000000001</v>
      </c>
      <c r="HH23" s="137">
        <v>65.722899999999996</v>
      </c>
      <c r="HI23" s="137">
        <v>-42.177700000000002</v>
      </c>
      <c r="HJ23" s="137">
        <v>7.9107000000000003</v>
      </c>
      <c r="HK23" s="136"/>
      <c r="HL23" s="137">
        <v>8.8199000000000005</v>
      </c>
      <c r="HM23" s="137">
        <v>-16.563400000000001</v>
      </c>
      <c r="HN23" s="137">
        <v>-17.823699999999999</v>
      </c>
      <c r="HO23" s="136"/>
      <c r="HP23" s="136"/>
      <c r="HQ23" s="137">
        <v>-13.457100000000001</v>
      </c>
      <c r="HR23" s="137">
        <v>-13.3582</v>
      </c>
      <c r="HS23" s="137">
        <v>-13.073600000000001</v>
      </c>
      <c r="HT23" s="137">
        <v>-12.9198</v>
      </c>
      <c r="HU23" s="137">
        <v>20.58</v>
      </c>
      <c r="HV23" s="137">
        <v>20.77</v>
      </c>
      <c r="HW23" s="137">
        <v>-21.7</v>
      </c>
      <c r="HX23" s="137">
        <v>-21.5</v>
      </c>
      <c r="HY23" s="137">
        <v>8.8800000000000004E-2</v>
      </c>
      <c r="HZ23" s="137">
        <v>-0.8</v>
      </c>
      <c r="IA23" s="137">
        <v>63.794899999999998</v>
      </c>
      <c r="IB23" s="137">
        <v>25.405899999999999</v>
      </c>
      <c r="IC23" s="137">
        <v>25.338999999999999</v>
      </c>
      <c r="ID23" s="137">
        <v>-13.5</v>
      </c>
      <c r="IE23" s="137">
        <v>-29.9</v>
      </c>
      <c r="IF23" s="137">
        <v>-2.8</v>
      </c>
      <c r="IG23" s="137">
        <v>-3</v>
      </c>
      <c r="IH23" s="136"/>
      <c r="II23" s="136"/>
      <c r="IJ23" s="137">
        <v>-166.01130000000001</v>
      </c>
      <c r="IK23" s="137">
        <v>-8.2805</v>
      </c>
      <c r="IL23" s="137">
        <v>-184.51179999999999</v>
      </c>
      <c r="IM23" s="137">
        <v>9.7019000000000002</v>
      </c>
      <c r="IN23" s="137">
        <v>-14.184200000000001</v>
      </c>
      <c r="IO23" s="136"/>
      <c r="IP23" s="137">
        <v>111.3908</v>
      </c>
      <c r="IQ23" s="137">
        <v>74.957700000000003</v>
      </c>
      <c r="IR23" s="137">
        <v>49.391800000000003</v>
      </c>
      <c r="IS23" s="137">
        <v>-19.741099999999999</v>
      </c>
      <c r="IT23" s="137">
        <v>25.660699999999999</v>
      </c>
      <c r="IU23" s="137">
        <v>24.8064</v>
      </c>
      <c r="IV23" s="137">
        <v>35.607700000000001</v>
      </c>
      <c r="IW23" s="137">
        <v>75.519400000000005</v>
      </c>
      <c r="IX23" s="137">
        <v>-159.59780000000001</v>
      </c>
      <c r="IY23" s="137">
        <v>53.826599999999999</v>
      </c>
      <c r="IZ23" s="137">
        <v>-51.468400000000003</v>
      </c>
      <c r="JA23" s="137">
        <v>-0.42109999999999997</v>
      </c>
      <c r="JB23" s="137">
        <v>5.67</v>
      </c>
      <c r="JC23" s="137">
        <v>-5.04</v>
      </c>
      <c r="JD23" s="137">
        <v>-2.1779999999999999</v>
      </c>
      <c r="JE23" s="137">
        <v>-2.2040000000000002</v>
      </c>
      <c r="JF23" s="137">
        <v>0</v>
      </c>
      <c r="JG23" s="137">
        <v>2.2400000000000002</v>
      </c>
      <c r="JH23" s="137">
        <v>-3.6612</v>
      </c>
      <c r="JI23" s="137">
        <v>-8.4672000000000001</v>
      </c>
      <c r="JJ23" s="137">
        <v>1.2314000000000001</v>
      </c>
      <c r="JK23" s="137">
        <v>7.5029000000000003</v>
      </c>
      <c r="JL23" s="137">
        <v>-4.5999999999999996</v>
      </c>
      <c r="JM23" s="137">
        <v>-0.16500000000000001</v>
      </c>
      <c r="JN23" s="137">
        <v>-0.74</v>
      </c>
      <c r="JO23" s="136"/>
      <c r="JP23" s="136"/>
      <c r="JQ23" s="137">
        <v>2.3340999999999998</v>
      </c>
      <c r="JR23" s="137">
        <v>2.1084999999999998</v>
      </c>
      <c r="JS23" s="137">
        <v>2.3424</v>
      </c>
      <c r="JT23" s="136"/>
      <c r="JU23" s="137">
        <v>13.4</v>
      </c>
      <c r="JV23" s="137">
        <v>9.7787000000000006</v>
      </c>
      <c r="JW23" s="137">
        <v>0.61</v>
      </c>
      <c r="JX23" s="136"/>
      <c r="JY23" s="137">
        <v>-11.575799999999999</v>
      </c>
      <c r="JZ23" s="137">
        <v>-2.5621</v>
      </c>
      <c r="KA23" s="137">
        <v>-24.015799999999999</v>
      </c>
      <c r="KB23" s="137">
        <v>-8.3210999999999995</v>
      </c>
      <c r="KC23" s="136"/>
      <c r="KD23" s="137">
        <v>-27.0001</v>
      </c>
      <c r="KE23" s="137">
        <v>-2.1989999999999998</v>
      </c>
      <c r="KF23" s="137">
        <v>-9.9</v>
      </c>
      <c r="KG23" s="137">
        <v>-6.6</v>
      </c>
      <c r="KH23" s="137">
        <v>127.0966</v>
      </c>
      <c r="KI23" s="137">
        <v>-134.78700000000001</v>
      </c>
    </row>
    <row r="24" spans="1:295" ht="18" customHeight="1" x14ac:dyDescent="0.3">
      <c r="A24" s="132" t="s">
        <v>56</v>
      </c>
      <c r="B24" s="132" t="s">
        <v>822</v>
      </c>
      <c r="C24" s="139"/>
      <c r="D24" s="140">
        <v>2.1747999999999998</v>
      </c>
      <c r="E24" s="140">
        <v>-7.2366999999999999</v>
      </c>
      <c r="F24" s="140">
        <v>3.3754</v>
      </c>
      <c r="G24" s="140">
        <v>10.3226</v>
      </c>
      <c r="H24" s="139"/>
      <c r="I24" s="140">
        <v>12.8697</v>
      </c>
      <c r="J24" s="139"/>
      <c r="K24" s="140">
        <v>21.962599999999998</v>
      </c>
      <c r="L24" s="140">
        <v>9.4297000000000004</v>
      </c>
      <c r="M24" s="140">
        <v>9.0882000000000005</v>
      </c>
      <c r="N24" s="140">
        <v>-13.32</v>
      </c>
      <c r="O24" s="140">
        <v>-24.2</v>
      </c>
      <c r="P24" s="140">
        <v>0</v>
      </c>
      <c r="Q24" s="140">
        <v>4.1399999999999997</v>
      </c>
      <c r="R24" s="140">
        <v>-15.4</v>
      </c>
      <c r="S24" s="140">
        <v>5.7803000000000004</v>
      </c>
      <c r="T24" s="140">
        <v>0.75619999999999998</v>
      </c>
      <c r="U24" s="140">
        <v>6.5590999999999999</v>
      </c>
      <c r="V24" s="140">
        <v>6.5262000000000002</v>
      </c>
      <c r="W24" s="140">
        <v>11.2127</v>
      </c>
      <c r="X24" s="140">
        <v>3.5007999999999999</v>
      </c>
      <c r="Y24" s="140">
        <v>0.1661</v>
      </c>
      <c r="Z24" s="140">
        <v>2.4083000000000001</v>
      </c>
      <c r="AA24" s="139"/>
      <c r="AB24" s="140">
        <v>-1.2579</v>
      </c>
      <c r="AC24" s="140">
        <v>-0.55300000000000005</v>
      </c>
      <c r="AD24" s="140">
        <v>-0.53600000000000003</v>
      </c>
      <c r="AE24" s="140">
        <v>2.552</v>
      </c>
      <c r="AF24" s="140">
        <v>-6.66</v>
      </c>
      <c r="AG24" s="140">
        <v>-8.8000000000000007</v>
      </c>
      <c r="AH24" s="140">
        <v>-1.5229999999999999</v>
      </c>
      <c r="AI24" s="140">
        <v>0.23699999999999999</v>
      </c>
      <c r="AJ24" s="139"/>
      <c r="AK24" s="140">
        <v>-11.98</v>
      </c>
      <c r="AL24" s="139"/>
      <c r="AM24" s="140">
        <v>-11.82</v>
      </c>
      <c r="AN24" s="140">
        <v>-11.84</v>
      </c>
      <c r="AO24" s="140">
        <v>4.6010999999999997</v>
      </c>
      <c r="AP24" s="140">
        <v>3.5491999999999999</v>
      </c>
      <c r="AQ24" s="140">
        <v>22.203299999999999</v>
      </c>
      <c r="AR24" s="140">
        <v>24.046500000000002</v>
      </c>
      <c r="AS24" s="140">
        <v>-11.828799999999999</v>
      </c>
      <c r="AT24" s="140">
        <v>-8.4506999999999994</v>
      </c>
      <c r="AU24" s="140">
        <v>-8.3001000000000005</v>
      </c>
      <c r="AV24" s="140">
        <v>-6.4100000000000004E-2</v>
      </c>
      <c r="AW24" s="140">
        <v>-0.3251</v>
      </c>
      <c r="AX24" s="140">
        <v>-12.7971</v>
      </c>
      <c r="AY24" s="140">
        <v>-10.463200000000001</v>
      </c>
      <c r="AZ24" s="140">
        <v>32.753999999999998</v>
      </c>
      <c r="BA24" s="140">
        <v>34.179299999999998</v>
      </c>
      <c r="BB24" s="140">
        <v>44.171100000000003</v>
      </c>
      <c r="BC24" s="140">
        <v>1.4006000000000001</v>
      </c>
      <c r="BD24" s="140">
        <v>-2.6</v>
      </c>
      <c r="BE24" s="140">
        <v>-2.5</v>
      </c>
      <c r="BF24" s="140">
        <v>-27.0396</v>
      </c>
      <c r="BG24" s="140">
        <v>-26.954499999999999</v>
      </c>
      <c r="BH24" s="140">
        <v>-2.0345</v>
      </c>
      <c r="BI24" s="139"/>
      <c r="BJ24" s="140">
        <v>1.5249999999999999</v>
      </c>
      <c r="BK24" s="140">
        <v>5.8917999999999999</v>
      </c>
      <c r="BL24" s="140">
        <v>7.0224000000000002</v>
      </c>
      <c r="BM24" s="140">
        <v>4.7138</v>
      </c>
      <c r="BN24" s="140">
        <v>-158.5436</v>
      </c>
      <c r="BO24" s="140">
        <v>70.100999999999999</v>
      </c>
      <c r="BP24" s="140">
        <v>70.131500000000003</v>
      </c>
      <c r="BQ24" s="140">
        <v>-52.899900000000002</v>
      </c>
      <c r="BR24" s="140">
        <v>-158.71559999999999</v>
      </c>
      <c r="BS24" s="139"/>
      <c r="BT24" s="139"/>
      <c r="BU24" s="139"/>
      <c r="BV24" s="140">
        <v>19.709599999999998</v>
      </c>
      <c r="BW24" s="140">
        <v>11.9</v>
      </c>
      <c r="BX24" s="140">
        <v>12.22</v>
      </c>
      <c r="BY24" s="140">
        <v>-5.17</v>
      </c>
      <c r="BZ24" s="140">
        <v>5.74</v>
      </c>
      <c r="CA24" s="140">
        <v>2.1475</v>
      </c>
      <c r="CB24" s="140">
        <v>2.2814999999999999</v>
      </c>
      <c r="CC24" s="140">
        <v>10.474</v>
      </c>
      <c r="CD24" s="140">
        <v>7.2801999999999998</v>
      </c>
      <c r="CE24" s="140">
        <v>2.6802999999999999</v>
      </c>
      <c r="CF24" s="140">
        <v>4.2862</v>
      </c>
      <c r="CG24" s="140">
        <v>4.3545999999999996</v>
      </c>
      <c r="CH24" s="140">
        <v>0.86739999999999995</v>
      </c>
      <c r="CI24" s="140">
        <v>12.3009</v>
      </c>
      <c r="CJ24" s="139"/>
      <c r="CK24" s="139"/>
      <c r="CL24" s="140">
        <v>6.8</v>
      </c>
      <c r="CM24" s="140">
        <v>-19.2</v>
      </c>
      <c r="CN24" s="140">
        <v>-4.1500000000000004</v>
      </c>
      <c r="CO24" s="140">
        <v>35.4542</v>
      </c>
      <c r="CP24" s="140">
        <v>34.925199999999997</v>
      </c>
      <c r="CQ24" s="140">
        <v>33.7119</v>
      </c>
      <c r="CR24" s="140">
        <v>46.183799999999998</v>
      </c>
      <c r="CS24" s="140">
        <v>46.647599999999997</v>
      </c>
      <c r="CT24" s="140">
        <v>-23.876899999999999</v>
      </c>
      <c r="CU24" s="140">
        <v>-34.302300000000002</v>
      </c>
      <c r="CV24" s="140">
        <v>-18.623000000000001</v>
      </c>
      <c r="CW24" s="140">
        <v>2.8561999999999999</v>
      </c>
      <c r="CX24" s="140">
        <v>32.799999999999997</v>
      </c>
      <c r="CY24" s="140">
        <v>12.52</v>
      </c>
      <c r="CZ24" s="140">
        <v>10.004899999999999</v>
      </c>
      <c r="DA24" s="140">
        <v>8.8897999999999993</v>
      </c>
      <c r="DB24" s="140">
        <v>8.3051999999999992</v>
      </c>
      <c r="DC24" s="139"/>
      <c r="DD24" s="140">
        <v>-13.488200000000001</v>
      </c>
      <c r="DE24" s="140">
        <v>-13.444699999999999</v>
      </c>
      <c r="DF24" s="140">
        <v>-7.1211000000000002</v>
      </c>
      <c r="DG24" s="139"/>
      <c r="DH24" s="140">
        <v>-3.3435999999999999</v>
      </c>
      <c r="DI24" s="140">
        <v>-37.299999999999997</v>
      </c>
      <c r="DJ24" s="140">
        <v>-35.200000000000003</v>
      </c>
      <c r="DK24" s="140">
        <v>-3.1116000000000001</v>
      </c>
      <c r="DL24" s="140">
        <v>8.4212000000000007</v>
      </c>
      <c r="DM24" s="140">
        <v>17.0381</v>
      </c>
      <c r="DN24" s="140">
        <v>19.117100000000001</v>
      </c>
      <c r="DO24" s="140">
        <v>9.1999999999999993</v>
      </c>
      <c r="DP24" s="140">
        <v>-4.97</v>
      </c>
      <c r="DQ24" s="140">
        <v>13.1595</v>
      </c>
      <c r="DR24" s="140">
        <v>6.3604000000000003</v>
      </c>
      <c r="DS24" s="140">
        <v>-2.5</v>
      </c>
      <c r="DT24" s="140">
        <v>-2.5299999999999998</v>
      </c>
      <c r="DU24" s="140">
        <v>12.34</v>
      </c>
      <c r="DV24" s="140">
        <v>8.01</v>
      </c>
      <c r="DW24" s="140">
        <v>3.7635999999999998</v>
      </c>
      <c r="DX24" s="140">
        <v>1.8364</v>
      </c>
      <c r="DY24" s="140">
        <v>-1.3728</v>
      </c>
      <c r="DZ24" s="140">
        <v>-0.75449999999999995</v>
      </c>
      <c r="EA24" s="140">
        <v>42.6128</v>
      </c>
      <c r="EB24" s="140">
        <v>18.214500000000001</v>
      </c>
      <c r="EC24" s="140">
        <v>12.3935</v>
      </c>
      <c r="ED24" s="140">
        <v>13.1656</v>
      </c>
      <c r="EE24" s="140">
        <v>-1.8589</v>
      </c>
      <c r="EF24" s="140">
        <v>-5.7630999999999997</v>
      </c>
      <c r="EG24" s="140">
        <v>-10.084</v>
      </c>
      <c r="EH24" s="140">
        <v>-42.543300000000002</v>
      </c>
      <c r="EI24" s="140">
        <v>35.063699999999997</v>
      </c>
      <c r="EJ24" s="139"/>
      <c r="EK24" s="140">
        <v>-15.6111</v>
      </c>
      <c r="EL24" s="140">
        <v>-14.5288</v>
      </c>
      <c r="EM24" s="139"/>
      <c r="EN24" s="140">
        <v>2.7645</v>
      </c>
      <c r="EO24" s="140">
        <v>2.04</v>
      </c>
      <c r="EP24" s="139"/>
      <c r="EQ24" s="140">
        <v>-6.0793999999999997</v>
      </c>
      <c r="ER24" s="140">
        <v>-5.5892999999999997</v>
      </c>
      <c r="ES24" s="140">
        <v>-14.640499999999999</v>
      </c>
      <c r="ET24" s="139"/>
      <c r="EU24" s="139"/>
      <c r="EV24" s="139"/>
      <c r="EW24" s="140">
        <v>6.0674000000000001</v>
      </c>
      <c r="EX24" s="140">
        <v>1.0504</v>
      </c>
      <c r="EY24" s="140">
        <v>-8.6937999999999995</v>
      </c>
      <c r="EZ24" s="140">
        <v>-3.3001999999999998</v>
      </c>
      <c r="FA24" s="140">
        <v>8.0930999999999997</v>
      </c>
      <c r="FB24" s="140">
        <v>-14.1564</v>
      </c>
      <c r="FC24" s="140">
        <v>6.6212999999999997</v>
      </c>
      <c r="FD24" s="140">
        <v>1.5847</v>
      </c>
      <c r="FE24" s="140">
        <v>1.3150999999999999</v>
      </c>
      <c r="FF24" s="139"/>
      <c r="FG24" s="140">
        <v>3.0825999999999998</v>
      </c>
      <c r="FH24" s="140">
        <v>3.6533000000000002</v>
      </c>
      <c r="FI24" s="140">
        <v>2.9733999999999998</v>
      </c>
      <c r="FJ24" s="140">
        <v>-2.5118</v>
      </c>
      <c r="FK24" s="140">
        <v>-2.5118</v>
      </c>
      <c r="FL24" s="140">
        <v>-8.0379000000000005</v>
      </c>
      <c r="FM24" s="140">
        <v>-0.77239999999999998</v>
      </c>
      <c r="FN24" s="140">
        <v>-0.85360000000000003</v>
      </c>
      <c r="FO24" s="140">
        <v>8.1251999999999995</v>
      </c>
      <c r="FP24" s="140">
        <v>19.783200000000001</v>
      </c>
      <c r="FQ24" s="140">
        <v>24.996700000000001</v>
      </c>
      <c r="FR24" s="140">
        <v>-21.02</v>
      </c>
      <c r="FS24" s="140">
        <v>-1.5247999999999999</v>
      </c>
      <c r="FT24" s="140">
        <v>0.17419999999999999</v>
      </c>
      <c r="FU24" s="140">
        <v>0.57999999999999996</v>
      </c>
      <c r="FV24" s="140">
        <v>1.36</v>
      </c>
      <c r="FW24" s="140">
        <v>-26.696300000000001</v>
      </c>
      <c r="FX24" s="140">
        <v>2.9571000000000001</v>
      </c>
      <c r="FY24" s="140">
        <v>7.2270000000000003</v>
      </c>
      <c r="FZ24" s="140">
        <v>1.022</v>
      </c>
      <c r="GA24" s="139"/>
      <c r="GB24" s="140">
        <v>29.25</v>
      </c>
      <c r="GC24" s="140">
        <v>-28.198699999999999</v>
      </c>
      <c r="GD24" s="140">
        <v>-18.157800000000002</v>
      </c>
      <c r="GE24" s="140">
        <v>3.75</v>
      </c>
      <c r="GF24" s="140">
        <v>24.302399999999999</v>
      </c>
      <c r="GG24" s="139"/>
      <c r="GH24" s="140">
        <v>14.001799999999999</v>
      </c>
      <c r="GI24" s="140">
        <v>-2.0718999999999999</v>
      </c>
      <c r="GJ24" s="140">
        <v>-2.3557999999999999</v>
      </c>
      <c r="GK24" s="140">
        <v>2.0005999999999999</v>
      </c>
      <c r="GL24" s="139"/>
      <c r="GM24" s="139"/>
      <c r="GN24" s="140">
        <v>-17.253299999999999</v>
      </c>
      <c r="GO24" s="140">
        <v>-32.691000000000003</v>
      </c>
      <c r="GP24" s="140">
        <v>5.7450000000000001</v>
      </c>
      <c r="GQ24" s="140">
        <v>-17.830100000000002</v>
      </c>
      <c r="GR24" s="140">
        <v>6.0507999999999997</v>
      </c>
      <c r="GS24" s="140">
        <v>5.5759999999999996</v>
      </c>
      <c r="GT24" s="140">
        <v>144.52379999999999</v>
      </c>
      <c r="GU24" s="140">
        <v>-12.0677</v>
      </c>
      <c r="GV24" s="140">
        <v>-7.6303999999999998</v>
      </c>
      <c r="GW24" s="140">
        <v>-12.1913</v>
      </c>
      <c r="GX24" s="140">
        <v>1.8898999999999999</v>
      </c>
      <c r="GY24" s="140">
        <v>6.6515000000000004</v>
      </c>
      <c r="GZ24" s="140">
        <v>6.7485999999999997</v>
      </c>
      <c r="HA24" s="139"/>
      <c r="HB24" s="140">
        <v>-21.027200000000001</v>
      </c>
      <c r="HC24" s="140">
        <v>-21.200399999999998</v>
      </c>
      <c r="HD24" s="140">
        <v>-2.1</v>
      </c>
      <c r="HE24" s="140">
        <v>7.8581000000000003</v>
      </c>
      <c r="HF24" s="140">
        <v>54.027500000000003</v>
      </c>
      <c r="HG24" s="140">
        <v>26.2666</v>
      </c>
      <c r="HH24" s="140">
        <v>65.832599999999999</v>
      </c>
      <c r="HI24" s="140">
        <v>-41.713700000000003</v>
      </c>
      <c r="HJ24" s="140">
        <v>8.2482000000000006</v>
      </c>
      <c r="HK24" s="139"/>
      <c r="HL24" s="140">
        <v>10.4358</v>
      </c>
      <c r="HM24" s="140">
        <v>-16.4236</v>
      </c>
      <c r="HN24" s="140">
        <v>-18.1968</v>
      </c>
      <c r="HO24" s="140">
        <v>0</v>
      </c>
      <c r="HP24" s="140">
        <v>0</v>
      </c>
      <c r="HQ24" s="140">
        <v>-14.2371</v>
      </c>
      <c r="HR24" s="140">
        <v>-13.6823</v>
      </c>
      <c r="HS24" s="140">
        <v>-16.2377</v>
      </c>
      <c r="HT24" s="140">
        <v>-16.4941</v>
      </c>
      <c r="HU24" s="140">
        <v>20.29</v>
      </c>
      <c r="HV24" s="140">
        <v>20.48</v>
      </c>
      <c r="HW24" s="140">
        <v>-21</v>
      </c>
      <c r="HX24" s="140">
        <v>-21.4</v>
      </c>
      <c r="HY24" s="140">
        <v>0.1071</v>
      </c>
      <c r="HZ24" s="140">
        <v>3.52</v>
      </c>
      <c r="IA24" s="140">
        <v>66.437399999999997</v>
      </c>
      <c r="IB24" s="140">
        <v>24.9481</v>
      </c>
      <c r="IC24" s="140">
        <v>24.839600000000001</v>
      </c>
      <c r="ID24" s="140">
        <v>-12.7</v>
      </c>
      <c r="IE24" s="140">
        <v>-28.8</v>
      </c>
      <c r="IF24" s="140">
        <v>-2.4</v>
      </c>
      <c r="IG24" s="140">
        <v>-3</v>
      </c>
      <c r="IH24" s="140">
        <v>-17.773</v>
      </c>
      <c r="II24" s="140">
        <v>-17.7685</v>
      </c>
      <c r="IJ24" s="140">
        <v>-165.2895</v>
      </c>
      <c r="IK24" s="140">
        <v>-2.0567000000000002</v>
      </c>
      <c r="IL24" s="140">
        <v>-184.9846</v>
      </c>
      <c r="IM24" s="140">
        <v>9.7364999999999995</v>
      </c>
      <c r="IN24" s="140">
        <v>-14.414300000000001</v>
      </c>
      <c r="IO24" s="139"/>
      <c r="IP24" s="140">
        <v>109.0981</v>
      </c>
      <c r="IQ24" s="140">
        <v>79.063400000000001</v>
      </c>
      <c r="IR24" s="140">
        <v>53.524299999999997</v>
      </c>
      <c r="IS24" s="140">
        <v>-14.1165</v>
      </c>
      <c r="IT24" s="140">
        <v>25.362100000000002</v>
      </c>
      <c r="IU24" s="140">
        <v>24.96</v>
      </c>
      <c r="IV24" s="140">
        <v>31.1373</v>
      </c>
      <c r="IW24" s="140">
        <v>76.0642</v>
      </c>
      <c r="IX24" s="140">
        <v>-163.70859999999999</v>
      </c>
      <c r="IY24" s="140">
        <v>53.144500000000001</v>
      </c>
      <c r="IZ24" s="140">
        <v>-51.229900000000001</v>
      </c>
      <c r="JA24" s="140">
        <v>-0.49199999999999999</v>
      </c>
      <c r="JB24" s="140">
        <v>5.2530000000000001</v>
      </c>
      <c r="JC24" s="140">
        <v>-5.2</v>
      </c>
      <c r="JD24" s="140">
        <v>-2.169</v>
      </c>
      <c r="JE24" s="140">
        <v>-2.1579999999999999</v>
      </c>
      <c r="JF24" s="140">
        <v>0.64</v>
      </c>
      <c r="JG24" s="140">
        <v>2.16</v>
      </c>
      <c r="JH24" s="140">
        <v>-3.7530000000000001</v>
      </c>
      <c r="JI24" s="140">
        <v>-8.3207000000000004</v>
      </c>
      <c r="JJ24" s="140">
        <v>1.4663999999999999</v>
      </c>
      <c r="JK24" s="140">
        <v>7.2099000000000002</v>
      </c>
      <c r="JL24" s="140">
        <v>-4.9000000000000004</v>
      </c>
      <c r="JM24" s="140">
        <v>0.34499999999999997</v>
      </c>
      <c r="JN24" s="140">
        <v>-0.63100000000000001</v>
      </c>
      <c r="JO24" s="139"/>
      <c r="JP24" s="139"/>
      <c r="JQ24" s="140">
        <v>2.6116999999999999</v>
      </c>
      <c r="JR24" s="140">
        <v>1.5223</v>
      </c>
      <c r="JS24" s="140">
        <v>1.7954000000000001</v>
      </c>
      <c r="JT24" s="139"/>
      <c r="JU24" s="140">
        <v>12.2</v>
      </c>
      <c r="JV24" s="140">
        <v>9.9130000000000003</v>
      </c>
      <c r="JW24" s="140">
        <v>0.62</v>
      </c>
      <c r="JX24" s="139"/>
      <c r="JY24" s="140">
        <v>-10.302099999999999</v>
      </c>
      <c r="JZ24" s="140">
        <v>-2.4146000000000001</v>
      </c>
      <c r="KA24" s="140">
        <v>-24.840199999999999</v>
      </c>
      <c r="KB24" s="140">
        <v>-6.5349000000000004</v>
      </c>
      <c r="KC24" s="139"/>
      <c r="KD24" s="140">
        <v>-28.326799999999999</v>
      </c>
      <c r="KE24" s="140">
        <v>-1.4554</v>
      </c>
      <c r="KF24" s="140">
        <v>-9</v>
      </c>
      <c r="KG24" s="140">
        <v>-7</v>
      </c>
      <c r="KH24" s="140">
        <v>126.23139999999999</v>
      </c>
      <c r="KI24" s="140">
        <v>-124.3222</v>
      </c>
    </row>
    <row r="25" spans="1:295" ht="18" customHeight="1" x14ac:dyDescent="0.3">
      <c r="A25" s="132" t="s">
        <v>56</v>
      </c>
      <c r="B25" s="132" t="s">
        <v>823</v>
      </c>
      <c r="C25" s="133"/>
      <c r="D25" s="134">
        <v>2.4041000000000001</v>
      </c>
      <c r="E25" s="134">
        <v>-7.4044999999999996</v>
      </c>
      <c r="F25" s="134">
        <v>1.5038</v>
      </c>
      <c r="G25" s="134">
        <v>10.414099999999999</v>
      </c>
      <c r="H25" s="133"/>
      <c r="I25" s="134">
        <v>14.2241</v>
      </c>
      <c r="J25" s="133"/>
      <c r="K25" s="134">
        <v>24.9617</v>
      </c>
      <c r="L25" s="134">
        <v>10.934699999999999</v>
      </c>
      <c r="M25" s="134">
        <v>10.5099</v>
      </c>
      <c r="N25" s="134">
        <v>-15.54</v>
      </c>
      <c r="O25" s="134">
        <v>-26.4</v>
      </c>
      <c r="P25" s="134">
        <v>2.2000000000000002</v>
      </c>
      <c r="Q25" s="134">
        <v>4.968</v>
      </c>
      <c r="R25" s="134">
        <v>-17.600000000000001</v>
      </c>
      <c r="S25" s="134">
        <v>3.1236999999999999</v>
      </c>
      <c r="T25" s="134">
        <v>-1.7161</v>
      </c>
      <c r="U25" s="134">
        <v>7.71</v>
      </c>
      <c r="V25" s="134">
        <v>7.6505000000000001</v>
      </c>
      <c r="W25" s="134">
        <v>13.2319</v>
      </c>
      <c r="X25" s="134">
        <v>3.4491999999999998</v>
      </c>
      <c r="Y25" s="134">
        <v>0.19259999999999999</v>
      </c>
      <c r="Z25" s="134">
        <v>2.3591000000000002</v>
      </c>
      <c r="AA25" s="133"/>
      <c r="AB25" s="134">
        <v>-1.2353000000000001</v>
      </c>
      <c r="AC25" s="134">
        <v>-0.33</v>
      </c>
      <c r="AD25" s="134">
        <v>-0.29599999999999999</v>
      </c>
      <c r="AE25" s="134">
        <v>2.6070000000000002</v>
      </c>
      <c r="AF25" s="134">
        <v>-4.4400000000000004</v>
      </c>
      <c r="AG25" s="134">
        <v>-6.6</v>
      </c>
      <c r="AH25" s="134">
        <v>-2.4039999999999999</v>
      </c>
      <c r="AI25" s="134">
        <v>0.27200000000000002</v>
      </c>
      <c r="AJ25" s="133"/>
      <c r="AK25" s="134">
        <v>-10.67</v>
      </c>
      <c r="AL25" s="133"/>
      <c r="AM25" s="134">
        <v>-11.75</v>
      </c>
      <c r="AN25" s="134">
        <v>-11.74</v>
      </c>
      <c r="AO25" s="134">
        <v>4.9523000000000001</v>
      </c>
      <c r="AP25" s="134">
        <v>3.4289000000000001</v>
      </c>
      <c r="AQ25" s="134">
        <v>24.8081</v>
      </c>
      <c r="AR25" s="134">
        <v>26.843399999999999</v>
      </c>
      <c r="AS25" s="134">
        <v>-12.1113</v>
      </c>
      <c r="AT25" s="134">
        <v>-6.3494999999999999</v>
      </c>
      <c r="AU25" s="134">
        <v>-6.17</v>
      </c>
      <c r="AV25" s="134">
        <v>0.37469999999999998</v>
      </c>
      <c r="AW25" s="134">
        <v>0.15840000000000001</v>
      </c>
      <c r="AX25" s="134">
        <v>-12.3293</v>
      </c>
      <c r="AY25" s="134">
        <v>-10.157299999999999</v>
      </c>
      <c r="AZ25" s="134">
        <v>27.927199999999999</v>
      </c>
      <c r="BA25" s="134">
        <v>28.557099999999998</v>
      </c>
      <c r="BB25" s="134">
        <v>58.710299999999997</v>
      </c>
      <c r="BC25" s="134">
        <v>-1.9795</v>
      </c>
      <c r="BD25" s="134">
        <v>-0.9</v>
      </c>
      <c r="BE25" s="134">
        <v>-0.9</v>
      </c>
      <c r="BF25" s="134">
        <v>-26.738399999999999</v>
      </c>
      <c r="BG25" s="134">
        <v>-26.807400000000001</v>
      </c>
      <c r="BH25" s="134">
        <v>-1.927</v>
      </c>
      <c r="BI25" s="133"/>
      <c r="BJ25" s="134">
        <v>8.5853000000000002</v>
      </c>
      <c r="BK25" s="134">
        <v>7.0986000000000002</v>
      </c>
      <c r="BL25" s="134">
        <v>7.6113999999999997</v>
      </c>
      <c r="BM25" s="134">
        <v>5.0555000000000003</v>
      </c>
      <c r="BN25" s="134">
        <v>-149.96789999999999</v>
      </c>
      <c r="BO25" s="134">
        <v>80.843500000000006</v>
      </c>
      <c r="BP25" s="134">
        <v>81.423400000000001</v>
      </c>
      <c r="BQ25" s="134">
        <v>-62.775500000000001</v>
      </c>
      <c r="BR25" s="134">
        <v>-117.4175</v>
      </c>
      <c r="BS25" s="133"/>
      <c r="BT25" s="133"/>
      <c r="BU25" s="133"/>
      <c r="BV25" s="134">
        <v>25.8171</v>
      </c>
      <c r="BW25" s="134">
        <v>12.4</v>
      </c>
      <c r="BX25" s="134">
        <v>12.61</v>
      </c>
      <c r="BY25" s="134">
        <v>-1.88</v>
      </c>
      <c r="BZ25" s="134">
        <v>8.6</v>
      </c>
      <c r="CA25" s="134">
        <v>-11.248200000000001</v>
      </c>
      <c r="CB25" s="134">
        <v>-10.846299999999999</v>
      </c>
      <c r="CC25" s="134">
        <v>22.232199999999999</v>
      </c>
      <c r="CD25" s="134">
        <v>19.656199999999998</v>
      </c>
      <c r="CE25" s="134">
        <v>-0.80020000000000002</v>
      </c>
      <c r="CF25" s="134">
        <v>1.768</v>
      </c>
      <c r="CG25" s="134">
        <v>1.8721000000000001</v>
      </c>
      <c r="CH25" s="134">
        <v>8.7704000000000004</v>
      </c>
      <c r="CI25" s="134">
        <v>8.0859000000000005</v>
      </c>
      <c r="CJ25" s="133"/>
      <c r="CK25" s="133"/>
      <c r="CL25" s="134">
        <v>10</v>
      </c>
      <c r="CM25" s="134">
        <v>-11.3</v>
      </c>
      <c r="CN25" s="134">
        <v>-4.46</v>
      </c>
      <c r="CO25" s="134">
        <v>37.0578</v>
      </c>
      <c r="CP25" s="134">
        <v>36.744500000000002</v>
      </c>
      <c r="CQ25" s="134">
        <v>35.047800000000002</v>
      </c>
      <c r="CR25" s="134">
        <v>43.166800000000002</v>
      </c>
      <c r="CS25" s="134">
        <v>42.614600000000003</v>
      </c>
      <c r="CT25" s="134">
        <v>-24.4559</v>
      </c>
      <c r="CU25" s="134">
        <v>-33.588799999999999</v>
      </c>
      <c r="CV25" s="134">
        <v>-17.923400000000001</v>
      </c>
      <c r="CW25" s="134">
        <v>3.2347999999999999</v>
      </c>
      <c r="CX25" s="134">
        <v>36.47</v>
      </c>
      <c r="CY25" s="134">
        <v>14.31</v>
      </c>
      <c r="CZ25" s="134">
        <v>11.723599999999999</v>
      </c>
      <c r="DA25" s="134">
        <v>10.549899999999999</v>
      </c>
      <c r="DB25" s="134">
        <v>9.9387000000000008</v>
      </c>
      <c r="DC25" s="133"/>
      <c r="DD25" s="134">
        <v>-9.7296999999999993</v>
      </c>
      <c r="DE25" s="134">
        <v>-9.4756</v>
      </c>
      <c r="DF25" s="134">
        <v>-17.242999999999999</v>
      </c>
      <c r="DG25" s="133"/>
      <c r="DH25" s="134">
        <v>-4.2343999999999999</v>
      </c>
      <c r="DI25" s="134">
        <v>-40.4</v>
      </c>
      <c r="DJ25" s="134">
        <v>-40.200000000000003</v>
      </c>
      <c r="DK25" s="134">
        <v>-2.3975</v>
      </c>
      <c r="DL25" s="134">
        <v>10.478300000000001</v>
      </c>
      <c r="DM25" s="134">
        <v>20.350100000000001</v>
      </c>
      <c r="DN25" s="134">
        <v>22.2714</v>
      </c>
      <c r="DO25" s="134">
        <v>11.51</v>
      </c>
      <c r="DP25" s="134">
        <v>-5.8</v>
      </c>
      <c r="DQ25" s="134">
        <v>15.4535</v>
      </c>
      <c r="DR25" s="134">
        <v>15.898400000000001</v>
      </c>
      <c r="DS25" s="134">
        <v>-2.4300000000000002</v>
      </c>
      <c r="DT25" s="134">
        <v>-2.5</v>
      </c>
      <c r="DU25" s="134">
        <v>12.79</v>
      </c>
      <c r="DV25" s="134">
        <v>11.42</v>
      </c>
      <c r="DW25" s="134">
        <v>13.672700000000001</v>
      </c>
      <c r="DX25" s="134">
        <v>6.2182000000000004</v>
      </c>
      <c r="DY25" s="134">
        <v>-10.4276</v>
      </c>
      <c r="DZ25" s="134">
        <v>-9.8272999999999993</v>
      </c>
      <c r="EA25" s="134">
        <v>52.342700000000001</v>
      </c>
      <c r="EB25" s="134">
        <v>25.563700000000001</v>
      </c>
      <c r="EC25" s="134">
        <v>19.161899999999999</v>
      </c>
      <c r="ED25" s="134">
        <v>20.126200000000001</v>
      </c>
      <c r="EE25" s="134">
        <v>-4.7011000000000003</v>
      </c>
      <c r="EF25" s="134">
        <v>-9.0701999999999998</v>
      </c>
      <c r="EG25" s="134">
        <v>-11.148999999999999</v>
      </c>
      <c r="EH25" s="134">
        <v>-26.968</v>
      </c>
      <c r="EI25" s="134">
        <v>38.415799999999997</v>
      </c>
      <c r="EJ25" s="133"/>
      <c r="EK25" s="134">
        <v>-15.908799999999999</v>
      </c>
      <c r="EL25" s="134">
        <v>-14.833</v>
      </c>
      <c r="EM25" s="133"/>
      <c r="EN25" s="134">
        <v>3.6044999999999998</v>
      </c>
      <c r="EO25" s="134">
        <v>2.6856</v>
      </c>
      <c r="EP25" s="133"/>
      <c r="EQ25" s="134">
        <v>-15.7912</v>
      </c>
      <c r="ER25" s="134">
        <v>-15.2095</v>
      </c>
      <c r="ES25" s="134">
        <v>-9.2201000000000004</v>
      </c>
      <c r="ET25" s="133"/>
      <c r="EU25" s="133"/>
      <c r="EV25" s="133"/>
      <c r="EW25" s="134">
        <v>6.4740000000000002</v>
      </c>
      <c r="EX25" s="134">
        <v>-0.46550000000000002</v>
      </c>
      <c r="EY25" s="134">
        <v>-9.7776999999999994</v>
      </c>
      <c r="EZ25" s="134">
        <v>-4.4241000000000001</v>
      </c>
      <c r="FA25" s="134">
        <v>8.8161000000000005</v>
      </c>
      <c r="FB25" s="134">
        <v>-10.1647</v>
      </c>
      <c r="FC25" s="134">
        <v>0</v>
      </c>
      <c r="FD25" s="134">
        <v>1.6641999999999999</v>
      </c>
      <c r="FE25" s="134">
        <v>1.4171</v>
      </c>
      <c r="FF25" s="133"/>
      <c r="FG25" s="134">
        <v>4.4061000000000003</v>
      </c>
      <c r="FH25" s="134">
        <v>3.988</v>
      </c>
      <c r="FI25" s="134">
        <v>3.2130000000000001</v>
      </c>
      <c r="FJ25" s="134">
        <v>10.0474</v>
      </c>
      <c r="FK25" s="134">
        <v>9.2101000000000006</v>
      </c>
      <c r="FL25" s="134">
        <v>-13.898899999999999</v>
      </c>
      <c r="FM25" s="134">
        <v>9.1292000000000009</v>
      </c>
      <c r="FN25" s="134">
        <v>9.8803000000000001</v>
      </c>
      <c r="FO25" s="134">
        <v>4.3856999999999999</v>
      </c>
      <c r="FP25" s="134">
        <v>16.833600000000001</v>
      </c>
      <c r="FQ25" s="134">
        <v>28.400099999999998</v>
      </c>
      <c r="FR25" s="134">
        <v>-20.28</v>
      </c>
      <c r="FS25" s="134">
        <v>-1.4240999999999999</v>
      </c>
      <c r="FT25" s="134">
        <v>0.14849999999999999</v>
      </c>
      <c r="FU25" s="134">
        <v>0.96</v>
      </c>
      <c r="FV25" s="134">
        <v>-1.03</v>
      </c>
      <c r="FW25" s="134">
        <v>-28.5976</v>
      </c>
      <c r="FX25" s="133"/>
      <c r="FY25" s="134">
        <v>7.1779999999999999</v>
      </c>
      <c r="FZ25" s="134">
        <v>1.177</v>
      </c>
      <c r="GA25" s="133"/>
      <c r="GB25" s="134">
        <v>28.62</v>
      </c>
      <c r="GC25" s="134">
        <v>-25.680900000000001</v>
      </c>
      <c r="GD25" s="134">
        <v>-15.5198</v>
      </c>
      <c r="GE25" s="134">
        <v>3.1</v>
      </c>
      <c r="GF25" s="134">
        <v>24.475999999999999</v>
      </c>
      <c r="GG25" s="133"/>
      <c r="GH25" s="134">
        <v>14.5932</v>
      </c>
      <c r="GI25" s="134">
        <v>-2.6777000000000002</v>
      </c>
      <c r="GJ25" s="134">
        <v>-2.9670999999999998</v>
      </c>
      <c r="GK25" s="134">
        <v>2.1616</v>
      </c>
      <c r="GL25" s="133"/>
      <c r="GM25" s="133"/>
      <c r="GN25" s="134">
        <v>-17.251999999999999</v>
      </c>
      <c r="GO25" s="134">
        <v>-36.053199999999997</v>
      </c>
      <c r="GP25" s="134">
        <v>6.0063000000000004</v>
      </c>
      <c r="GQ25" s="134">
        <v>-17.641100000000002</v>
      </c>
      <c r="GR25" s="134">
        <v>6.1645000000000003</v>
      </c>
      <c r="GS25" s="134">
        <v>5.9229000000000003</v>
      </c>
      <c r="GT25" s="134">
        <v>150.32990000000001</v>
      </c>
      <c r="GU25" s="134">
        <v>-11.630699999999999</v>
      </c>
      <c r="GV25" s="134">
        <v>-7.2594000000000003</v>
      </c>
      <c r="GW25" s="134">
        <v>-12.145300000000001</v>
      </c>
      <c r="GX25" s="134">
        <v>2.1720999999999999</v>
      </c>
      <c r="GY25" s="134">
        <v>7.1642000000000001</v>
      </c>
      <c r="GZ25" s="134">
        <v>7.3102</v>
      </c>
      <c r="HA25" s="134">
        <v>1.4513</v>
      </c>
      <c r="HB25" s="134">
        <v>-13.2394</v>
      </c>
      <c r="HC25" s="134">
        <v>-13.882999999999999</v>
      </c>
      <c r="HD25" s="134">
        <v>-5.03</v>
      </c>
      <c r="HE25" s="134">
        <v>10.0878</v>
      </c>
      <c r="HF25" s="134">
        <v>9.6326000000000001</v>
      </c>
      <c r="HG25" s="134">
        <v>55.401600000000002</v>
      </c>
      <c r="HH25" s="134">
        <v>83.383200000000002</v>
      </c>
      <c r="HI25" s="134">
        <v>-49.911999999999999</v>
      </c>
      <c r="HJ25" s="134">
        <v>0</v>
      </c>
      <c r="HK25" s="133"/>
      <c r="HL25" s="134">
        <v>11.648199999999999</v>
      </c>
      <c r="HM25" s="134">
        <v>-16.1069</v>
      </c>
      <c r="HN25" s="134">
        <v>-19.012899999999998</v>
      </c>
      <c r="HO25" s="133"/>
      <c r="HP25" s="133"/>
      <c r="HQ25" s="134">
        <v>-11.7597</v>
      </c>
      <c r="HR25" s="134">
        <v>-11.5619</v>
      </c>
      <c r="HS25" s="134">
        <v>-22.0198</v>
      </c>
      <c r="HT25" s="134">
        <v>-22.134699999999999</v>
      </c>
      <c r="HU25" s="134">
        <v>21.38</v>
      </c>
      <c r="HV25" s="134">
        <v>21.07</v>
      </c>
      <c r="HW25" s="134">
        <v>-26.7</v>
      </c>
      <c r="HX25" s="134">
        <v>-27.2</v>
      </c>
      <c r="HY25" s="134">
        <v>8.8800000000000004E-2</v>
      </c>
      <c r="HZ25" s="134">
        <v>5.68</v>
      </c>
      <c r="IA25" s="134">
        <v>63.392899999999997</v>
      </c>
      <c r="IB25" s="134">
        <v>26.8706</v>
      </c>
      <c r="IC25" s="134">
        <v>26.8017</v>
      </c>
      <c r="ID25" s="134">
        <v>-11.8</v>
      </c>
      <c r="IE25" s="134">
        <v>-30.3</v>
      </c>
      <c r="IF25" s="134">
        <v>-4.9000000000000004</v>
      </c>
      <c r="IG25" s="134">
        <v>-5.0999999999999996</v>
      </c>
      <c r="IH25" s="133"/>
      <c r="II25" s="133"/>
      <c r="IJ25" s="134">
        <v>-176.15860000000001</v>
      </c>
      <c r="IK25" s="134">
        <v>19.186299999999999</v>
      </c>
      <c r="IL25" s="134">
        <v>-179.7773</v>
      </c>
      <c r="IM25" s="134">
        <v>8.7009000000000007</v>
      </c>
      <c r="IN25" s="134">
        <v>-11.6486</v>
      </c>
      <c r="IO25" s="133"/>
      <c r="IP25" s="134">
        <v>94.971999999999994</v>
      </c>
      <c r="IQ25" s="134">
        <v>77.096699999999998</v>
      </c>
      <c r="IR25" s="134">
        <v>58.041400000000003</v>
      </c>
      <c r="IS25" s="134">
        <v>1.3556999999999999</v>
      </c>
      <c r="IT25" s="134">
        <v>23.181799999999999</v>
      </c>
      <c r="IU25" s="134">
        <v>23.648299999999999</v>
      </c>
      <c r="IV25" s="134">
        <v>33.206200000000003</v>
      </c>
      <c r="IW25" s="134">
        <v>86.319500000000005</v>
      </c>
      <c r="IX25" s="134">
        <v>-160.4119</v>
      </c>
      <c r="IY25" s="134">
        <v>67.838399999999993</v>
      </c>
      <c r="IZ25" s="134">
        <v>-64.615799999999993</v>
      </c>
      <c r="JA25" s="134">
        <v>-1.2171000000000001</v>
      </c>
      <c r="JB25" s="134">
        <v>5.1840000000000002</v>
      </c>
      <c r="JC25" s="134">
        <v>-6.32</v>
      </c>
      <c r="JD25" s="134">
        <v>-2.1749999999999998</v>
      </c>
      <c r="JE25" s="134">
        <v>-2.1800000000000002</v>
      </c>
      <c r="JF25" s="134">
        <v>1.68</v>
      </c>
      <c r="JG25" s="134">
        <v>-0.8</v>
      </c>
      <c r="JH25" s="134">
        <v>-2.2021999999999999</v>
      </c>
      <c r="JI25" s="134">
        <v>-5.3605</v>
      </c>
      <c r="JJ25" s="134">
        <v>1.1734</v>
      </c>
      <c r="JK25" s="134">
        <v>7.2953000000000001</v>
      </c>
      <c r="JL25" s="134">
        <v>7.6</v>
      </c>
      <c r="JM25" s="134">
        <v>-0.52800000000000002</v>
      </c>
      <c r="JN25" s="134">
        <v>-1.486</v>
      </c>
      <c r="JO25" s="133"/>
      <c r="JP25" s="133"/>
      <c r="JQ25" s="134">
        <v>2.3290999999999999</v>
      </c>
      <c r="JR25" s="134">
        <v>2.2366000000000001</v>
      </c>
      <c r="JS25" s="134">
        <v>2.0507</v>
      </c>
      <c r="JT25" s="133"/>
      <c r="JU25" s="134">
        <v>15.3</v>
      </c>
      <c r="JV25" s="134">
        <v>10.436199999999999</v>
      </c>
      <c r="JW25" s="134">
        <v>0.78</v>
      </c>
      <c r="JX25" s="133"/>
      <c r="JY25" s="134">
        <v>-10.1029</v>
      </c>
      <c r="JZ25" s="134">
        <v>-2.9379</v>
      </c>
      <c r="KA25" s="134">
        <v>-25.881399999999999</v>
      </c>
      <c r="KB25" s="134">
        <v>-6.4924999999999997</v>
      </c>
      <c r="KC25" s="133"/>
      <c r="KD25" s="134">
        <v>-29.432500000000001</v>
      </c>
      <c r="KE25" s="134">
        <v>0</v>
      </c>
      <c r="KF25" s="134">
        <v>-11.9</v>
      </c>
      <c r="KG25" s="134">
        <v>-4.4000000000000004</v>
      </c>
      <c r="KH25" s="134">
        <v>101.9832</v>
      </c>
      <c r="KI25" s="134">
        <v>-91.1892</v>
      </c>
    </row>
    <row r="26" spans="1:295" ht="18" customHeight="1" x14ac:dyDescent="0.3">
      <c r="A26" s="132" t="s">
        <v>56</v>
      </c>
      <c r="B26" s="132" t="s">
        <v>824</v>
      </c>
      <c r="C26" s="136"/>
      <c r="D26" s="137">
        <v>3.0148000000000001</v>
      </c>
      <c r="E26" s="137">
        <v>-8.5963999999999992</v>
      </c>
      <c r="F26" s="137">
        <v>4.2576999999999998</v>
      </c>
      <c r="G26" s="137">
        <v>11.565</v>
      </c>
      <c r="H26" s="136"/>
      <c r="I26" s="137">
        <v>16.003799999999998</v>
      </c>
      <c r="J26" s="136"/>
      <c r="K26" s="137">
        <v>27.292000000000002</v>
      </c>
      <c r="L26" s="137">
        <v>12.079599999999999</v>
      </c>
      <c r="M26" s="137">
        <v>11.5739</v>
      </c>
      <c r="N26" s="137">
        <v>-19.98</v>
      </c>
      <c r="O26" s="137">
        <v>-28.6</v>
      </c>
      <c r="P26" s="137">
        <v>4.4000000000000004</v>
      </c>
      <c r="Q26" s="137">
        <v>6.6239999999999997</v>
      </c>
      <c r="R26" s="137">
        <v>-19.8</v>
      </c>
      <c r="S26" s="137">
        <v>3.3315000000000001</v>
      </c>
      <c r="T26" s="137">
        <v>-1.8954</v>
      </c>
      <c r="U26" s="137">
        <v>7.6942000000000004</v>
      </c>
      <c r="V26" s="137">
        <v>7.7233999999999998</v>
      </c>
      <c r="W26" s="137">
        <v>13.344200000000001</v>
      </c>
      <c r="X26" s="137">
        <v>3.4359999999999999</v>
      </c>
      <c r="Y26" s="137">
        <v>-0.69789999999999996</v>
      </c>
      <c r="Z26" s="137">
        <v>2.5192999999999999</v>
      </c>
      <c r="AA26" s="136"/>
      <c r="AB26" s="137">
        <v>-1.143</v>
      </c>
      <c r="AC26" s="137">
        <v>-1.2E-2</v>
      </c>
      <c r="AD26" s="137">
        <v>-0.01</v>
      </c>
      <c r="AE26" s="137">
        <v>2.7829999999999999</v>
      </c>
      <c r="AF26" s="137">
        <v>0</v>
      </c>
      <c r="AG26" s="137">
        <v>-4.4000000000000004</v>
      </c>
      <c r="AH26" s="137">
        <v>-0.97399999999999998</v>
      </c>
      <c r="AI26" s="137">
        <v>0.24099999999999999</v>
      </c>
      <c r="AJ26" s="136"/>
      <c r="AK26" s="137">
        <v>-9.23</v>
      </c>
      <c r="AL26" s="136"/>
      <c r="AM26" s="137">
        <v>-12.73</v>
      </c>
      <c r="AN26" s="137">
        <v>-12.97</v>
      </c>
      <c r="AO26" s="137">
        <v>5.6952999999999996</v>
      </c>
      <c r="AP26" s="137">
        <v>3.2159</v>
      </c>
      <c r="AQ26" s="137">
        <v>20.0898</v>
      </c>
      <c r="AR26" s="137">
        <v>24.1311</v>
      </c>
      <c r="AS26" s="137">
        <v>-11.382</v>
      </c>
      <c r="AT26" s="137">
        <v>-4.5206</v>
      </c>
      <c r="AU26" s="137">
        <v>-4.3746</v>
      </c>
      <c r="AV26" s="137">
        <v>-2.8000000000000001E-2</v>
      </c>
      <c r="AW26" s="137">
        <v>-0.13</v>
      </c>
      <c r="AX26" s="137">
        <v>-15.5336</v>
      </c>
      <c r="AY26" s="137">
        <v>-13.126099999999999</v>
      </c>
      <c r="AZ26" s="137">
        <v>29.2225</v>
      </c>
      <c r="BA26" s="137">
        <v>29.9953</v>
      </c>
      <c r="BB26" s="137">
        <v>71.8643</v>
      </c>
      <c r="BC26" s="137">
        <v>-0.73540000000000005</v>
      </c>
      <c r="BD26" s="137">
        <v>-1.6</v>
      </c>
      <c r="BE26" s="137">
        <v>-1.5</v>
      </c>
      <c r="BF26" s="137">
        <v>-27.176200000000001</v>
      </c>
      <c r="BG26" s="137">
        <v>-26.551100000000002</v>
      </c>
      <c r="BH26" s="137">
        <v>-1.8461000000000001</v>
      </c>
      <c r="BI26" s="136"/>
      <c r="BJ26" s="137">
        <v>9.5347000000000008</v>
      </c>
      <c r="BK26" s="137">
        <v>6.8503999999999996</v>
      </c>
      <c r="BL26" s="137">
        <v>7.8887999999999998</v>
      </c>
      <c r="BM26" s="137">
        <v>5.2716000000000003</v>
      </c>
      <c r="BN26" s="137">
        <v>-157.78059999999999</v>
      </c>
      <c r="BO26" s="137">
        <v>99.948099999999997</v>
      </c>
      <c r="BP26" s="137">
        <v>99.642899999999997</v>
      </c>
      <c r="BQ26" s="137">
        <v>-77.265100000000004</v>
      </c>
      <c r="BR26" s="137">
        <v>-94.514499999999998</v>
      </c>
      <c r="BS26" s="136"/>
      <c r="BT26" s="136"/>
      <c r="BU26" s="136"/>
      <c r="BV26" s="137">
        <v>31.225999999999999</v>
      </c>
      <c r="BW26" s="137">
        <v>16.64</v>
      </c>
      <c r="BX26" s="137">
        <v>13.53</v>
      </c>
      <c r="BY26" s="137">
        <v>-9.31</v>
      </c>
      <c r="BZ26" s="137">
        <v>9.77</v>
      </c>
      <c r="CA26" s="137">
        <v>-8.4351000000000003</v>
      </c>
      <c r="CB26" s="137">
        <v>-8.5691000000000006</v>
      </c>
      <c r="CC26" s="137">
        <v>18.9605</v>
      </c>
      <c r="CD26" s="137">
        <v>15.6265</v>
      </c>
      <c r="CE26" s="137">
        <v>-1.8692</v>
      </c>
      <c r="CF26" s="137">
        <v>9.0055999999999994</v>
      </c>
      <c r="CG26" s="137">
        <v>8.9861000000000004</v>
      </c>
      <c r="CH26" s="137">
        <v>9.4525000000000006</v>
      </c>
      <c r="CI26" s="137">
        <v>11.6592</v>
      </c>
      <c r="CJ26" s="136"/>
      <c r="CK26" s="136"/>
      <c r="CL26" s="137">
        <v>18.399999999999999</v>
      </c>
      <c r="CM26" s="137">
        <v>-18.3</v>
      </c>
      <c r="CN26" s="137">
        <v>-4.6900000000000004</v>
      </c>
      <c r="CO26" s="137">
        <v>35.878999999999998</v>
      </c>
      <c r="CP26" s="137">
        <v>35.705800000000004</v>
      </c>
      <c r="CQ26" s="137">
        <v>34.190399999999997</v>
      </c>
      <c r="CR26" s="137">
        <v>43.704099999999997</v>
      </c>
      <c r="CS26" s="137">
        <v>44.3491</v>
      </c>
      <c r="CT26" s="137">
        <v>-16.369299999999999</v>
      </c>
      <c r="CU26" s="137">
        <v>-45.322699999999998</v>
      </c>
      <c r="CV26" s="137">
        <v>-9.1158000000000001</v>
      </c>
      <c r="CW26" s="137">
        <v>3.4874999999999998</v>
      </c>
      <c r="CX26" s="137">
        <v>40.130000000000003</v>
      </c>
      <c r="CY26" s="137">
        <v>16.100000000000001</v>
      </c>
      <c r="CZ26" s="137">
        <v>1.2548999999999999</v>
      </c>
      <c r="DA26" s="137">
        <v>0.7843</v>
      </c>
      <c r="DB26" s="137">
        <v>10.4465</v>
      </c>
      <c r="DC26" s="136"/>
      <c r="DD26" s="137">
        <v>-13.0261</v>
      </c>
      <c r="DE26" s="137">
        <v>-12.861499999999999</v>
      </c>
      <c r="DF26" s="137">
        <v>-8.4379000000000008</v>
      </c>
      <c r="DG26" s="136"/>
      <c r="DH26" s="137">
        <v>-4.4245999999999999</v>
      </c>
      <c r="DI26" s="137">
        <v>-43.4</v>
      </c>
      <c r="DJ26" s="137">
        <v>-43</v>
      </c>
      <c r="DK26" s="137">
        <v>-2.1472000000000002</v>
      </c>
      <c r="DL26" s="137">
        <v>11.974299999999999</v>
      </c>
      <c r="DM26" s="137">
        <v>21.927299999999999</v>
      </c>
      <c r="DN26" s="137">
        <v>24.126899999999999</v>
      </c>
      <c r="DO26" s="137">
        <v>13.02</v>
      </c>
      <c r="DP26" s="137">
        <v>-6.23</v>
      </c>
      <c r="DQ26" s="137">
        <v>13.981</v>
      </c>
      <c r="DR26" s="137">
        <v>7.1379000000000001</v>
      </c>
      <c r="DS26" s="137">
        <v>-2.72</v>
      </c>
      <c r="DT26" s="137">
        <v>-2.81</v>
      </c>
      <c r="DU26" s="137">
        <v>14.53</v>
      </c>
      <c r="DV26" s="137">
        <v>-15.55</v>
      </c>
      <c r="DW26" s="137">
        <v>4.5454999999999997</v>
      </c>
      <c r="DX26" s="137">
        <v>2.2999999999999998</v>
      </c>
      <c r="DY26" s="137">
        <v>-10.135999999999999</v>
      </c>
      <c r="DZ26" s="137">
        <v>-9.1181999999999999</v>
      </c>
      <c r="EA26" s="137">
        <v>42.003399999999999</v>
      </c>
      <c r="EB26" s="137">
        <v>17.411799999999999</v>
      </c>
      <c r="EC26" s="137">
        <v>10.346299999999999</v>
      </c>
      <c r="ED26" s="137">
        <v>11.322900000000001</v>
      </c>
      <c r="EE26" s="137">
        <v>-4.0147000000000004</v>
      </c>
      <c r="EF26" s="137">
        <v>-8.3566000000000003</v>
      </c>
      <c r="EG26" s="137">
        <v>-11.327999999999999</v>
      </c>
      <c r="EH26" s="137">
        <v>-15.859500000000001</v>
      </c>
      <c r="EI26" s="137">
        <v>34.181899999999999</v>
      </c>
      <c r="EJ26" s="136"/>
      <c r="EK26" s="137">
        <v>-15.9861</v>
      </c>
      <c r="EL26" s="137">
        <v>-14.8743</v>
      </c>
      <c r="EM26" s="137">
        <v>0</v>
      </c>
      <c r="EN26" s="137">
        <v>7.319</v>
      </c>
      <c r="EO26" s="137">
        <v>6.194</v>
      </c>
      <c r="EP26" s="136"/>
      <c r="EQ26" s="137">
        <v>-18.649100000000001</v>
      </c>
      <c r="ER26" s="137">
        <v>-18.317699999999999</v>
      </c>
      <c r="ES26" s="137">
        <v>-9.5960999999999999</v>
      </c>
      <c r="ET26" s="136"/>
      <c r="EU26" s="136"/>
      <c r="EV26" s="136"/>
      <c r="EW26" s="137">
        <v>6.742</v>
      </c>
      <c r="EX26" s="137">
        <v>5.0484</v>
      </c>
      <c r="EY26" s="137">
        <v>-10.392300000000001</v>
      </c>
      <c r="EZ26" s="137">
        <v>-5.0492999999999997</v>
      </c>
      <c r="FA26" s="137">
        <v>9.2720000000000002</v>
      </c>
      <c r="FB26" s="137">
        <v>-10.5206</v>
      </c>
      <c r="FC26" s="136"/>
      <c r="FD26" s="137">
        <v>1.7807999999999999</v>
      </c>
      <c r="FE26" s="137">
        <v>1.5228999999999999</v>
      </c>
      <c r="FF26" s="136"/>
      <c r="FG26" s="137">
        <v>3.6926999999999999</v>
      </c>
      <c r="FH26" s="137">
        <v>4.9539</v>
      </c>
      <c r="FI26" s="137">
        <v>2.4563999999999999</v>
      </c>
      <c r="FJ26" s="137">
        <v>7.3681000000000001</v>
      </c>
      <c r="FK26" s="137">
        <v>6.1959</v>
      </c>
      <c r="FL26" s="137">
        <v>-7.3681000000000001</v>
      </c>
      <c r="FM26" s="137">
        <v>8.2599</v>
      </c>
      <c r="FN26" s="137">
        <v>8.0901999999999994</v>
      </c>
      <c r="FO26" s="137">
        <v>8.8971999999999998</v>
      </c>
      <c r="FP26" s="137">
        <v>18.976199999999999</v>
      </c>
      <c r="FQ26" s="137">
        <v>24.811199999999999</v>
      </c>
      <c r="FR26" s="137">
        <v>-20.399999999999999</v>
      </c>
      <c r="FS26" s="137">
        <v>-1.913</v>
      </c>
      <c r="FT26" s="137">
        <v>0.1888</v>
      </c>
      <c r="FU26" s="137">
        <v>1.57</v>
      </c>
      <c r="FV26" s="137">
        <v>-0.27</v>
      </c>
      <c r="FW26" s="137">
        <v>-25.203199999999999</v>
      </c>
      <c r="FX26" s="136"/>
      <c r="FY26" s="137">
        <v>7.1219999999999999</v>
      </c>
      <c r="FZ26" s="137">
        <v>1.1779999999999999</v>
      </c>
      <c r="GA26" s="137">
        <v>3.0049000000000001</v>
      </c>
      <c r="GB26" s="137">
        <v>29.45</v>
      </c>
      <c r="GC26" s="137">
        <v>-28.9878</v>
      </c>
      <c r="GD26" s="137">
        <v>-19.192599999999999</v>
      </c>
      <c r="GE26" s="137">
        <v>2.9</v>
      </c>
      <c r="GF26" s="137">
        <v>25.523599999999998</v>
      </c>
      <c r="GG26" s="136"/>
      <c r="GH26" s="137">
        <v>14.9621</v>
      </c>
      <c r="GI26" s="137">
        <v>-2.6855000000000002</v>
      </c>
      <c r="GJ26" s="137">
        <v>-3.0514999999999999</v>
      </c>
      <c r="GK26" s="137">
        <v>2.3012000000000001</v>
      </c>
      <c r="GL26" s="136"/>
      <c r="GM26" s="136"/>
      <c r="GN26" s="137">
        <v>-16.9438</v>
      </c>
      <c r="GO26" s="137">
        <v>-32.423299999999998</v>
      </c>
      <c r="GP26" s="137">
        <v>6.4945000000000004</v>
      </c>
      <c r="GQ26" s="137">
        <v>-17.806899999999999</v>
      </c>
      <c r="GR26" s="137">
        <v>5.6806000000000001</v>
      </c>
      <c r="GS26" s="137">
        <v>4.4242999999999997</v>
      </c>
      <c r="GT26" s="137">
        <v>147.48859999999999</v>
      </c>
      <c r="GU26" s="137">
        <v>-11.2356</v>
      </c>
      <c r="GV26" s="137">
        <v>-7.6651999999999996</v>
      </c>
      <c r="GW26" s="137">
        <v>-12.500500000000001</v>
      </c>
      <c r="GX26" s="137">
        <v>2.5297999999999998</v>
      </c>
      <c r="GY26" s="137">
        <v>7.7218</v>
      </c>
      <c r="GZ26" s="137">
        <v>7.8006000000000002</v>
      </c>
      <c r="HA26" s="137">
        <v>2</v>
      </c>
      <c r="HB26" s="137">
        <v>-10.675000000000001</v>
      </c>
      <c r="HC26" s="137">
        <v>-11.4689</v>
      </c>
      <c r="HD26" s="137">
        <v>-10.48</v>
      </c>
      <c r="HE26" s="137">
        <v>14.327</v>
      </c>
      <c r="HF26" s="137">
        <v>0</v>
      </c>
      <c r="HG26" s="137">
        <v>63.9026</v>
      </c>
      <c r="HH26" s="137">
        <v>84.406199999999998</v>
      </c>
      <c r="HI26" s="137">
        <v>-49.933300000000003</v>
      </c>
      <c r="HJ26" s="137">
        <v>-2.1193</v>
      </c>
      <c r="HK26" s="136"/>
      <c r="HL26" s="137">
        <v>11.282999999999999</v>
      </c>
      <c r="HM26" s="137">
        <v>-17.095199999999998</v>
      </c>
      <c r="HN26" s="137">
        <v>-18.854700000000001</v>
      </c>
      <c r="HO26" s="136"/>
      <c r="HP26" s="136"/>
      <c r="HQ26" s="137">
        <v>-10.908200000000001</v>
      </c>
      <c r="HR26" s="137">
        <v>-10.7105</v>
      </c>
      <c r="HS26" s="137">
        <v>-21.906600000000001</v>
      </c>
      <c r="HT26" s="137">
        <v>-21.6846</v>
      </c>
      <c r="HU26" s="137">
        <v>22.37</v>
      </c>
      <c r="HV26" s="137">
        <v>22.55</v>
      </c>
      <c r="HW26" s="137">
        <v>-27.2</v>
      </c>
      <c r="HX26" s="137">
        <v>-26.5</v>
      </c>
      <c r="HY26" s="137">
        <v>0.19500000000000001</v>
      </c>
      <c r="HZ26" s="137">
        <v>8.16</v>
      </c>
      <c r="IA26" s="137">
        <v>57.5458</v>
      </c>
      <c r="IB26" s="137">
        <v>29.027999999999999</v>
      </c>
      <c r="IC26" s="137">
        <v>28.957899999999999</v>
      </c>
      <c r="ID26" s="137">
        <v>-11</v>
      </c>
      <c r="IE26" s="137">
        <v>-31.5</v>
      </c>
      <c r="IF26" s="137">
        <v>-5.4</v>
      </c>
      <c r="IG26" s="137">
        <v>-5.8</v>
      </c>
      <c r="IH26" s="137">
        <v>-17.469200000000001</v>
      </c>
      <c r="II26" s="137">
        <v>-17.502600000000001</v>
      </c>
      <c r="IJ26" s="137">
        <v>-176.81659999999999</v>
      </c>
      <c r="IK26" s="137">
        <v>20.933800000000002</v>
      </c>
      <c r="IL26" s="137">
        <v>-182.21</v>
      </c>
      <c r="IM26" s="137">
        <v>7.7281000000000004</v>
      </c>
      <c r="IN26" s="137">
        <v>-12.9238</v>
      </c>
      <c r="IO26" s="136"/>
      <c r="IP26" s="137">
        <v>95.421599999999998</v>
      </c>
      <c r="IQ26" s="137">
        <v>76.0184</v>
      </c>
      <c r="IR26" s="137">
        <v>56.804000000000002</v>
      </c>
      <c r="IS26" s="137">
        <v>-0.25480000000000003</v>
      </c>
      <c r="IT26" s="137">
        <v>25.407499999999999</v>
      </c>
      <c r="IU26" s="137">
        <v>23.5502</v>
      </c>
      <c r="IV26" s="137">
        <v>33.460999999999999</v>
      </c>
      <c r="IW26" s="137">
        <v>87.234499999999997</v>
      </c>
      <c r="IX26" s="137">
        <v>-160.11580000000001</v>
      </c>
      <c r="IY26" s="137">
        <v>67.110799999999998</v>
      </c>
      <c r="IZ26" s="137">
        <v>-64.061899999999994</v>
      </c>
      <c r="JA26" s="137">
        <v>-1.2171000000000001</v>
      </c>
      <c r="JB26" s="137">
        <v>5.0179999999999998</v>
      </c>
      <c r="JC26" s="137">
        <v>-5.6</v>
      </c>
      <c r="JD26" s="137">
        <v>-2.2149999999999999</v>
      </c>
      <c r="JE26" s="137">
        <v>-2.23</v>
      </c>
      <c r="JF26" s="137">
        <v>0.56000000000000005</v>
      </c>
      <c r="JG26" s="137">
        <v>-0.24</v>
      </c>
      <c r="JH26" s="137">
        <v>-1.728</v>
      </c>
      <c r="JI26" s="137">
        <v>-5.4764999999999997</v>
      </c>
      <c r="JJ26" s="137">
        <v>0.55700000000000005</v>
      </c>
      <c r="JK26" s="137">
        <v>7.7957999999999998</v>
      </c>
      <c r="JL26" s="137">
        <v>8.6999999999999993</v>
      </c>
      <c r="JM26" s="137">
        <v>-0.82699999999999996</v>
      </c>
      <c r="JN26" s="137">
        <v>-0.443</v>
      </c>
      <c r="JO26" s="136"/>
      <c r="JP26" s="136"/>
      <c r="JQ26" s="137">
        <v>1.8731</v>
      </c>
      <c r="JR26" s="137">
        <v>1.6344000000000001</v>
      </c>
      <c r="JS26" s="137">
        <v>2.1402000000000001</v>
      </c>
      <c r="JT26" s="136"/>
      <c r="JU26" s="137">
        <v>15</v>
      </c>
      <c r="JV26" s="137">
        <v>9.7152999999999992</v>
      </c>
      <c r="JW26" s="137">
        <v>0.86</v>
      </c>
      <c r="JX26" s="136"/>
      <c r="JY26" s="137">
        <v>-9.6934000000000005</v>
      </c>
      <c r="JZ26" s="137">
        <v>-2.8654999999999999</v>
      </c>
      <c r="KA26" s="137">
        <v>-25.713200000000001</v>
      </c>
      <c r="KB26" s="137">
        <v>-6.2424999999999997</v>
      </c>
      <c r="KC26" s="136"/>
      <c r="KD26" s="137">
        <v>-29.665900000000001</v>
      </c>
      <c r="KE26" s="137">
        <v>0</v>
      </c>
      <c r="KF26" s="137">
        <v>-12</v>
      </c>
      <c r="KG26" s="137">
        <v>-4.8</v>
      </c>
      <c r="KH26" s="137">
        <v>93.424400000000006</v>
      </c>
      <c r="KI26" s="137">
        <v>-80.546899999999994</v>
      </c>
    </row>
    <row r="27" spans="1:295" ht="18" customHeight="1" x14ac:dyDescent="0.3">
      <c r="A27" s="132" t="s">
        <v>56</v>
      </c>
      <c r="B27" s="132" t="s">
        <v>825</v>
      </c>
      <c r="C27" s="136"/>
      <c r="D27" s="137">
        <v>3.4291999999999998</v>
      </c>
      <c r="E27" s="137">
        <v>-8.8984000000000005</v>
      </c>
      <c r="F27" s="137">
        <v>4.6486999999999998</v>
      </c>
      <c r="G27" s="137">
        <v>12.2845</v>
      </c>
      <c r="H27" s="136"/>
      <c r="I27" s="137">
        <v>16.069500000000001</v>
      </c>
      <c r="J27" s="136"/>
      <c r="K27" s="137">
        <v>28.1387</v>
      </c>
      <c r="L27" s="137">
        <v>12.444599999999999</v>
      </c>
      <c r="M27" s="137">
        <v>15.5235</v>
      </c>
      <c r="N27" s="137">
        <v>-19.98</v>
      </c>
      <c r="O27" s="137">
        <v>-30.8</v>
      </c>
      <c r="P27" s="137">
        <v>6.6</v>
      </c>
      <c r="Q27" s="137">
        <v>7.452</v>
      </c>
      <c r="R27" s="137">
        <v>-22</v>
      </c>
      <c r="S27" s="137">
        <v>2.7486999999999999</v>
      </c>
      <c r="T27" s="137">
        <v>5.4794999999999998</v>
      </c>
      <c r="U27" s="137">
        <v>8.7533999999999992</v>
      </c>
      <c r="V27" s="137">
        <v>8.7197999999999993</v>
      </c>
      <c r="W27" s="137">
        <v>14.851000000000001</v>
      </c>
      <c r="X27" s="137">
        <v>3.4948000000000001</v>
      </c>
      <c r="Y27" s="137">
        <v>7.6999999999999999E-2</v>
      </c>
      <c r="Z27" s="137">
        <v>2.2677</v>
      </c>
      <c r="AA27" s="136"/>
      <c r="AB27" s="137">
        <v>-1.1014999999999999</v>
      </c>
      <c r="AC27" s="137">
        <v>-2.9000000000000001E-2</v>
      </c>
      <c r="AD27" s="137">
        <v>-1.2E-2</v>
      </c>
      <c r="AE27" s="137">
        <v>3.4849999999999999</v>
      </c>
      <c r="AF27" s="137">
        <v>0</v>
      </c>
      <c r="AG27" s="137">
        <v>-2.2000000000000002</v>
      </c>
      <c r="AH27" s="137">
        <v>-0.85799999999999998</v>
      </c>
      <c r="AI27" s="137">
        <v>0.25900000000000001</v>
      </c>
      <c r="AJ27" s="136"/>
      <c r="AK27" s="137">
        <v>-9.9</v>
      </c>
      <c r="AL27" s="136"/>
      <c r="AM27" s="137">
        <v>-11.59</v>
      </c>
      <c r="AN27" s="137">
        <v>-11.63</v>
      </c>
      <c r="AO27" s="137">
        <v>6.7099000000000002</v>
      </c>
      <c r="AP27" s="137">
        <v>3.3645</v>
      </c>
      <c r="AQ27" s="137">
        <v>22.8017</v>
      </c>
      <c r="AR27" s="137">
        <v>27.351400000000002</v>
      </c>
      <c r="AS27" s="137">
        <v>-9.0420999999999996</v>
      </c>
      <c r="AT27" s="137">
        <v>-9.1260999999999992</v>
      </c>
      <c r="AU27" s="137">
        <v>-8.8716000000000008</v>
      </c>
      <c r="AV27" s="137">
        <v>-0.63009999999999999</v>
      </c>
      <c r="AW27" s="137">
        <v>-0.36130000000000001</v>
      </c>
      <c r="AX27" s="137">
        <v>-13.2645</v>
      </c>
      <c r="AY27" s="137">
        <v>-10.618600000000001</v>
      </c>
      <c r="AZ27" s="137">
        <v>33.671700000000001</v>
      </c>
      <c r="BA27" s="137">
        <v>34.990099999999998</v>
      </c>
      <c r="BB27" s="137">
        <v>59.620699999999999</v>
      </c>
      <c r="BC27" s="137">
        <v>3.2132000000000001</v>
      </c>
      <c r="BD27" s="137">
        <v>-3.5</v>
      </c>
      <c r="BE27" s="137">
        <v>-3.6</v>
      </c>
      <c r="BF27" s="137">
        <v>-23.163499999999999</v>
      </c>
      <c r="BG27" s="137">
        <v>-23.429500000000001</v>
      </c>
      <c r="BH27" s="137">
        <v>-2.6316999999999999</v>
      </c>
      <c r="BI27" s="136"/>
      <c r="BJ27" s="137">
        <v>14.060700000000001</v>
      </c>
      <c r="BK27" s="137">
        <v>9.0305</v>
      </c>
      <c r="BL27" s="137">
        <v>8.5094999999999992</v>
      </c>
      <c r="BM27" s="137">
        <v>5.5787000000000004</v>
      </c>
      <c r="BN27" s="137">
        <v>-137.05860000000001</v>
      </c>
      <c r="BO27" s="137">
        <v>118.16759999999999</v>
      </c>
      <c r="BP27" s="137">
        <v>117.6793</v>
      </c>
      <c r="BQ27" s="137">
        <v>-69.926500000000004</v>
      </c>
      <c r="BR27" s="137">
        <v>-44.695399999999999</v>
      </c>
      <c r="BS27" s="136"/>
      <c r="BT27" s="136"/>
      <c r="BU27" s="136"/>
      <c r="BV27" s="137">
        <v>33.730899999999998</v>
      </c>
      <c r="BW27" s="137">
        <v>16.079999999999998</v>
      </c>
      <c r="BX27" s="137">
        <v>13.21</v>
      </c>
      <c r="BY27" s="137">
        <v>-8.9499999999999993</v>
      </c>
      <c r="BZ27" s="137">
        <v>10.029999999999999</v>
      </c>
      <c r="CA27" s="137">
        <v>-2.5409999999999999</v>
      </c>
      <c r="CB27" s="137">
        <v>-2.0051999999999999</v>
      </c>
      <c r="CC27" s="137">
        <v>16.183399999999999</v>
      </c>
      <c r="CD27" s="137">
        <v>12.5379</v>
      </c>
      <c r="CE27" s="137">
        <v>2.7069000000000001</v>
      </c>
      <c r="CF27" s="137">
        <v>7.2176999999999998</v>
      </c>
      <c r="CG27" s="137">
        <v>7.3109999999999999</v>
      </c>
      <c r="CH27" s="137">
        <v>13.702299999999999</v>
      </c>
      <c r="CI27" s="137">
        <v>11.286</v>
      </c>
      <c r="CJ27" s="136"/>
      <c r="CK27" s="136"/>
      <c r="CL27" s="137">
        <v>17.8</v>
      </c>
      <c r="CM27" s="137">
        <v>-18.8</v>
      </c>
      <c r="CN27" s="137">
        <v>-5.03</v>
      </c>
      <c r="CO27" s="137">
        <v>36.937800000000003</v>
      </c>
      <c r="CP27" s="137">
        <v>37.108400000000003</v>
      </c>
      <c r="CQ27" s="137">
        <v>35.023499999999999</v>
      </c>
      <c r="CR27" s="137">
        <v>53.195300000000003</v>
      </c>
      <c r="CS27" s="137">
        <v>52.759900000000002</v>
      </c>
      <c r="CT27" s="137">
        <v>-20.117100000000001</v>
      </c>
      <c r="CU27" s="137">
        <v>-52.416699999999999</v>
      </c>
      <c r="CV27" s="137">
        <v>-11.9313</v>
      </c>
      <c r="CW27" s="137">
        <v>3.7814000000000001</v>
      </c>
      <c r="CX27" s="137">
        <v>39.44</v>
      </c>
      <c r="CY27" s="137">
        <v>15.82</v>
      </c>
      <c r="CZ27" s="137">
        <v>2.8174000000000001</v>
      </c>
      <c r="DA27" s="137">
        <v>2.2490999999999999</v>
      </c>
      <c r="DB27" s="137">
        <v>11.8734</v>
      </c>
      <c r="DC27" s="136"/>
      <c r="DD27" s="137">
        <v>-13.196400000000001</v>
      </c>
      <c r="DE27" s="137">
        <v>-12.929399999999999</v>
      </c>
      <c r="DF27" s="137">
        <v>-8.6641999999999992</v>
      </c>
      <c r="DG27" s="136"/>
      <c r="DH27" s="137">
        <v>-5.1730999999999998</v>
      </c>
      <c r="DI27" s="137">
        <v>-48.7</v>
      </c>
      <c r="DJ27" s="137">
        <v>-49.3</v>
      </c>
      <c r="DK27" s="137">
        <v>-1.6321000000000001</v>
      </c>
      <c r="DL27" s="137">
        <v>13.8444</v>
      </c>
      <c r="DM27" s="137">
        <v>20.981000000000002</v>
      </c>
      <c r="DN27" s="137">
        <v>26.9101</v>
      </c>
      <c r="DO27" s="137">
        <v>14.91</v>
      </c>
      <c r="DP27" s="137">
        <v>-5.44</v>
      </c>
      <c r="DQ27" s="137">
        <v>15.236499999999999</v>
      </c>
      <c r="DR27" s="137">
        <v>6.9229000000000003</v>
      </c>
      <c r="DS27" s="137">
        <v>-2.14</v>
      </c>
      <c r="DT27" s="137">
        <v>-2.17</v>
      </c>
      <c r="DU27" s="137">
        <v>14.21</v>
      </c>
      <c r="DV27" s="137">
        <v>-14.44</v>
      </c>
      <c r="DW27" s="137">
        <v>6.0545</v>
      </c>
      <c r="DX27" s="137">
        <v>2.5455000000000001</v>
      </c>
      <c r="DY27" s="137">
        <v>-4.8804999999999996</v>
      </c>
      <c r="DZ27" s="137">
        <v>-4.6364000000000001</v>
      </c>
      <c r="EA27" s="137">
        <v>47.358699999999999</v>
      </c>
      <c r="EB27" s="137">
        <v>21.730399999999999</v>
      </c>
      <c r="EC27" s="137">
        <v>15.180199999999999</v>
      </c>
      <c r="ED27" s="137">
        <v>15.282</v>
      </c>
      <c r="EE27" s="137">
        <v>-3.7926000000000002</v>
      </c>
      <c r="EF27" s="137">
        <v>-8.9186999999999994</v>
      </c>
      <c r="EG27" s="137">
        <v>-12.707000000000001</v>
      </c>
      <c r="EH27" s="137">
        <v>-21.7669</v>
      </c>
      <c r="EI27" s="137">
        <v>51.788200000000003</v>
      </c>
      <c r="EJ27" s="136"/>
      <c r="EK27" s="137">
        <v>-17.0123</v>
      </c>
      <c r="EL27" s="137">
        <v>-15.841200000000001</v>
      </c>
      <c r="EM27" s="137">
        <v>0</v>
      </c>
      <c r="EN27" s="137">
        <v>-2.8555000000000001</v>
      </c>
      <c r="EO27" s="137">
        <v>-2.9176000000000002</v>
      </c>
      <c r="EP27" s="136"/>
      <c r="EQ27" s="137">
        <v>-8.6898</v>
      </c>
      <c r="ER27" s="137">
        <v>-8.3131000000000004</v>
      </c>
      <c r="ES27" s="137">
        <v>-10.7643</v>
      </c>
      <c r="ET27" s="136"/>
      <c r="EU27" s="136"/>
      <c r="EV27" s="136"/>
      <c r="EW27" s="137">
        <v>7.4869000000000003</v>
      </c>
      <c r="EX27" s="137">
        <v>-15.497999999999999</v>
      </c>
      <c r="EY27" s="137">
        <v>-11.207599999999999</v>
      </c>
      <c r="EZ27" s="137">
        <v>-5.8794000000000004</v>
      </c>
      <c r="FA27" s="137">
        <v>9.5193999999999992</v>
      </c>
      <c r="FB27" s="137">
        <v>-11.2814</v>
      </c>
      <c r="FC27" s="137">
        <v>0</v>
      </c>
      <c r="FD27" s="137">
        <v>1.9095</v>
      </c>
      <c r="FE27" s="137">
        <v>1.5831999999999999</v>
      </c>
      <c r="FF27" s="136"/>
      <c r="FG27" s="137">
        <v>0</v>
      </c>
      <c r="FH27" s="137">
        <v>0</v>
      </c>
      <c r="FI27" s="137">
        <v>0</v>
      </c>
      <c r="FJ27" s="137">
        <v>2.0095000000000001</v>
      </c>
      <c r="FK27" s="137">
        <v>2.0095000000000001</v>
      </c>
      <c r="FL27" s="137">
        <v>2.8468</v>
      </c>
      <c r="FM27" s="137">
        <v>5.6829000000000001</v>
      </c>
      <c r="FN27" s="137">
        <v>4.8619000000000003</v>
      </c>
      <c r="FO27" s="137">
        <v>17.760300000000001</v>
      </c>
      <c r="FP27" s="137">
        <v>28.904699999999998</v>
      </c>
      <c r="FQ27" s="137">
        <v>22.486899999999999</v>
      </c>
      <c r="FR27" s="137">
        <v>-20.25</v>
      </c>
      <c r="FS27" s="137">
        <v>-2.6162000000000001</v>
      </c>
      <c r="FT27" s="137">
        <v>0.19159999999999999</v>
      </c>
      <c r="FU27" s="137">
        <v>1.62</v>
      </c>
      <c r="FV27" s="137">
        <v>-0.41</v>
      </c>
      <c r="FW27" s="137">
        <v>-23.341000000000001</v>
      </c>
      <c r="FX27" s="136"/>
      <c r="FY27" s="137">
        <v>7.149</v>
      </c>
      <c r="FZ27" s="137">
        <v>0.68</v>
      </c>
      <c r="GA27" s="136"/>
      <c r="GB27" s="137">
        <v>27.47</v>
      </c>
      <c r="GC27" s="137">
        <v>-36.921599999999998</v>
      </c>
      <c r="GD27" s="137">
        <v>-26.551500000000001</v>
      </c>
      <c r="GE27" s="137">
        <v>-0.28999999999999998</v>
      </c>
      <c r="GF27" s="137">
        <v>23.7911</v>
      </c>
      <c r="GG27" s="136"/>
      <c r="GH27" s="137">
        <v>17.0045</v>
      </c>
      <c r="GI27" s="137">
        <v>-4.7941000000000003</v>
      </c>
      <c r="GJ27" s="137">
        <v>-5.1577999999999999</v>
      </c>
      <c r="GK27" s="137">
        <v>2.4502000000000002</v>
      </c>
      <c r="GL27" s="136"/>
      <c r="GM27" s="136"/>
      <c r="GN27" s="137">
        <v>-16.554400000000001</v>
      </c>
      <c r="GO27" s="137">
        <v>-33.360300000000002</v>
      </c>
      <c r="GP27" s="137">
        <v>7.1475999999999997</v>
      </c>
      <c r="GQ27" s="137">
        <v>-18.3828</v>
      </c>
      <c r="GR27" s="137">
        <v>6.1127000000000002</v>
      </c>
      <c r="GS27" s="137">
        <v>6.9771000000000001</v>
      </c>
      <c r="GT27" s="137">
        <v>159.798</v>
      </c>
      <c r="GU27" s="137">
        <v>-10.7354</v>
      </c>
      <c r="GV27" s="137">
        <v>-5.9893000000000001</v>
      </c>
      <c r="GW27" s="137">
        <v>-14.256</v>
      </c>
      <c r="GX27" s="137">
        <v>2.4643000000000002</v>
      </c>
      <c r="GY27" s="137">
        <v>7.9927999999999999</v>
      </c>
      <c r="GZ27" s="137">
        <v>8.0775000000000006</v>
      </c>
      <c r="HA27" s="137">
        <v>1.8731</v>
      </c>
      <c r="HB27" s="137">
        <v>-8.3074999999999992</v>
      </c>
      <c r="HC27" s="137">
        <v>-8.5691000000000006</v>
      </c>
      <c r="HD27" s="137">
        <v>-15.92</v>
      </c>
      <c r="HE27" s="137">
        <v>18.862100000000002</v>
      </c>
      <c r="HF27" s="137">
        <v>6.7107000000000001</v>
      </c>
      <c r="HG27" s="137">
        <v>51.464500000000001</v>
      </c>
      <c r="HH27" s="137">
        <v>113.31740000000001</v>
      </c>
      <c r="HI27" s="136"/>
      <c r="HJ27" s="137">
        <v>-5.0842999999999998</v>
      </c>
      <c r="HK27" s="136"/>
      <c r="HL27" s="137">
        <v>10.7315</v>
      </c>
      <c r="HM27" s="137">
        <v>-17.099</v>
      </c>
      <c r="HN27" s="137">
        <v>-17.973800000000001</v>
      </c>
      <c r="HO27" s="136"/>
      <c r="HP27" s="136"/>
      <c r="HQ27" s="137">
        <v>-11.7212</v>
      </c>
      <c r="HR27" s="137">
        <v>-11.221299999999999</v>
      </c>
      <c r="HS27" s="137">
        <v>-23.3596</v>
      </c>
      <c r="HT27" s="137">
        <v>-23.197299999999998</v>
      </c>
      <c r="HU27" s="137">
        <v>21.97</v>
      </c>
      <c r="HV27" s="137">
        <v>22.19</v>
      </c>
      <c r="HW27" s="137">
        <v>-28.1</v>
      </c>
      <c r="HX27" s="137">
        <v>-28.2</v>
      </c>
      <c r="HY27" s="137">
        <v>0.19500000000000001</v>
      </c>
      <c r="HZ27" s="137">
        <v>10.48</v>
      </c>
      <c r="IA27" s="137">
        <v>60.721400000000003</v>
      </c>
      <c r="IB27" s="137">
        <v>28.4495</v>
      </c>
      <c r="IC27" s="137">
        <v>28.3828</v>
      </c>
      <c r="ID27" s="137">
        <v>-10.6</v>
      </c>
      <c r="IE27" s="137">
        <v>-31.9</v>
      </c>
      <c r="IF27" s="137">
        <v>-4.8</v>
      </c>
      <c r="IG27" s="137">
        <v>-5.0999999999999996</v>
      </c>
      <c r="IH27" s="136"/>
      <c r="II27" s="136"/>
      <c r="IJ27" s="137">
        <v>-198.68109999999999</v>
      </c>
      <c r="IK27" s="137">
        <v>29.7637</v>
      </c>
      <c r="IL27" s="137">
        <v>-187.1497</v>
      </c>
      <c r="IM27" s="137">
        <v>6.4423000000000004</v>
      </c>
      <c r="IN27" s="137">
        <v>-18.362100000000002</v>
      </c>
      <c r="IO27" s="136"/>
      <c r="IP27" s="137">
        <v>94.469300000000004</v>
      </c>
      <c r="IQ27" s="137">
        <v>75.904300000000006</v>
      </c>
      <c r="IR27" s="137">
        <v>57.508899999999997</v>
      </c>
      <c r="IS27" s="137">
        <v>-1.9761</v>
      </c>
      <c r="IT27" s="137">
        <v>21.815000000000001</v>
      </c>
      <c r="IU27" s="137">
        <v>21.391100000000002</v>
      </c>
      <c r="IV27" s="137">
        <v>32.610199999999999</v>
      </c>
      <c r="IW27" s="137">
        <v>88.450199999999995</v>
      </c>
      <c r="IX27" s="137">
        <v>-160.84280000000001</v>
      </c>
      <c r="IY27" s="137">
        <v>67.587699999999998</v>
      </c>
      <c r="IZ27" s="137">
        <v>-64.228200000000001</v>
      </c>
      <c r="JA27" s="137">
        <v>-1.2634000000000001</v>
      </c>
      <c r="JB27" s="137">
        <v>4.7969999999999997</v>
      </c>
      <c r="JC27" s="137">
        <v>-6.8</v>
      </c>
      <c r="JD27" s="137">
        <v>-2.29</v>
      </c>
      <c r="JE27" s="137">
        <v>-2.29</v>
      </c>
      <c r="JF27" s="137">
        <v>1.6</v>
      </c>
      <c r="JG27" s="137">
        <v>-0.88</v>
      </c>
      <c r="JH27" s="137">
        <v>-1.6936</v>
      </c>
      <c r="JI27" s="137">
        <v>-4.7744999999999997</v>
      </c>
      <c r="JJ27" s="137">
        <v>0.93840000000000001</v>
      </c>
      <c r="JK27" s="137">
        <v>6.9169</v>
      </c>
      <c r="JL27" s="137">
        <v>8</v>
      </c>
      <c r="JM27" s="137">
        <v>-3.2669999999999999</v>
      </c>
      <c r="JN27" s="137">
        <v>-3.4060000000000001</v>
      </c>
      <c r="JO27" s="136"/>
      <c r="JP27" s="136"/>
      <c r="JQ27" s="137">
        <v>2.8633999999999999</v>
      </c>
      <c r="JR27" s="137">
        <v>1.8779999999999999</v>
      </c>
      <c r="JS27" s="137">
        <v>1.9996</v>
      </c>
      <c r="JT27" s="136"/>
      <c r="JU27" s="137">
        <v>16.2</v>
      </c>
      <c r="JV27" s="137">
        <v>9.1166</v>
      </c>
      <c r="JW27" s="137">
        <v>1.02</v>
      </c>
      <c r="JX27" s="136"/>
      <c r="JY27" s="137">
        <v>-10.5276</v>
      </c>
      <c r="JZ27" s="137">
        <v>-2.6555</v>
      </c>
      <c r="KA27" s="137">
        <v>-25.265599999999999</v>
      </c>
      <c r="KB27" s="137">
        <v>-7.1519000000000004</v>
      </c>
      <c r="KC27" s="136"/>
      <c r="KD27" s="137">
        <v>-28.687799999999999</v>
      </c>
      <c r="KE27" s="136"/>
      <c r="KF27" s="137">
        <v>-12.9</v>
      </c>
      <c r="KG27" s="137">
        <v>-3.9</v>
      </c>
      <c r="KH27" s="137">
        <v>136.22919999999999</v>
      </c>
      <c r="KI27" s="137">
        <v>-20.004799999999999</v>
      </c>
    </row>
    <row r="28" spans="1:295" ht="18" customHeight="1" x14ac:dyDescent="0.3">
      <c r="A28" s="132" t="s">
        <v>56</v>
      </c>
      <c r="B28" s="132" t="s">
        <v>826</v>
      </c>
      <c r="C28" s="136"/>
      <c r="D28" s="137">
        <v>3.2115</v>
      </c>
      <c r="E28" s="137">
        <v>-8.6937999999999995</v>
      </c>
      <c r="F28" s="137">
        <v>4.0556000000000001</v>
      </c>
      <c r="G28" s="137">
        <v>12.635199999999999</v>
      </c>
      <c r="H28" s="136"/>
      <c r="I28" s="137">
        <v>16.886199999999999</v>
      </c>
      <c r="J28" s="136"/>
      <c r="K28" s="137">
        <v>29.7879</v>
      </c>
      <c r="L28" s="137">
        <v>13.268599999999999</v>
      </c>
      <c r="M28" s="137">
        <v>16.342700000000001</v>
      </c>
      <c r="N28" s="137">
        <v>-24.42</v>
      </c>
      <c r="O28" s="137">
        <v>-33</v>
      </c>
      <c r="P28" s="137">
        <v>8.8000000000000007</v>
      </c>
      <c r="Q28" s="137">
        <v>8.2799999999999994</v>
      </c>
      <c r="R28" s="137">
        <v>-22</v>
      </c>
      <c r="S28" s="137">
        <v>2.8361999999999998</v>
      </c>
      <c r="T28" s="137">
        <v>7.4721000000000002</v>
      </c>
      <c r="U28" s="137">
        <v>8.8529</v>
      </c>
      <c r="V28" s="137">
        <v>8.8500999999999994</v>
      </c>
      <c r="W28" s="137">
        <v>15.0152</v>
      </c>
      <c r="X28" s="137">
        <v>3.3946000000000001</v>
      </c>
      <c r="Y28" s="137">
        <v>8.3799999999999999E-2</v>
      </c>
      <c r="Z28" s="137">
        <v>2.4895999999999998</v>
      </c>
      <c r="AA28" s="136"/>
      <c r="AB28" s="137">
        <v>-0.76849999999999996</v>
      </c>
      <c r="AC28" s="137">
        <v>-0.76</v>
      </c>
      <c r="AD28" s="137">
        <v>-0.72199999999999998</v>
      </c>
      <c r="AE28" s="137">
        <v>3.7149999999999999</v>
      </c>
      <c r="AF28" s="137">
        <v>2.2200000000000002</v>
      </c>
      <c r="AG28" s="137">
        <v>2.2000000000000002</v>
      </c>
      <c r="AH28" s="137">
        <v>-0.57999999999999996</v>
      </c>
      <c r="AI28" s="137">
        <v>0.25700000000000001</v>
      </c>
      <c r="AJ28" s="136"/>
      <c r="AK28" s="137">
        <v>-13.21</v>
      </c>
      <c r="AL28" s="136"/>
      <c r="AM28" s="137">
        <v>-12.78</v>
      </c>
      <c r="AN28" s="137">
        <v>-12.78</v>
      </c>
      <c r="AO28" s="137">
        <v>7.1158000000000001</v>
      </c>
      <c r="AP28" s="137">
        <v>3.2423999999999999</v>
      </c>
      <c r="AQ28" s="137">
        <v>23.671700000000001</v>
      </c>
      <c r="AR28" s="137">
        <v>28.3142</v>
      </c>
      <c r="AS28" s="137">
        <v>-5.6375999999999999</v>
      </c>
      <c r="AT28" s="137">
        <v>-11.508599999999999</v>
      </c>
      <c r="AU28" s="137">
        <v>-11.4636</v>
      </c>
      <c r="AV28" s="137">
        <v>-0.64029999999999998</v>
      </c>
      <c r="AW28" s="137">
        <v>-0.6048</v>
      </c>
      <c r="AX28" s="137">
        <v>-12.484</v>
      </c>
      <c r="AY28" s="137">
        <v>-10.3589</v>
      </c>
      <c r="AZ28" s="137">
        <v>37.543999999999997</v>
      </c>
      <c r="BA28" s="137">
        <v>38.445999999999998</v>
      </c>
      <c r="BB28" s="137">
        <v>54.618600000000001</v>
      </c>
      <c r="BC28" s="137">
        <v>2.7442000000000002</v>
      </c>
      <c r="BD28" s="137">
        <v>-3.2</v>
      </c>
      <c r="BE28" s="137">
        <v>-3.1</v>
      </c>
      <c r="BF28" s="137">
        <v>-24.916699999999999</v>
      </c>
      <c r="BG28" s="137">
        <v>-25.005199999999999</v>
      </c>
      <c r="BH28" s="137">
        <v>-3.0766</v>
      </c>
      <c r="BI28" s="136"/>
      <c r="BJ28" s="137">
        <v>15.1524</v>
      </c>
      <c r="BK28" s="137">
        <v>9.4033999999999995</v>
      </c>
      <c r="BL28" s="137">
        <v>8.3295999999999992</v>
      </c>
      <c r="BM28" s="137">
        <v>5.5990000000000002</v>
      </c>
      <c r="BN28" s="137">
        <v>-173.71129999999999</v>
      </c>
      <c r="BO28" s="137">
        <v>128.11670000000001</v>
      </c>
      <c r="BP28" s="137">
        <v>127.90300000000001</v>
      </c>
      <c r="BQ28" s="137">
        <v>-63.881900000000002</v>
      </c>
      <c r="BR28" s="137">
        <v>-51.956099999999999</v>
      </c>
      <c r="BS28" s="136"/>
      <c r="BT28" s="136"/>
      <c r="BU28" s="136"/>
      <c r="BV28" s="137">
        <v>35.896500000000003</v>
      </c>
      <c r="BW28" s="137">
        <v>16.29</v>
      </c>
      <c r="BX28" s="137">
        <v>13.63</v>
      </c>
      <c r="BY28" s="137">
        <v>-7.9</v>
      </c>
      <c r="BZ28" s="137">
        <v>10.61</v>
      </c>
      <c r="CA28" s="137">
        <v>-3.4786999999999999</v>
      </c>
      <c r="CB28" s="137">
        <v>-2.9428999999999998</v>
      </c>
      <c r="CC28" s="137">
        <v>17.0974</v>
      </c>
      <c r="CD28" s="137">
        <v>13.771699999999999</v>
      </c>
      <c r="CE28" s="137">
        <v>2.0468000000000002</v>
      </c>
      <c r="CF28" s="137">
        <v>7.1203000000000003</v>
      </c>
      <c r="CG28" s="137">
        <v>7.3648999999999996</v>
      </c>
      <c r="CH28" s="137">
        <v>15.6852</v>
      </c>
      <c r="CI28" s="137">
        <v>11.231999999999999</v>
      </c>
      <c r="CJ28" s="136"/>
      <c r="CK28" s="136"/>
      <c r="CL28" s="137">
        <v>22</v>
      </c>
      <c r="CM28" s="137">
        <v>-17.5</v>
      </c>
      <c r="CN28" s="136"/>
      <c r="CO28" s="137">
        <v>37.991500000000002</v>
      </c>
      <c r="CP28" s="137">
        <v>38.530799999999999</v>
      </c>
      <c r="CQ28" s="137">
        <v>36.677700000000002</v>
      </c>
      <c r="CR28" s="137">
        <v>55.839700000000001</v>
      </c>
      <c r="CS28" s="137">
        <v>56.0809</v>
      </c>
      <c r="CT28" s="137">
        <v>-22.574999999999999</v>
      </c>
      <c r="CU28" s="137">
        <v>-53.864400000000003</v>
      </c>
      <c r="CV28" s="137">
        <v>-13.495799999999999</v>
      </c>
      <c r="CW28" s="137">
        <v>4.3682999999999996</v>
      </c>
      <c r="CX28" s="137">
        <v>41.73</v>
      </c>
      <c r="CY28" s="137">
        <v>16.809999999999999</v>
      </c>
      <c r="CZ28" s="137">
        <v>3.7549000000000001</v>
      </c>
      <c r="DA28" s="137">
        <v>3.1280999999999999</v>
      </c>
      <c r="DB28" s="137">
        <v>12.2973</v>
      </c>
      <c r="DC28" s="136"/>
      <c r="DD28" s="137">
        <v>-12.880100000000001</v>
      </c>
      <c r="DE28" s="137">
        <v>-12.770300000000001</v>
      </c>
      <c r="DF28" s="137">
        <v>-10.831300000000001</v>
      </c>
      <c r="DG28" s="136"/>
      <c r="DH28" s="137">
        <v>-5.4657999999999998</v>
      </c>
      <c r="DI28" s="137">
        <v>-51.2</v>
      </c>
      <c r="DJ28" s="137">
        <v>-51.7</v>
      </c>
      <c r="DK28" s="137">
        <v>-1.5015000000000001</v>
      </c>
      <c r="DL28" s="137">
        <v>14.592499999999999</v>
      </c>
      <c r="DM28" s="137">
        <v>21.611899999999999</v>
      </c>
      <c r="DN28" s="137">
        <v>28.394500000000001</v>
      </c>
      <c r="DO28" s="137">
        <v>15.75</v>
      </c>
      <c r="DP28" s="137">
        <v>-5.59</v>
      </c>
      <c r="DQ28" s="137">
        <v>15.298500000000001</v>
      </c>
      <c r="DR28" s="137">
        <v>9.5704999999999991</v>
      </c>
      <c r="DS28" s="137">
        <v>-2.21</v>
      </c>
      <c r="DT28" s="137">
        <v>-2.23</v>
      </c>
      <c r="DU28" s="137">
        <v>14.54</v>
      </c>
      <c r="DV28" s="137">
        <v>-13.56</v>
      </c>
      <c r="DW28" s="137">
        <v>6.7636000000000003</v>
      </c>
      <c r="DX28" s="137">
        <v>2.9817999999999998</v>
      </c>
      <c r="DY28" s="137">
        <v>-5.6867000000000001</v>
      </c>
      <c r="DZ28" s="137">
        <v>-5.2454999999999998</v>
      </c>
      <c r="EA28" s="137">
        <v>50.835799999999999</v>
      </c>
      <c r="EB28" s="137">
        <v>24.5806</v>
      </c>
      <c r="EC28" s="137">
        <v>17.547499999999999</v>
      </c>
      <c r="ED28" s="137">
        <v>18.094899999999999</v>
      </c>
      <c r="EE28" s="137">
        <v>-0.73429999999999995</v>
      </c>
      <c r="EF28" s="137">
        <v>-7.8037000000000001</v>
      </c>
      <c r="EG28" s="137">
        <v>-14.33</v>
      </c>
      <c r="EH28" s="137">
        <v>-27.170400000000001</v>
      </c>
      <c r="EI28" s="137">
        <v>49.963799999999999</v>
      </c>
      <c r="EJ28" s="136"/>
      <c r="EK28" s="137">
        <v>-17.446100000000001</v>
      </c>
      <c r="EL28" s="137">
        <v>-16.1081</v>
      </c>
      <c r="EM28" s="137">
        <v>0</v>
      </c>
      <c r="EN28" s="137">
        <v>-1.7471000000000001</v>
      </c>
      <c r="EO28" s="137">
        <v>-1.5617000000000001</v>
      </c>
      <c r="EP28" s="136"/>
      <c r="EQ28" s="137">
        <v>-9.0820000000000007</v>
      </c>
      <c r="ER28" s="137">
        <v>-8.6990999999999996</v>
      </c>
      <c r="ES28" s="137">
        <v>-11.2241</v>
      </c>
      <c r="ET28" s="137">
        <v>0</v>
      </c>
      <c r="EU28" s="137">
        <v>0</v>
      </c>
      <c r="EV28" s="137">
        <v>0</v>
      </c>
      <c r="EW28" s="137">
        <v>10.4633</v>
      </c>
      <c r="EX28" s="137">
        <v>-13.476000000000001</v>
      </c>
      <c r="EY28" s="137">
        <v>-11.316000000000001</v>
      </c>
      <c r="EZ28" s="137">
        <v>-5.9692999999999996</v>
      </c>
      <c r="FA28" s="137">
        <v>9.6315000000000008</v>
      </c>
      <c r="FB28" s="137">
        <v>-12.693099999999999</v>
      </c>
      <c r="FC28" s="136"/>
      <c r="FD28" s="137">
        <v>2.0257000000000001</v>
      </c>
      <c r="FE28" s="137">
        <v>1.7891999999999999</v>
      </c>
      <c r="FF28" s="136"/>
      <c r="FG28" s="137">
        <v>0</v>
      </c>
      <c r="FH28" s="137">
        <v>0</v>
      </c>
      <c r="FI28" s="137">
        <v>0</v>
      </c>
      <c r="FJ28" s="137">
        <v>3.0142000000000002</v>
      </c>
      <c r="FK28" s="137">
        <v>2.3443999999999998</v>
      </c>
      <c r="FL28" s="137">
        <v>0.16750000000000001</v>
      </c>
      <c r="FM28" s="137">
        <v>6.1475</v>
      </c>
      <c r="FN28" s="137">
        <v>5.9878999999999998</v>
      </c>
      <c r="FO28" s="137">
        <v>14.101900000000001</v>
      </c>
      <c r="FP28" s="137">
        <v>24.918299999999999</v>
      </c>
      <c r="FQ28" s="137">
        <v>22.9801</v>
      </c>
      <c r="FR28" s="137">
        <v>-20.68</v>
      </c>
      <c r="FS28" s="137">
        <v>-2.1236000000000002</v>
      </c>
      <c r="FT28" s="137">
        <v>0.19159999999999999</v>
      </c>
      <c r="FU28" s="137">
        <v>1.78</v>
      </c>
      <c r="FV28" s="137">
        <v>1</v>
      </c>
      <c r="FW28" s="137">
        <v>-23.565100000000001</v>
      </c>
      <c r="FX28" s="136"/>
      <c r="FY28" s="137">
        <v>7.141</v>
      </c>
      <c r="FZ28" s="137">
        <v>0.67600000000000005</v>
      </c>
      <c r="GA28" s="136"/>
      <c r="GB28" s="137">
        <v>28.56</v>
      </c>
      <c r="GC28" s="137">
        <v>-33.171399999999998</v>
      </c>
      <c r="GD28" s="137">
        <v>-24.4496</v>
      </c>
      <c r="GE28" s="137">
        <v>0.18</v>
      </c>
      <c r="GF28" s="137">
        <v>25.208100000000002</v>
      </c>
      <c r="GG28" s="136"/>
      <c r="GH28" s="137">
        <v>18.916599999999999</v>
      </c>
      <c r="GI28" s="137">
        <v>-5.8827999999999996</v>
      </c>
      <c r="GJ28" s="137">
        <v>-6.4714999999999998</v>
      </c>
      <c r="GK28" s="137">
        <v>2.5358000000000001</v>
      </c>
      <c r="GL28" s="136"/>
      <c r="GM28" s="136"/>
      <c r="GN28" s="137">
        <v>-12.116199999999999</v>
      </c>
      <c r="GO28" s="137">
        <v>-33.339799999999997</v>
      </c>
      <c r="GP28" s="137">
        <v>6.8455000000000004</v>
      </c>
      <c r="GQ28" s="137">
        <v>-19.3003</v>
      </c>
      <c r="GR28" s="137">
        <v>5.6719999999999997</v>
      </c>
      <c r="GS28" s="137">
        <v>6.7511999999999999</v>
      </c>
      <c r="GT28" s="137">
        <v>142.1275</v>
      </c>
      <c r="GU28" s="137">
        <v>-10.245799999999999</v>
      </c>
      <c r="GV28" s="137">
        <v>-5.0007999999999999</v>
      </c>
      <c r="GW28" s="137">
        <v>-16.429200000000002</v>
      </c>
      <c r="GX28" s="137">
        <v>2.5009000000000001</v>
      </c>
      <c r="GY28" s="137">
        <v>8.1245999999999992</v>
      </c>
      <c r="GZ28" s="137">
        <v>8.2287999999999997</v>
      </c>
      <c r="HA28" s="137">
        <v>1.9044000000000001</v>
      </c>
      <c r="HB28" s="137">
        <v>-7.2278000000000002</v>
      </c>
      <c r="HC28" s="137">
        <v>-8.3248999999999995</v>
      </c>
      <c r="HD28" s="137">
        <v>-15.09</v>
      </c>
      <c r="HE28" s="137">
        <v>19.497599999999998</v>
      </c>
      <c r="HF28" s="137">
        <v>9.0310000000000006</v>
      </c>
      <c r="HG28" s="137">
        <v>48.3354</v>
      </c>
      <c r="HH28" s="137">
        <v>112.42829999999999</v>
      </c>
      <c r="HI28" s="136"/>
      <c r="HJ28" s="137">
        <v>-5.5106999999999999</v>
      </c>
      <c r="HK28" s="136"/>
      <c r="HL28" s="137">
        <v>11.1569</v>
      </c>
      <c r="HM28" s="137">
        <v>-15.8462</v>
      </c>
      <c r="HN28" s="137">
        <v>-18.079499999999999</v>
      </c>
      <c r="HO28" s="136"/>
      <c r="HP28" s="136"/>
      <c r="HQ28" s="137">
        <v>-14.2866</v>
      </c>
      <c r="HR28" s="137">
        <v>-14.0998</v>
      </c>
      <c r="HS28" s="137">
        <v>-27.923300000000001</v>
      </c>
      <c r="HT28" s="137">
        <v>-28.124400000000001</v>
      </c>
      <c r="HU28" s="137">
        <v>20.190000000000001</v>
      </c>
      <c r="HV28" s="137">
        <v>20.420000000000002</v>
      </c>
      <c r="HW28" s="137">
        <v>-27.6</v>
      </c>
      <c r="HX28" s="137">
        <v>-27.3</v>
      </c>
      <c r="HY28" s="137">
        <v>0.19500000000000001</v>
      </c>
      <c r="HZ28" s="137">
        <v>9.1199999999999992</v>
      </c>
      <c r="IA28" s="137">
        <v>61.089599999999997</v>
      </c>
      <c r="IB28" s="137">
        <v>25.471800000000002</v>
      </c>
      <c r="IC28" s="137">
        <v>25.189499999999999</v>
      </c>
      <c r="ID28" s="137">
        <v>-10.6</v>
      </c>
      <c r="IE28" s="137">
        <v>-30.7</v>
      </c>
      <c r="IF28" s="137">
        <v>-2.4</v>
      </c>
      <c r="IG28" s="137">
        <v>-2.9</v>
      </c>
      <c r="IH28" s="136"/>
      <c r="II28" s="136"/>
      <c r="IJ28" s="137">
        <v>-199.17320000000001</v>
      </c>
      <c r="IK28" s="137">
        <v>30.330400000000001</v>
      </c>
      <c r="IL28" s="137">
        <v>-187.22810000000001</v>
      </c>
      <c r="IM28" s="137">
        <v>5.4733000000000001</v>
      </c>
      <c r="IN28" s="137">
        <v>-19.314900000000002</v>
      </c>
      <c r="IO28" s="136"/>
      <c r="IP28" s="137">
        <v>95.671899999999994</v>
      </c>
      <c r="IQ28" s="137">
        <v>81.222300000000004</v>
      </c>
      <c r="IR28" s="137">
        <v>59.536900000000003</v>
      </c>
      <c r="IS28" s="137">
        <v>-0.67</v>
      </c>
      <c r="IT28" s="137">
        <v>23.402000000000001</v>
      </c>
      <c r="IU28" s="137">
        <v>21.691700000000001</v>
      </c>
      <c r="IV28" s="137">
        <v>28.561599999999999</v>
      </c>
      <c r="IW28" s="137">
        <v>88.641900000000007</v>
      </c>
      <c r="IX28" s="137">
        <v>-166.46979999999999</v>
      </c>
      <c r="IY28" s="137">
        <v>63.615400000000001</v>
      </c>
      <c r="IZ28" s="137">
        <v>-61.284199999999998</v>
      </c>
      <c r="JA28" s="137">
        <v>-1.0779000000000001</v>
      </c>
      <c r="JB28" s="137">
        <v>4.9779999999999998</v>
      </c>
      <c r="JC28" s="137">
        <v>-6.72</v>
      </c>
      <c r="JD28" s="137">
        <v>-2.234</v>
      </c>
      <c r="JE28" s="137">
        <v>-2.242</v>
      </c>
      <c r="JF28" s="137">
        <v>2.56</v>
      </c>
      <c r="JG28" s="137">
        <v>-2.56</v>
      </c>
      <c r="JH28" s="137">
        <v>-1.2053</v>
      </c>
      <c r="JI28" s="137">
        <v>-3.6606000000000001</v>
      </c>
      <c r="JJ28" s="137">
        <v>0.70340000000000003</v>
      </c>
      <c r="JK28" s="137">
        <v>5.4215</v>
      </c>
      <c r="JL28" s="137">
        <v>7.5</v>
      </c>
      <c r="JM28" s="137">
        <v>-1.7370000000000001</v>
      </c>
      <c r="JN28" s="137">
        <v>-1.62</v>
      </c>
      <c r="JO28" s="137">
        <v>1.671</v>
      </c>
      <c r="JP28" s="137">
        <v>1.855</v>
      </c>
      <c r="JQ28" s="137">
        <v>2.9472</v>
      </c>
      <c r="JR28" s="137">
        <v>2.0424000000000002</v>
      </c>
      <c r="JS28" s="137">
        <v>2.2212000000000001</v>
      </c>
      <c r="JT28" s="136"/>
      <c r="JU28" s="137">
        <v>14.4</v>
      </c>
      <c r="JV28" s="137">
        <v>7.8536999999999999</v>
      </c>
      <c r="JW28" s="137">
        <v>1.05</v>
      </c>
      <c r="JX28" s="136"/>
      <c r="JY28" s="137">
        <v>-10.454700000000001</v>
      </c>
      <c r="JZ28" s="137">
        <v>-2.4108000000000001</v>
      </c>
      <c r="KA28" s="137">
        <v>-24.950600000000001</v>
      </c>
      <c r="KB28" s="137">
        <v>-7.0998999999999999</v>
      </c>
      <c r="KC28" s="136"/>
      <c r="KD28" s="137">
        <v>-28.683299999999999</v>
      </c>
      <c r="KE28" s="136"/>
      <c r="KF28" s="137">
        <v>-11.3</v>
      </c>
      <c r="KG28" s="137">
        <v>-4.9000000000000004</v>
      </c>
      <c r="KH28" s="137">
        <v>135.6293</v>
      </c>
      <c r="KI28" s="137">
        <v>-22.395499999999998</v>
      </c>
    </row>
    <row r="29" spans="1:295" ht="18" customHeight="1" x14ac:dyDescent="0.3">
      <c r="A29" s="132" t="s">
        <v>56</v>
      </c>
      <c r="B29" s="132" t="s">
        <v>827</v>
      </c>
      <c r="C29" s="136"/>
      <c r="D29" s="137">
        <v>3.8902999999999999</v>
      </c>
      <c r="E29" s="137">
        <v>-9.4606999999999992</v>
      </c>
      <c r="F29" s="137">
        <v>4.0217999999999998</v>
      </c>
      <c r="G29" s="137">
        <v>12.745200000000001</v>
      </c>
      <c r="H29" s="136"/>
      <c r="I29" s="137">
        <v>18.002700000000001</v>
      </c>
      <c r="J29" s="136"/>
      <c r="K29" s="137">
        <v>31.236799999999999</v>
      </c>
      <c r="L29" s="137">
        <v>14.019600000000001</v>
      </c>
      <c r="M29" s="137">
        <v>17.023</v>
      </c>
      <c r="N29" s="137">
        <v>-24.42</v>
      </c>
      <c r="O29" s="136"/>
      <c r="P29" s="136"/>
      <c r="Q29" s="137">
        <v>7.452</v>
      </c>
      <c r="R29" s="137">
        <v>-24.2</v>
      </c>
      <c r="S29" s="137">
        <v>2.5434999999999999</v>
      </c>
      <c r="T29" s="137">
        <v>6.3436000000000003</v>
      </c>
      <c r="U29" s="136"/>
      <c r="V29" s="137">
        <v>8.8582999999999998</v>
      </c>
      <c r="W29" s="137">
        <v>15.080299999999999</v>
      </c>
      <c r="X29" s="137">
        <v>3.2829999999999999</v>
      </c>
      <c r="Y29" s="137">
        <v>8.8900000000000007E-2</v>
      </c>
      <c r="Z29" s="137">
        <v>2.3614000000000002</v>
      </c>
      <c r="AA29" s="136"/>
      <c r="AB29" s="137">
        <v>-1.1329</v>
      </c>
      <c r="AC29" s="137">
        <v>-0.54500000000000004</v>
      </c>
      <c r="AD29" s="137">
        <v>-0.53600000000000003</v>
      </c>
      <c r="AE29" s="137">
        <v>3.1739999999999999</v>
      </c>
      <c r="AF29" s="137">
        <v>2.2200000000000002</v>
      </c>
      <c r="AG29" s="136"/>
      <c r="AH29" s="137">
        <v>-0.57999999999999996</v>
      </c>
      <c r="AI29" s="137">
        <v>0.25</v>
      </c>
      <c r="AJ29" s="136"/>
      <c r="AK29" s="137">
        <v>-11.66</v>
      </c>
      <c r="AL29" s="136"/>
      <c r="AM29" s="137">
        <v>-13.4</v>
      </c>
      <c r="AN29" s="137">
        <v>-13.43</v>
      </c>
      <c r="AO29" s="137">
        <v>6.9683000000000002</v>
      </c>
      <c r="AP29" s="137">
        <v>3.1671999999999998</v>
      </c>
      <c r="AQ29" s="137">
        <v>23.595199999999998</v>
      </c>
      <c r="AR29" s="137">
        <v>27.860800000000001</v>
      </c>
      <c r="AS29" s="137">
        <v>-7.7976000000000001</v>
      </c>
      <c r="AT29" s="137">
        <v>-10.1326</v>
      </c>
      <c r="AU29" s="137">
        <v>-10.000400000000001</v>
      </c>
      <c r="AV29" s="137">
        <v>-0.2213</v>
      </c>
      <c r="AW29" s="137">
        <v>-0.11020000000000001</v>
      </c>
      <c r="AX29" s="137">
        <v>-14.056100000000001</v>
      </c>
      <c r="AY29" s="137">
        <v>-11.962899999999999</v>
      </c>
      <c r="AZ29" s="137">
        <v>34.350499999999997</v>
      </c>
      <c r="BA29" s="137">
        <v>35.756599999999999</v>
      </c>
      <c r="BB29" s="137">
        <v>73.183099999999996</v>
      </c>
      <c r="BC29" s="137">
        <v>-3.1781999999999999</v>
      </c>
      <c r="BD29" s="137">
        <v>-0.3</v>
      </c>
      <c r="BE29" s="137">
        <v>-0.2</v>
      </c>
      <c r="BF29" s="137">
        <v>-25.253499999999999</v>
      </c>
      <c r="BG29" s="137">
        <v>-25.199000000000002</v>
      </c>
      <c r="BH29" s="137">
        <v>-2.8946999999999998</v>
      </c>
      <c r="BI29" s="136"/>
      <c r="BJ29" s="137">
        <v>21.802499999999998</v>
      </c>
      <c r="BK29" s="137">
        <v>9.2995999999999999</v>
      </c>
      <c r="BL29" s="137">
        <v>8.7682000000000002</v>
      </c>
      <c r="BM29" s="137">
        <v>5.8258999999999999</v>
      </c>
      <c r="BN29" s="137">
        <v>-178.53319999999999</v>
      </c>
      <c r="BO29" s="137">
        <v>129.06270000000001</v>
      </c>
      <c r="BP29" s="137">
        <v>129.429</v>
      </c>
      <c r="BQ29" s="137">
        <v>-72.856999999999999</v>
      </c>
      <c r="BR29" s="137">
        <v>-41.489199999999997</v>
      </c>
      <c r="BS29" s="136"/>
      <c r="BT29" s="136"/>
      <c r="BU29" s="136"/>
      <c r="BV29" s="137">
        <v>38.3215</v>
      </c>
      <c r="BW29" s="137">
        <v>16.37</v>
      </c>
      <c r="BX29" s="137">
        <v>13.44</v>
      </c>
      <c r="BY29" s="137">
        <v>-5.89</v>
      </c>
      <c r="BZ29" s="137">
        <v>12.12</v>
      </c>
      <c r="CA29" s="137">
        <v>-5.7560000000000002</v>
      </c>
      <c r="CB29" s="137">
        <v>-5.2201000000000004</v>
      </c>
      <c r="CC29" s="137">
        <v>16.807600000000001</v>
      </c>
      <c r="CD29" s="137">
        <v>14.0467</v>
      </c>
      <c r="CE29" s="137">
        <v>0.92720000000000002</v>
      </c>
      <c r="CF29" s="137">
        <v>10.732799999999999</v>
      </c>
      <c r="CG29" s="137">
        <v>10.4392</v>
      </c>
      <c r="CH29" s="137">
        <v>21.612100000000002</v>
      </c>
      <c r="CI29" s="137">
        <v>13.406000000000001</v>
      </c>
      <c r="CJ29" s="136"/>
      <c r="CK29" s="136"/>
      <c r="CL29" s="137">
        <v>28.9</v>
      </c>
      <c r="CM29" s="137">
        <v>-23.5</v>
      </c>
      <c r="CN29" s="136"/>
      <c r="CO29" s="137">
        <v>42.427199999999999</v>
      </c>
      <c r="CP29" s="137">
        <v>42.853700000000003</v>
      </c>
      <c r="CQ29" s="137">
        <v>40.709299999999999</v>
      </c>
      <c r="CR29" s="137">
        <v>54.414299999999997</v>
      </c>
      <c r="CS29" s="137">
        <v>55.095999999999997</v>
      </c>
      <c r="CT29" s="137">
        <v>-23.196300000000001</v>
      </c>
      <c r="CU29" s="137">
        <v>-53.036999999999999</v>
      </c>
      <c r="CV29" s="137">
        <v>-15.013199999999999</v>
      </c>
      <c r="CW29" s="137">
        <v>3.7612999999999999</v>
      </c>
      <c r="CX29" s="137">
        <v>42.33</v>
      </c>
      <c r="CY29" s="137">
        <v>17.239999999999998</v>
      </c>
      <c r="CZ29" s="137">
        <v>4.5361000000000002</v>
      </c>
      <c r="DA29" s="137">
        <v>3.9093</v>
      </c>
      <c r="DB29" s="137">
        <v>12.577999999999999</v>
      </c>
      <c r="DC29" s="136"/>
      <c r="DD29" s="137">
        <v>-15.397399999999999</v>
      </c>
      <c r="DE29" s="137">
        <v>-15.346500000000001</v>
      </c>
      <c r="DF29" s="137">
        <v>-9.0406999999999993</v>
      </c>
      <c r="DG29" s="136"/>
      <c r="DH29" s="137">
        <v>-5.5495999999999999</v>
      </c>
      <c r="DI29" s="137">
        <v>-56.2</v>
      </c>
      <c r="DJ29" s="137">
        <v>-54.4</v>
      </c>
      <c r="DK29" s="137">
        <v>-1.5137</v>
      </c>
      <c r="DL29" s="137">
        <v>15.9015</v>
      </c>
      <c r="DM29" s="137">
        <v>22.558199999999999</v>
      </c>
      <c r="DN29" s="137">
        <v>29.693300000000001</v>
      </c>
      <c r="DO29" s="137">
        <v>17.05</v>
      </c>
      <c r="DP29" s="137">
        <v>-5.85</v>
      </c>
      <c r="DQ29" s="137">
        <v>16.6005</v>
      </c>
      <c r="DR29" s="137">
        <v>7.9154</v>
      </c>
      <c r="DS29" s="137">
        <v>-2.33</v>
      </c>
      <c r="DT29" s="137">
        <v>-2.4</v>
      </c>
      <c r="DU29" s="137">
        <v>15.93</v>
      </c>
      <c r="DV29" s="137">
        <v>-11.15</v>
      </c>
      <c r="DW29" s="137">
        <v>6.0364000000000004</v>
      </c>
      <c r="DX29" s="137">
        <v>2.5091000000000001</v>
      </c>
      <c r="DY29" s="137">
        <v>-7.1222000000000003</v>
      </c>
      <c r="DZ29" s="137">
        <v>-6.2</v>
      </c>
      <c r="EA29" s="137">
        <v>55.465800000000002</v>
      </c>
      <c r="EB29" s="137">
        <v>29.076899999999998</v>
      </c>
      <c r="EC29" s="137">
        <v>21.033300000000001</v>
      </c>
      <c r="ED29" s="137">
        <v>22.040500000000002</v>
      </c>
      <c r="EE29" s="137">
        <v>-6.1600000000000002E-2</v>
      </c>
      <c r="EF29" s="137">
        <v>-7.4394</v>
      </c>
      <c r="EG29" s="137">
        <v>-15.465</v>
      </c>
      <c r="EH29" s="137">
        <v>-15.5303</v>
      </c>
      <c r="EI29" s="137">
        <v>60.395800000000001</v>
      </c>
      <c r="EJ29" s="136"/>
      <c r="EK29" s="137">
        <v>-17.409099999999999</v>
      </c>
      <c r="EL29" s="137">
        <v>-16.1647</v>
      </c>
      <c r="EM29" s="137">
        <v>9.7467000000000006</v>
      </c>
      <c r="EN29" s="137">
        <v>-3.3201999999999998</v>
      </c>
      <c r="EO29" s="137">
        <v>-3.5413000000000001</v>
      </c>
      <c r="EP29" s="136"/>
      <c r="EQ29" s="137">
        <v>-11.5503</v>
      </c>
      <c r="ER29" s="137">
        <v>-11.395099999999999</v>
      </c>
      <c r="ES29" s="137">
        <v>-9.0045999999999999</v>
      </c>
      <c r="ET29" s="136"/>
      <c r="EU29" s="136"/>
      <c r="EV29" s="136"/>
      <c r="EW29" s="137">
        <v>10.4666</v>
      </c>
      <c r="EX29" s="137">
        <v>-17.099499999999999</v>
      </c>
      <c r="EY29" s="137">
        <v>-11.075699999999999</v>
      </c>
      <c r="EZ29" s="137">
        <v>-5.7820999999999998</v>
      </c>
      <c r="FA29" s="137">
        <v>8.9779999999999998</v>
      </c>
      <c r="FB29" s="137">
        <v>-12.545299999999999</v>
      </c>
      <c r="FC29" s="136"/>
      <c r="FD29" s="137">
        <v>1.8608</v>
      </c>
      <c r="FE29" s="137">
        <v>1.5840000000000001</v>
      </c>
      <c r="FF29" s="136"/>
      <c r="FG29" s="137">
        <v>4.6832000000000003</v>
      </c>
      <c r="FH29" s="137">
        <v>4.5838000000000001</v>
      </c>
      <c r="FI29" s="137">
        <v>3.0522999999999998</v>
      </c>
      <c r="FJ29" s="137">
        <v>7.0331999999999999</v>
      </c>
      <c r="FK29" s="137">
        <v>6.8657000000000004</v>
      </c>
      <c r="FL29" s="137">
        <v>-9.5449999999999999</v>
      </c>
      <c r="FM29" s="137">
        <v>7.8556999999999997</v>
      </c>
      <c r="FN29" s="137">
        <v>7.9231999999999996</v>
      </c>
      <c r="FO29" s="137">
        <v>6.4165000000000001</v>
      </c>
      <c r="FP29" s="137">
        <v>17.557700000000001</v>
      </c>
      <c r="FQ29" s="137">
        <v>23.790600000000001</v>
      </c>
      <c r="FR29" s="137">
        <v>-22.06</v>
      </c>
      <c r="FS29" s="137">
        <v>-2.1236000000000002</v>
      </c>
      <c r="FT29" s="137">
        <v>0.2273</v>
      </c>
      <c r="FU29" s="137">
        <v>0.83</v>
      </c>
      <c r="FV29" s="137">
        <v>1.08</v>
      </c>
      <c r="FW29" s="137">
        <v>-25.492000000000001</v>
      </c>
      <c r="FX29" s="136"/>
      <c r="FY29" s="136"/>
      <c r="FZ29" s="137">
        <v>0.626</v>
      </c>
      <c r="GA29" s="136"/>
      <c r="GB29" s="137">
        <v>27.72</v>
      </c>
      <c r="GC29" s="137">
        <v>-26.145199999999999</v>
      </c>
      <c r="GD29" s="137">
        <v>-16.1325</v>
      </c>
      <c r="GE29" s="137">
        <v>0.21</v>
      </c>
      <c r="GF29" s="137">
        <v>24.510899999999999</v>
      </c>
      <c r="GG29" s="136"/>
      <c r="GH29" s="137">
        <v>19.689499999999999</v>
      </c>
      <c r="GI29" s="137">
        <v>-6.0366999999999997</v>
      </c>
      <c r="GJ29" s="137">
        <v>-6.7027000000000001</v>
      </c>
      <c r="GK29" s="137">
        <v>2.5975000000000001</v>
      </c>
      <c r="GL29" s="136"/>
      <c r="GM29" s="136"/>
      <c r="GN29" s="137">
        <v>-13.163399999999999</v>
      </c>
      <c r="GO29" s="137">
        <v>-32.539099999999998</v>
      </c>
      <c r="GP29" s="137">
        <v>6.4919000000000002</v>
      </c>
      <c r="GQ29" s="137">
        <v>-19.884499999999999</v>
      </c>
      <c r="GR29" s="137">
        <v>5.4435000000000002</v>
      </c>
      <c r="GS29" s="137">
        <v>6.5118</v>
      </c>
      <c r="GT29" s="137">
        <v>148.75389999999999</v>
      </c>
      <c r="GU29" s="137">
        <v>-10.0868</v>
      </c>
      <c r="GV29" s="137">
        <v>-5.5429000000000004</v>
      </c>
      <c r="GW29" s="137">
        <v>-15.525399999999999</v>
      </c>
      <c r="GX29" s="137">
        <v>2.3698999999999999</v>
      </c>
      <c r="GY29" s="137">
        <v>8.2784999999999993</v>
      </c>
      <c r="GZ29" s="137">
        <v>8.4503000000000004</v>
      </c>
      <c r="HA29" s="137">
        <v>1.736</v>
      </c>
      <c r="HB29" s="137">
        <v>-7.2378</v>
      </c>
      <c r="HC29" s="137">
        <v>-7.8364000000000003</v>
      </c>
      <c r="HD29" s="137">
        <v>-5.03</v>
      </c>
      <c r="HE29" s="137">
        <v>9.5670000000000002</v>
      </c>
      <c r="HF29" s="137">
        <v>-15.4377</v>
      </c>
      <c r="HG29" s="137">
        <v>72.656099999999995</v>
      </c>
      <c r="HH29" s="137">
        <v>115.496</v>
      </c>
      <c r="HI29" s="136"/>
      <c r="HJ29" s="137">
        <v>-5.3300999999999998</v>
      </c>
      <c r="HK29" s="136"/>
      <c r="HL29" s="137">
        <v>11.633800000000001</v>
      </c>
      <c r="HM29" s="137">
        <v>-15.9009</v>
      </c>
      <c r="HN29" s="137">
        <v>-17.694400000000002</v>
      </c>
      <c r="HO29" s="136"/>
      <c r="HP29" s="136"/>
      <c r="HQ29" s="137">
        <v>-11.754200000000001</v>
      </c>
      <c r="HR29" s="137">
        <v>-11.567399999999999</v>
      </c>
      <c r="HS29" s="137">
        <v>-22.552099999999999</v>
      </c>
      <c r="HT29" s="137">
        <v>-22.146699999999999</v>
      </c>
      <c r="HU29" s="137">
        <v>23.41</v>
      </c>
      <c r="HV29" s="137">
        <v>23.64</v>
      </c>
      <c r="HW29" s="137">
        <v>-25.9</v>
      </c>
      <c r="HX29" s="137">
        <v>-25.8</v>
      </c>
      <c r="HY29" s="137">
        <v>0.35249999999999998</v>
      </c>
      <c r="HZ29" s="137">
        <v>7.2</v>
      </c>
      <c r="IA29" s="137">
        <v>66.848399999999998</v>
      </c>
      <c r="IB29" s="137">
        <v>24.658300000000001</v>
      </c>
      <c r="IC29" s="137">
        <v>24.6038</v>
      </c>
      <c r="ID29" s="137">
        <v>-10.1</v>
      </c>
      <c r="IE29" s="137">
        <v>-30.9</v>
      </c>
      <c r="IF29" s="137">
        <v>-4.0999999999999996</v>
      </c>
      <c r="IG29" s="137">
        <v>-4.5999999999999996</v>
      </c>
      <c r="IH29" s="136"/>
      <c r="II29" s="136"/>
      <c r="IJ29" s="137">
        <v>-189.85400000000001</v>
      </c>
      <c r="IK29" s="137">
        <v>50.567599999999999</v>
      </c>
      <c r="IL29" s="137">
        <v>-193.7627</v>
      </c>
      <c r="IM29" s="137">
        <v>1.1938</v>
      </c>
      <c r="IN29" s="137">
        <v>-16.392900000000001</v>
      </c>
      <c r="IO29" s="136"/>
      <c r="IP29" s="137">
        <v>76.784000000000006</v>
      </c>
      <c r="IQ29" s="137">
        <v>83.859399999999994</v>
      </c>
      <c r="IR29" s="137">
        <v>70.242099999999994</v>
      </c>
      <c r="IS29" s="137">
        <v>19.626000000000001</v>
      </c>
      <c r="IT29" s="137">
        <v>24.4895</v>
      </c>
      <c r="IU29" s="137">
        <v>22.875900000000001</v>
      </c>
      <c r="IV29" s="137">
        <v>22.0519</v>
      </c>
      <c r="IW29" s="137">
        <v>107.6036</v>
      </c>
      <c r="IX29" s="137">
        <v>-168.07810000000001</v>
      </c>
      <c r="IY29" s="137">
        <v>77.770899999999997</v>
      </c>
      <c r="IZ29" s="137">
        <v>-75.747</v>
      </c>
      <c r="JA29" s="137">
        <v>-0.60909999999999997</v>
      </c>
      <c r="JB29" s="137">
        <v>5.024</v>
      </c>
      <c r="JC29" s="137">
        <v>-4.88</v>
      </c>
      <c r="JD29" s="137">
        <v>-2.23</v>
      </c>
      <c r="JE29" s="137">
        <v>-2.2320000000000002</v>
      </c>
      <c r="JF29" s="137">
        <v>0.08</v>
      </c>
      <c r="JG29" s="137">
        <v>-0.64</v>
      </c>
      <c r="JH29" s="137">
        <v>-0.84099999999999997</v>
      </c>
      <c r="JI29" s="137">
        <v>-5.0949999999999998</v>
      </c>
      <c r="JJ29" s="137">
        <v>0.88039999999999996</v>
      </c>
      <c r="JK29" s="137">
        <v>6.0380000000000003</v>
      </c>
      <c r="JL29" s="137">
        <v>7.7</v>
      </c>
      <c r="JM29" s="137">
        <v>-0.32600000000000001</v>
      </c>
      <c r="JN29" s="137">
        <v>-0.67800000000000005</v>
      </c>
      <c r="JO29" s="137">
        <v>0.7843</v>
      </c>
      <c r="JP29" s="137">
        <v>0.82089999999999996</v>
      </c>
      <c r="JQ29" s="137">
        <v>2.8839000000000001</v>
      </c>
      <c r="JR29" s="137">
        <v>2.6551</v>
      </c>
      <c r="JS29" s="137">
        <v>2.4077999999999999</v>
      </c>
      <c r="JT29" s="136"/>
      <c r="JU29" s="137">
        <v>15.1</v>
      </c>
      <c r="JV29" s="137">
        <v>8.2423999999999999</v>
      </c>
      <c r="JW29" s="137">
        <v>1.34</v>
      </c>
      <c r="JX29" s="136"/>
      <c r="JY29" s="137">
        <v>-12.0588</v>
      </c>
      <c r="JZ29" s="137">
        <v>-2.6520999999999999</v>
      </c>
      <c r="KA29" s="137">
        <v>-24.069400000000002</v>
      </c>
      <c r="KB29" s="137">
        <v>-8.4702000000000002</v>
      </c>
      <c r="KC29" s="137">
        <v>0</v>
      </c>
      <c r="KD29" s="137">
        <v>-28.706800000000001</v>
      </c>
      <c r="KE29" s="137">
        <v>-1.3411</v>
      </c>
      <c r="KF29" s="137">
        <v>-12.1</v>
      </c>
      <c r="KG29" s="137">
        <v>-5.3</v>
      </c>
      <c r="KH29" s="137">
        <v>126.2015</v>
      </c>
      <c r="KI29" s="137">
        <v>-4.0500000000000001E-2</v>
      </c>
    </row>
    <row r="30" spans="1:295" ht="18" customHeight="1" x14ac:dyDescent="0.3">
      <c r="A30" s="132" t="s">
        <v>56</v>
      </c>
      <c r="B30" s="132" t="s">
        <v>828</v>
      </c>
      <c r="C30" s="136"/>
      <c r="D30" s="137">
        <v>3.9668000000000001</v>
      </c>
      <c r="E30" s="137">
        <v>-9.6344999999999992</v>
      </c>
      <c r="F30" s="137">
        <v>2.6160000000000001</v>
      </c>
      <c r="G30" s="137">
        <v>12.647500000000001</v>
      </c>
      <c r="H30" s="136"/>
      <c r="I30" s="137">
        <v>20.714200000000002</v>
      </c>
      <c r="J30" s="136"/>
      <c r="K30" s="137">
        <v>31.821400000000001</v>
      </c>
      <c r="L30" s="137">
        <v>14.380599999999999</v>
      </c>
      <c r="M30" s="137">
        <v>17.513000000000002</v>
      </c>
      <c r="N30" s="137">
        <v>-24.42</v>
      </c>
      <c r="O30" s="137">
        <v>-35.200000000000003</v>
      </c>
      <c r="P30" s="137">
        <v>11</v>
      </c>
      <c r="Q30" s="137">
        <v>7.452</v>
      </c>
      <c r="R30" s="137">
        <v>-24.2</v>
      </c>
      <c r="S30" s="137">
        <v>3.2248000000000001</v>
      </c>
      <c r="T30" s="137">
        <v>6.5879000000000003</v>
      </c>
      <c r="U30" s="137">
        <v>8.7805999999999997</v>
      </c>
      <c r="V30" s="137">
        <v>8.9207999999999998</v>
      </c>
      <c r="W30" s="137">
        <v>15.0344</v>
      </c>
      <c r="X30" s="137">
        <v>3.3935</v>
      </c>
      <c r="Y30" s="137">
        <v>-0.68100000000000005</v>
      </c>
      <c r="Z30" s="137">
        <v>2.3795999999999999</v>
      </c>
      <c r="AA30" s="136"/>
      <c r="AB30" s="137">
        <v>-1.1095999999999999</v>
      </c>
      <c r="AC30" s="137">
        <v>-0.59599999999999997</v>
      </c>
      <c r="AD30" s="137">
        <v>-0.58399999999999996</v>
      </c>
      <c r="AE30" s="137">
        <v>3.109</v>
      </c>
      <c r="AF30" s="137">
        <v>2.2200000000000002</v>
      </c>
      <c r="AG30" s="137">
        <v>4.4000000000000004</v>
      </c>
      <c r="AH30" s="137">
        <v>-0.67900000000000005</v>
      </c>
      <c r="AI30" s="137">
        <v>0.24099999999999999</v>
      </c>
      <c r="AJ30" s="136"/>
      <c r="AK30" s="137">
        <v>-11.88</v>
      </c>
      <c r="AL30" s="136"/>
      <c r="AM30" s="137">
        <v>-13.33</v>
      </c>
      <c r="AN30" s="137">
        <v>-13.44</v>
      </c>
      <c r="AO30" s="137">
        <v>7.2872000000000003</v>
      </c>
      <c r="AP30" s="137">
        <v>3.1804000000000001</v>
      </c>
      <c r="AQ30" s="137">
        <v>23.918399999999998</v>
      </c>
      <c r="AR30" s="137">
        <v>28.564</v>
      </c>
      <c r="AS30" s="137">
        <v>-7.2443</v>
      </c>
      <c r="AT30" s="137">
        <v>-11.187200000000001</v>
      </c>
      <c r="AU30" s="137">
        <v>-10.987</v>
      </c>
      <c r="AV30" s="137">
        <v>-1.1575</v>
      </c>
      <c r="AW30" s="137">
        <v>-0.93420000000000003</v>
      </c>
      <c r="AX30" s="137">
        <v>-13.0303</v>
      </c>
      <c r="AY30" s="137">
        <v>-10.9701</v>
      </c>
      <c r="AZ30" s="137">
        <v>34.825800000000001</v>
      </c>
      <c r="BA30" s="137">
        <v>35.3337</v>
      </c>
      <c r="BB30" s="137">
        <v>68.843000000000004</v>
      </c>
      <c r="BC30" s="137">
        <v>-1.9892000000000001</v>
      </c>
      <c r="BD30" s="137">
        <v>-0.9</v>
      </c>
      <c r="BE30" s="137">
        <v>-0.8</v>
      </c>
      <c r="BF30" s="137">
        <v>-25.143000000000001</v>
      </c>
      <c r="BG30" s="137">
        <v>-24.948599999999999</v>
      </c>
      <c r="BH30" s="137">
        <v>-2.9142000000000001</v>
      </c>
      <c r="BI30" s="136"/>
      <c r="BJ30" s="137">
        <v>18.827300000000001</v>
      </c>
      <c r="BK30" s="137">
        <v>9.8079999999999998</v>
      </c>
      <c r="BL30" s="137">
        <v>9.0312000000000001</v>
      </c>
      <c r="BM30" s="137">
        <v>6.0697999999999999</v>
      </c>
      <c r="BN30" s="137">
        <v>-173.49770000000001</v>
      </c>
      <c r="BO30" s="137">
        <v>136.845</v>
      </c>
      <c r="BP30" s="137">
        <v>136.81440000000001</v>
      </c>
      <c r="BQ30" s="137">
        <v>-64.138400000000004</v>
      </c>
      <c r="BR30" s="137">
        <v>-24.206399999999999</v>
      </c>
      <c r="BS30" s="136"/>
      <c r="BT30" s="136"/>
      <c r="BU30" s="136"/>
      <c r="BV30" s="137">
        <v>40.3673</v>
      </c>
      <c r="BW30" s="137">
        <v>16.600000000000001</v>
      </c>
      <c r="BX30" s="137">
        <v>14.27</v>
      </c>
      <c r="BY30" s="137">
        <v>-5.26</v>
      </c>
      <c r="BZ30" s="137">
        <v>12.62</v>
      </c>
      <c r="CA30" s="137">
        <v>-7.4973999999999998</v>
      </c>
      <c r="CB30" s="137">
        <v>-7.4973999999999998</v>
      </c>
      <c r="CC30" s="137">
        <v>20.130700000000001</v>
      </c>
      <c r="CD30" s="137">
        <v>17.209700000000002</v>
      </c>
      <c r="CE30" s="137">
        <v>0.68379999999999996</v>
      </c>
      <c r="CF30" s="137">
        <v>9.4690999999999992</v>
      </c>
      <c r="CG30" s="137">
        <v>9.48</v>
      </c>
      <c r="CH30" s="137">
        <v>18.927299999999999</v>
      </c>
      <c r="CI30" s="137">
        <v>14.8262</v>
      </c>
      <c r="CJ30" s="136"/>
      <c r="CK30" s="136"/>
      <c r="CL30" s="137">
        <v>30.1</v>
      </c>
      <c r="CM30" s="137">
        <v>-25.9</v>
      </c>
      <c r="CN30" s="136"/>
      <c r="CO30" s="137">
        <v>43.232199999999999</v>
      </c>
      <c r="CP30" s="137">
        <v>43.079599999999999</v>
      </c>
      <c r="CQ30" s="137">
        <v>41.570700000000002</v>
      </c>
      <c r="CR30" s="137">
        <v>60.185400000000001</v>
      </c>
      <c r="CS30" s="137">
        <v>60.877099999999999</v>
      </c>
      <c r="CT30" s="137">
        <v>-26.3354</v>
      </c>
      <c r="CU30" s="137">
        <v>-56.521599999999999</v>
      </c>
      <c r="CV30" s="137">
        <v>-18.685500000000001</v>
      </c>
      <c r="CW30" s="137">
        <v>4.0751999999999997</v>
      </c>
      <c r="CX30" s="137">
        <v>43.11</v>
      </c>
      <c r="CY30" s="137">
        <v>17.55</v>
      </c>
      <c r="CZ30" s="137">
        <v>5.7861000000000002</v>
      </c>
      <c r="DA30" s="137">
        <v>5.0811999999999999</v>
      </c>
      <c r="DB30" s="137">
        <v>13.435</v>
      </c>
      <c r="DC30" s="136"/>
      <c r="DD30" s="137">
        <v>-16.3537</v>
      </c>
      <c r="DE30" s="137">
        <v>-16.248699999999999</v>
      </c>
      <c r="DF30" s="137">
        <v>-5.4641999999999999</v>
      </c>
      <c r="DG30" s="136"/>
      <c r="DH30" s="137">
        <v>-5.9466999999999999</v>
      </c>
      <c r="DI30" s="137">
        <v>-58.5</v>
      </c>
      <c r="DJ30" s="137">
        <v>-59.1</v>
      </c>
      <c r="DK30" s="137">
        <v>-1.8445</v>
      </c>
      <c r="DL30" s="137">
        <v>17.023599999999998</v>
      </c>
      <c r="DM30" s="137">
        <v>23.346699999999998</v>
      </c>
      <c r="DN30" s="137">
        <v>31.5488</v>
      </c>
      <c r="DO30" s="137">
        <v>18.54</v>
      </c>
      <c r="DP30" s="137">
        <v>-5.86</v>
      </c>
      <c r="DQ30" s="137">
        <v>16.399000000000001</v>
      </c>
      <c r="DR30" s="137">
        <v>4.0076999999999998</v>
      </c>
      <c r="DS30" s="137">
        <v>-2.69</v>
      </c>
      <c r="DT30" s="137">
        <v>-2.7</v>
      </c>
      <c r="DU30" s="137">
        <v>18.579999999999998</v>
      </c>
      <c r="DV30" s="137">
        <v>-10.08</v>
      </c>
      <c r="DW30" s="137">
        <v>3.4544999999999999</v>
      </c>
      <c r="DX30" s="137">
        <v>1.5909</v>
      </c>
      <c r="DY30" s="137">
        <v>-9.9478000000000009</v>
      </c>
      <c r="DZ30" s="137">
        <v>-9.7181999999999995</v>
      </c>
      <c r="EA30" s="137">
        <v>57.349400000000003</v>
      </c>
      <c r="EB30" s="137">
        <v>29.721900000000002</v>
      </c>
      <c r="EC30" s="137">
        <v>21.612400000000001</v>
      </c>
      <c r="ED30" s="137">
        <v>22.357600000000001</v>
      </c>
      <c r="EE30" s="137">
        <v>-0.48230000000000001</v>
      </c>
      <c r="EF30" s="137">
        <v>-6.6478999999999999</v>
      </c>
      <c r="EG30" s="137">
        <v>-14.513</v>
      </c>
      <c r="EH30" s="137">
        <v>-24.9603</v>
      </c>
      <c r="EI30" s="137">
        <v>18.587499999999999</v>
      </c>
      <c r="EJ30" s="136"/>
      <c r="EK30" s="137">
        <v>-17.7087</v>
      </c>
      <c r="EL30" s="137">
        <v>-16.5809</v>
      </c>
      <c r="EM30" s="137">
        <v>10.9214</v>
      </c>
      <c r="EN30" s="137">
        <v>-0.78690000000000004</v>
      </c>
      <c r="EO30" s="137">
        <v>-0.49080000000000001</v>
      </c>
      <c r="EP30" s="136"/>
      <c r="EQ30" s="137">
        <v>-14.7879</v>
      </c>
      <c r="ER30" s="137">
        <v>-14.4849</v>
      </c>
      <c r="ES30" s="137">
        <v>-9.3237000000000005</v>
      </c>
      <c r="ET30" s="136"/>
      <c r="EU30" s="136"/>
      <c r="EV30" s="136"/>
      <c r="EW30" s="137">
        <v>10.6858</v>
      </c>
      <c r="EX30" s="137">
        <v>-13.1129</v>
      </c>
      <c r="EY30" s="137">
        <v>-11.1776</v>
      </c>
      <c r="EZ30" s="137">
        <v>-5.9025999999999996</v>
      </c>
      <c r="FA30" s="137">
        <v>9.4945000000000004</v>
      </c>
      <c r="FB30" s="137">
        <v>-12.967000000000001</v>
      </c>
      <c r="FC30" s="136"/>
      <c r="FD30" s="137">
        <v>2.0825</v>
      </c>
      <c r="FE30" s="137">
        <v>1.8609</v>
      </c>
      <c r="FF30" s="136"/>
      <c r="FG30" s="137">
        <v>4.4116999999999997</v>
      </c>
      <c r="FH30" s="137">
        <v>4.0533000000000001</v>
      </c>
      <c r="FI30" s="137">
        <v>3.3592</v>
      </c>
      <c r="FJ30" s="137">
        <v>8.7077000000000009</v>
      </c>
      <c r="FK30" s="137">
        <v>8.0379000000000005</v>
      </c>
      <c r="FL30" s="137">
        <v>-9.3775999999999993</v>
      </c>
      <c r="FM30" s="137">
        <v>10.761799999999999</v>
      </c>
      <c r="FN30" s="137">
        <v>9.8054000000000006</v>
      </c>
      <c r="FO30" s="137">
        <v>8.3538999999999994</v>
      </c>
      <c r="FP30" s="137">
        <v>21.883600000000001</v>
      </c>
      <c r="FQ30" s="137">
        <v>27.423500000000001</v>
      </c>
      <c r="FR30" s="137">
        <v>-19.850000000000001</v>
      </c>
      <c r="FS30" s="137">
        <v>-1.0121</v>
      </c>
      <c r="FT30" s="137">
        <v>0.20810000000000001</v>
      </c>
      <c r="FU30" s="137">
        <v>0.31</v>
      </c>
      <c r="FV30" s="137">
        <v>0.21</v>
      </c>
      <c r="FW30" s="137">
        <v>-26.829599999999999</v>
      </c>
      <c r="FX30" s="136"/>
      <c r="FY30" s="137">
        <v>7.2130000000000001</v>
      </c>
      <c r="FZ30" s="137">
        <v>0.56499999999999995</v>
      </c>
      <c r="GA30" s="136"/>
      <c r="GB30" s="137">
        <v>28.02</v>
      </c>
      <c r="GC30" s="137">
        <v>-29.768899999999999</v>
      </c>
      <c r="GD30" s="137">
        <v>-18.4849</v>
      </c>
      <c r="GE30" s="137">
        <v>0.56999999999999995</v>
      </c>
      <c r="GF30" s="137">
        <v>24.9894</v>
      </c>
      <c r="GG30" s="136"/>
      <c r="GH30" s="137">
        <v>20.075800000000001</v>
      </c>
      <c r="GI30" s="137">
        <v>-6.3550000000000004</v>
      </c>
      <c r="GJ30" s="137">
        <v>-6.8582999999999998</v>
      </c>
      <c r="GK30" s="137">
        <v>2.6793</v>
      </c>
      <c r="GL30" s="136"/>
      <c r="GM30" s="136"/>
      <c r="GN30" s="137">
        <v>-12.521599999999999</v>
      </c>
      <c r="GO30" s="137">
        <v>-33.743400000000001</v>
      </c>
      <c r="GP30" s="137">
        <v>6.7790999999999997</v>
      </c>
      <c r="GQ30" s="137">
        <v>-19.5259</v>
      </c>
      <c r="GR30" s="137">
        <v>6.0574000000000003</v>
      </c>
      <c r="GS30" s="137">
        <v>5.6056999999999997</v>
      </c>
      <c r="GT30" s="137">
        <v>147.422</v>
      </c>
      <c r="GU30" s="137">
        <v>-9.7847000000000008</v>
      </c>
      <c r="GV30" s="137">
        <v>-5.5883000000000003</v>
      </c>
      <c r="GW30" s="137">
        <v>-15.4839</v>
      </c>
      <c r="GX30" s="137">
        <v>2.4841000000000002</v>
      </c>
      <c r="GY30" s="137">
        <v>8.3882999999999992</v>
      </c>
      <c r="GZ30" s="137">
        <v>8.5927000000000007</v>
      </c>
      <c r="HA30" s="137">
        <v>1.9923999999999999</v>
      </c>
      <c r="HB30" s="137">
        <v>-8.2809000000000008</v>
      </c>
      <c r="HC30" s="137">
        <v>-8.9178999999999995</v>
      </c>
      <c r="HD30" s="137">
        <v>-13.41</v>
      </c>
      <c r="HE30" s="137">
        <v>16.8828</v>
      </c>
      <c r="HF30" s="137">
        <v>10.8255</v>
      </c>
      <c r="HG30" s="137">
        <v>46.049100000000003</v>
      </c>
      <c r="HH30" s="137">
        <v>82.957899999999995</v>
      </c>
      <c r="HI30" s="136"/>
      <c r="HJ30" s="137">
        <v>-3.8833000000000002</v>
      </c>
      <c r="HK30" s="136"/>
      <c r="HL30" s="137">
        <v>11.097899999999999</v>
      </c>
      <c r="HM30" s="137">
        <v>-15.2059</v>
      </c>
      <c r="HN30" s="137">
        <v>-17.386500000000002</v>
      </c>
      <c r="HO30" s="136"/>
      <c r="HP30" s="136"/>
      <c r="HQ30" s="137">
        <v>-9.6338000000000008</v>
      </c>
      <c r="HR30" s="137">
        <v>-9.4525000000000006</v>
      </c>
      <c r="HS30" s="137">
        <v>-31.2333</v>
      </c>
      <c r="HT30" s="137">
        <v>-30.117799999999999</v>
      </c>
      <c r="HU30" s="137">
        <v>21.57</v>
      </c>
      <c r="HV30" s="137">
        <v>21.61</v>
      </c>
      <c r="HW30" s="137">
        <v>-25.8</v>
      </c>
      <c r="HX30" s="137">
        <v>-26.1</v>
      </c>
      <c r="HY30" s="137">
        <v>0.37080000000000002</v>
      </c>
      <c r="HZ30" s="137">
        <v>11.44</v>
      </c>
      <c r="IA30" s="137">
        <v>75.933300000000003</v>
      </c>
      <c r="IB30" s="137">
        <v>21.45</v>
      </c>
      <c r="IC30" s="137">
        <v>21.462800000000001</v>
      </c>
      <c r="ID30" s="137">
        <v>-9.6999999999999993</v>
      </c>
      <c r="IE30" s="137">
        <v>-32</v>
      </c>
      <c r="IF30" s="137">
        <v>-6.3</v>
      </c>
      <c r="IG30" s="137">
        <v>-6.4</v>
      </c>
      <c r="IH30" s="137">
        <v>-17.691099999999999</v>
      </c>
      <c r="II30" s="137">
        <v>-17.709700000000002</v>
      </c>
      <c r="IJ30" s="137">
        <v>-165.25380000000001</v>
      </c>
      <c r="IK30" s="137">
        <v>72.232399999999998</v>
      </c>
      <c r="IL30" s="137">
        <v>-148.07040000000001</v>
      </c>
      <c r="IM30" s="137">
        <v>27.978100000000001</v>
      </c>
      <c r="IN30" s="137">
        <v>-25.672699999999999</v>
      </c>
      <c r="IO30" s="136"/>
      <c r="IP30" s="137">
        <v>114.1092</v>
      </c>
      <c r="IQ30" s="137">
        <v>70.242900000000006</v>
      </c>
      <c r="IR30" s="137">
        <v>75.745999999999995</v>
      </c>
      <c r="IS30" s="137">
        <v>-17.9054</v>
      </c>
      <c r="IT30" s="137">
        <v>21.772200000000002</v>
      </c>
      <c r="IU30" s="137">
        <v>20.409400000000002</v>
      </c>
      <c r="IV30" s="137">
        <v>40.728999999999999</v>
      </c>
      <c r="IW30" s="137">
        <v>47.621899999999997</v>
      </c>
      <c r="IX30" s="137">
        <v>-175.03460000000001</v>
      </c>
      <c r="IY30" s="137">
        <v>8.1117000000000008</v>
      </c>
      <c r="IZ30" s="137">
        <v>-6.3963999999999999</v>
      </c>
      <c r="JA30" s="137">
        <v>-1.2634000000000001</v>
      </c>
      <c r="JB30" s="137">
        <v>4.7380000000000004</v>
      </c>
      <c r="JC30" s="137">
        <v>-6.88</v>
      </c>
      <c r="JD30" s="137">
        <v>-2.2480000000000002</v>
      </c>
      <c r="JE30" s="137">
        <v>-2.2549999999999999</v>
      </c>
      <c r="JF30" s="137">
        <v>2</v>
      </c>
      <c r="JG30" s="137">
        <v>-2.48</v>
      </c>
      <c r="JH30" s="137">
        <v>-0.93240000000000001</v>
      </c>
      <c r="JI30" s="137">
        <v>-3.6606000000000001</v>
      </c>
      <c r="JJ30" s="137">
        <v>0.93840000000000001</v>
      </c>
      <c r="JK30" s="137">
        <v>5.7725</v>
      </c>
      <c r="JL30" s="137">
        <v>6.5</v>
      </c>
      <c r="JM30" s="137">
        <v>-0.89300000000000002</v>
      </c>
      <c r="JN30" s="137">
        <v>-1.569</v>
      </c>
      <c r="JO30" s="137">
        <v>2.3399000000000001</v>
      </c>
      <c r="JP30" s="137">
        <v>2.7997000000000001</v>
      </c>
      <c r="JQ30" s="137">
        <v>2.4908999999999999</v>
      </c>
      <c r="JR30" s="137">
        <v>2.6629</v>
      </c>
      <c r="JS30" s="137">
        <v>2.2240000000000002</v>
      </c>
      <c r="JT30" s="136"/>
      <c r="JU30" s="137">
        <v>15</v>
      </c>
      <c r="JV30" s="137">
        <v>7.7416</v>
      </c>
      <c r="JW30" s="137">
        <v>1.33</v>
      </c>
      <c r="JX30" s="136"/>
      <c r="JY30" s="137">
        <v>-10.6134</v>
      </c>
      <c r="JZ30" s="137">
        <v>-1.7069000000000001</v>
      </c>
      <c r="KA30" s="137">
        <v>-25.9831</v>
      </c>
      <c r="KB30" s="137">
        <v>-7.0091999999999999</v>
      </c>
      <c r="KC30" s="137">
        <v>0</v>
      </c>
      <c r="KD30" s="137">
        <v>-30.002400000000002</v>
      </c>
      <c r="KE30" s="137">
        <v>0</v>
      </c>
      <c r="KF30" s="137">
        <v>-11.9</v>
      </c>
      <c r="KG30" s="137">
        <v>-4.8</v>
      </c>
      <c r="KH30" s="137">
        <v>110.9577</v>
      </c>
      <c r="KI30" s="137">
        <v>7.0624000000000002</v>
      </c>
    </row>
    <row r="31" spans="1:295" ht="18" customHeight="1" x14ac:dyDescent="0.3">
      <c r="A31" s="132" t="s">
        <v>56</v>
      </c>
      <c r="B31" s="132" t="s">
        <v>829</v>
      </c>
      <c r="C31" s="136"/>
      <c r="D31" s="137">
        <v>4.1394000000000002</v>
      </c>
      <c r="E31" s="137">
        <v>-9.7276000000000007</v>
      </c>
      <c r="F31" s="137">
        <v>2.0358999999999998</v>
      </c>
      <c r="G31" s="137">
        <v>12.8626</v>
      </c>
      <c r="H31" s="136"/>
      <c r="I31" s="137">
        <v>21.570799999999998</v>
      </c>
      <c r="J31" s="136"/>
      <c r="K31" s="137">
        <v>33.908799999999999</v>
      </c>
      <c r="L31" s="137">
        <v>15.484500000000001</v>
      </c>
      <c r="M31" s="137">
        <v>18.500800000000002</v>
      </c>
      <c r="N31" s="137">
        <v>-24.42</v>
      </c>
      <c r="O31" s="137">
        <v>-33</v>
      </c>
      <c r="P31" s="137">
        <v>8.8000000000000007</v>
      </c>
      <c r="Q31" s="137">
        <v>7.452</v>
      </c>
      <c r="R31" s="137">
        <v>-22</v>
      </c>
      <c r="S31" s="137">
        <v>3.3622000000000001</v>
      </c>
      <c r="T31" s="137">
        <v>6.4713000000000003</v>
      </c>
      <c r="U31" s="137">
        <v>8.8707999999999991</v>
      </c>
      <c r="V31" s="137">
        <v>8.6792999999999996</v>
      </c>
      <c r="W31" s="137">
        <v>15.0319</v>
      </c>
      <c r="X31" s="137">
        <v>2.6682999999999999</v>
      </c>
      <c r="Y31" s="137">
        <v>-0.30099999999999999</v>
      </c>
      <c r="Z31" s="137">
        <v>2.4508999999999999</v>
      </c>
      <c r="AA31" s="136"/>
      <c r="AB31" s="137">
        <v>-0.85970000000000002</v>
      </c>
      <c r="AC31" s="137">
        <v>-0.56000000000000005</v>
      </c>
      <c r="AD31" s="137">
        <v>-0.54300000000000004</v>
      </c>
      <c r="AE31" s="137">
        <v>3.1309999999999998</v>
      </c>
      <c r="AF31" s="137">
        <v>4.4400000000000004</v>
      </c>
      <c r="AG31" s="137">
        <v>4.4000000000000004</v>
      </c>
      <c r="AH31" s="137">
        <v>-0.70099999999999996</v>
      </c>
      <c r="AI31" s="137">
        <v>0.24</v>
      </c>
      <c r="AJ31" s="136"/>
      <c r="AK31" s="137">
        <v>-11.62</v>
      </c>
      <c r="AL31" s="136"/>
      <c r="AM31" s="137">
        <v>-13.06</v>
      </c>
      <c r="AN31" s="137">
        <v>-13.14</v>
      </c>
      <c r="AO31" s="137">
        <v>7.1871999999999998</v>
      </c>
      <c r="AP31" s="137">
        <v>3.1185</v>
      </c>
      <c r="AQ31" s="137">
        <v>24.5943</v>
      </c>
      <c r="AR31" s="137">
        <v>29.293299999999999</v>
      </c>
      <c r="AS31" s="137">
        <v>-7.4336000000000002</v>
      </c>
      <c r="AT31" s="137">
        <v>-11.486599999999999</v>
      </c>
      <c r="AU31" s="137">
        <v>-11.2728</v>
      </c>
      <c r="AV31" s="137">
        <v>5.2699999999999997E-2</v>
      </c>
      <c r="AW31" s="137">
        <v>5.9400000000000001E-2</v>
      </c>
      <c r="AX31" s="137">
        <v>-13.126799999999999</v>
      </c>
      <c r="AY31" s="137">
        <v>-10.7653</v>
      </c>
      <c r="AZ31" s="137">
        <v>34.414099999999998</v>
      </c>
      <c r="BA31" s="137">
        <v>35.729799999999997</v>
      </c>
      <c r="BB31" s="137">
        <v>68.701099999999997</v>
      </c>
      <c r="BC31" s="137">
        <v>-1.7036</v>
      </c>
      <c r="BD31" s="137">
        <v>-1.1000000000000001</v>
      </c>
      <c r="BE31" s="137">
        <v>-1</v>
      </c>
      <c r="BF31" s="137">
        <v>-24.222899999999999</v>
      </c>
      <c r="BG31" s="137">
        <v>-24.128299999999999</v>
      </c>
      <c r="BH31" s="137">
        <v>-3.0034999999999998</v>
      </c>
      <c r="BI31" s="136"/>
      <c r="BJ31" s="137">
        <v>18.209</v>
      </c>
      <c r="BK31" s="137">
        <v>9.9981000000000009</v>
      </c>
      <c r="BL31" s="137">
        <v>8.3832000000000004</v>
      </c>
      <c r="BM31" s="137">
        <v>5.6205999999999996</v>
      </c>
      <c r="BN31" s="137">
        <v>-171.75810000000001</v>
      </c>
      <c r="BO31" s="137">
        <v>132.3587</v>
      </c>
      <c r="BP31" s="137">
        <v>131.9315</v>
      </c>
      <c r="BQ31" s="137">
        <v>-67.083299999999994</v>
      </c>
      <c r="BR31" s="137">
        <v>-26.884</v>
      </c>
      <c r="BS31" s="136"/>
      <c r="BT31" s="136"/>
      <c r="BU31" s="136"/>
      <c r="BV31" s="137">
        <v>41.3752</v>
      </c>
      <c r="BW31" s="137">
        <v>17.12</v>
      </c>
      <c r="BX31" s="137">
        <v>14.52</v>
      </c>
      <c r="BY31" s="137">
        <v>-4.71</v>
      </c>
      <c r="BZ31" s="137">
        <v>13.92</v>
      </c>
      <c r="CA31" s="137">
        <v>-6.1577999999999999</v>
      </c>
      <c r="CB31" s="137">
        <v>-5.6219999999999999</v>
      </c>
      <c r="CC31" s="137">
        <v>17.8202</v>
      </c>
      <c r="CD31" s="137">
        <v>14.7484</v>
      </c>
      <c r="CE31" s="137">
        <v>0.58220000000000005</v>
      </c>
      <c r="CF31" s="137">
        <v>4.0270000000000001</v>
      </c>
      <c r="CG31" s="137">
        <v>3.9763000000000002</v>
      </c>
      <c r="CH31" s="137">
        <v>18.335699999999999</v>
      </c>
      <c r="CI31" s="137">
        <v>8.4932999999999996</v>
      </c>
      <c r="CJ31" s="136"/>
      <c r="CK31" s="136"/>
      <c r="CL31" s="137">
        <v>24.8</v>
      </c>
      <c r="CM31" s="137">
        <v>-12.8</v>
      </c>
      <c r="CN31" s="136"/>
      <c r="CO31" s="137">
        <v>40.352899999999998</v>
      </c>
      <c r="CP31" s="137">
        <v>40.598500000000001</v>
      </c>
      <c r="CQ31" s="137">
        <v>38.750100000000003</v>
      </c>
      <c r="CR31" s="137">
        <v>57.081800000000001</v>
      </c>
      <c r="CS31" s="137">
        <v>57.210299999999997</v>
      </c>
      <c r="CT31" s="137">
        <v>-26.870699999999999</v>
      </c>
      <c r="CU31" s="137">
        <v>-53.633099999999999</v>
      </c>
      <c r="CV31" s="137">
        <v>-18.270499999999998</v>
      </c>
      <c r="CW31" s="137">
        <v>4.0759999999999996</v>
      </c>
      <c r="CX31" s="137">
        <v>44.44</v>
      </c>
      <c r="CY31" s="137">
        <v>18.190000000000001</v>
      </c>
      <c r="CZ31" s="137">
        <v>-5.3125</v>
      </c>
      <c r="DA31" s="137">
        <v>-5.4687999999999999</v>
      </c>
      <c r="DB31" s="137">
        <v>14.162000000000001</v>
      </c>
      <c r="DC31" s="136"/>
      <c r="DD31" s="137">
        <v>-10.2338</v>
      </c>
      <c r="DE31" s="137">
        <v>-10.087</v>
      </c>
      <c r="DF31" s="137">
        <v>-5.5476999999999999</v>
      </c>
      <c r="DG31" s="136"/>
      <c r="DH31" s="137">
        <v>-6.3528000000000002</v>
      </c>
      <c r="DI31" s="137">
        <v>-56.2</v>
      </c>
      <c r="DJ31" s="137">
        <v>-56.8</v>
      </c>
      <c r="DK31" s="137">
        <v>-1.7383</v>
      </c>
      <c r="DL31" s="137">
        <v>17.958600000000001</v>
      </c>
      <c r="DM31" s="137">
        <v>23.977599999999999</v>
      </c>
      <c r="DN31" s="137">
        <v>32.661999999999999</v>
      </c>
      <c r="DO31" s="137">
        <v>19.12</v>
      </c>
      <c r="DP31" s="137">
        <v>-6.1</v>
      </c>
      <c r="DQ31" s="137">
        <v>16.43</v>
      </c>
      <c r="DR31" s="137">
        <v>4.4553000000000003</v>
      </c>
      <c r="DS31" s="137">
        <v>-2.4</v>
      </c>
      <c r="DT31" s="137">
        <v>-2.5</v>
      </c>
      <c r="DU31" s="137">
        <v>17.13</v>
      </c>
      <c r="DV31" s="137">
        <v>-35.17</v>
      </c>
      <c r="DW31" s="137">
        <v>2.9455</v>
      </c>
      <c r="DX31" s="137">
        <v>1.0364</v>
      </c>
      <c r="DY31" s="137">
        <v>-8.3277000000000001</v>
      </c>
      <c r="DZ31" s="137">
        <v>-7.6</v>
      </c>
      <c r="EA31" s="137">
        <v>49.972799999999999</v>
      </c>
      <c r="EB31" s="137">
        <v>24.591799999999999</v>
      </c>
      <c r="EC31" s="137">
        <v>16.6297</v>
      </c>
      <c r="ED31" s="137">
        <v>17.396000000000001</v>
      </c>
      <c r="EE31" s="137">
        <v>0.7893</v>
      </c>
      <c r="EF31" s="137">
        <v>-6.0799000000000003</v>
      </c>
      <c r="EG31" s="137">
        <v>-14.455</v>
      </c>
      <c r="EH31" s="137">
        <v>-21.877500000000001</v>
      </c>
      <c r="EI31" s="137">
        <v>32.084600000000002</v>
      </c>
      <c r="EJ31" s="136"/>
      <c r="EK31" s="137">
        <v>-18.244</v>
      </c>
      <c r="EL31" s="137">
        <v>-17.033999999999999</v>
      </c>
      <c r="EM31" s="137">
        <v>9.0342000000000002</v>
      </c>
      <c r="EN31" s="137">
        <v>-0.7077</v>
      </c>
      <c r="EO31" s="137">
        <v>-1.1083000000000001</v>
      </c>
      <c r="EP31" s="136"/>
      <c r="EQ31" s="137">
        <v>-13.7347</v>
      </c>
      <c r="ER31" s="137">
        <v>-13.411300000000001</v>
      </c>
      <c r="ES31" s="137">
        <v>-9.7577999999999996</v>
      </c>
      <c r="ET31" s="136"/>
      <c r="EU31" s="136"/>
      <c r="EV31" s="136"/>
      <c r="EW31" s="137">
        <v>11.0388</v>
      </c>
      <c r="EX31" s="137">
        <v>-14.4315</v>
      </c>
      <c r="EY31" s="137">
        <v>-11.2652</v>
      </c>
      <c r="EZ31" s="137">
        <v>-5.9878</v>
      </c>
      <c r="FA31" s="137">
        <v>9.3553999999999995</v>
      </c>
      <c r="FB31" s="137">
        <v>-13.452500000000001</v>
      </c>
      <c r="FC31" s="136"/>
      <c r="FD31" s="137">
        <v>2.2393999999999998</v>
      </c>
      <c r="FE31" s="137">
        <v>1.9876</v>
      </c>
      <c r="FF31" s="136"/>
      <c r="FG31" s="137">
        <v>4.1330999999999998</v>
      </c>
      <c r="FH31" s="137">
        <v>4.7027999999999999</v>
      </c>
      <c r="FI31" s="137">
        <v>3.8965000000000001</v>
      </c>
      <c r="FJ31" s="137">
        <v>7.3681000000000001</v>
      </c>
      <c r="FK31" s="137">
        <v>6.6982999999999997</v>
      </c>
      <c r="FL31" s="137">
        <v>-8.3727999999999998</v>
      </c>
      <c r="FM31" s="137">
        <v>8.9152000000000005</v>
      </c>
      <c r="FN31" s="137">
        <v>8.2530000000000001</v>
      </c>
      <c r="FO31" s="137">
        <v>9.7609999999999992</v>
      </c>
      <c r="FP31" s="137">
        <v>21.9526</v>
      </c>
      <c r="FQ31" s="137">
        <v>27.433299999999999</v>
      </c>
      <c r="FR31" s="137">
        <v>-19.43</v>
      </c>
      <c r="FS31" s="137">
        <v>-0.71179999999999999</v>
      </c>
      <c r="FT31" s="137">
        <v>0.2273</v>
      </c>
      <c r="FU31" s="137">
        <v>0.22</v>
      </c>
      <c r="FV31" s="137">
        <v>0.44</v>
      </c>
      <c r="FW31" s="137">
        <v>-27.473600000000001</v>
      </c>
      <c r="FX31" s="136"/>
      <c r="FY31" s="137">
        <v>7.1740000000000004</v>
      </c>
      <c r="FZ31" s="137">
        <v>0.61199999999999999</v>
      </c>
      <c r="GA31" s="136"/>
      <c r="GB31" s="137">
        <v>27.81</v>
      </c>
      <c r="GC31" s="137">
        <v>-30.012899999999998</v>
      </c>
      <c r="GD31" s="137">
        <v>-19.058399999999999</v>
      </c>
      <c r="GE31" s="137">
        <v>0.22</v>
      </c>
      <c r="GF31" s="137">
        <v>25.248200000000001</v>
      </c>
      <c r="GG31" s="136"/>
      <c r="GH31" s="137">
        <v>20.0761</v>
      </c>
      <c r="GI31" s="137">
        <v>-6.3643999999999998</v>
      </c>
      <c r="GJ31" s="137">
        <v>-7.1837999999999997</v>
      </c>
      <c r="GK31" s="137">
        <v>2.8119999999999998</v>
      </c>
      <c r="GL31" s="136"/>
      <c r="GM31" s="136"/>
      <c r="GN31" s="137">
        <v>-12.414400000000001</v>
      </c>
      <c r="GO31" s="137">
        <v>-29.5425</v>
      </c>
      <c r="GP31" s="137">
        <v>6.8893000000000004</v>
      </c>
      <c r="GQ31" s="137">
        <v>-19.509599999999999</v>
      </c>
      <c r="GR31" s="137">
        <v>5.3319000000000001</v>
      </c>
      <c r="GS31" s="137">
        <v>5.2584999999999997</v>
      </c>
      <c r="GT31" s="137">
        <v>149.96109999999999</v>
      </c>
      <c r="GU31" s="137">
        <v>-9.5974000000000004</v>
      </c>
      <c r="GV31" s="137">
        <v>-5.3987999999999996</v>
      </c>
      <c r="GW31" s="137">
        <v>-15.4847</v>
      </c>
      <c r="GX31" s="137">
        <v>2.0089999999999999</v>
      </c>
      <c r="GY31" s="137">
        <v>8.4396000000000004</v>
      </c>
      <c r="GZ31" s="137">
        <v>8.6084999999999994</v>
      </c>
      <c r="HA31" s="137">
        <v>1</v>
      </c>
      <c r="HB31" s="137">
        <v>-7.3753000000000002</v>
      </c>
      <c r="HC31" s="137">
        <v>-8.9454999999999991</v>
      </c>
      <c r="HD31" s="137">
        <v>-11.31</v>
      </c>
      <c r="HE31" s="137">
        <v>16.177199999999999</v>
      </c>
      <c r="HF31" s="137">
        <v>0</v>
      </c>
      <c r="HG31" s="137">
        <v>51.134999999999998</v>
      </c>
      <c r="HH31" s="137">
        <v>87.64</v>
      </c>
      <c r="HI31" s="136"/>
      <c r="HJ31" s="137">
        <v>-4.5605000000000002</v>
      </c>
      <c r="HK31" s="137">
        <v>0</v>
      </c>
      <c r="HL31" s="137">
        <v>10.1404</v>
      </c>
      <c r="HM31" s="137">
        <v>-15.634399999999999</v>
      </c>
      <c r="HN31" s="137">
        <v>-17.827400000000001</v>
      </c>
      <c r="HO31" s="136"/>
      <c r="HP31" s="136"/>
      <c r="HQ31" s="137">
        <v>-10.0403</v>
      </c>
      <c r="HR31" s="137">
        <v>-9.4855</v>
      </c>
      <c r="HS31" s="137">
        <v>-28.663599999999999</v>
      </c>
      <c r="HT31" s="137">
        <v>-28.6464</v>
      </c>
      <c r="HU31" s="137">
        <v>23.49</v>
      </c>
      <c r="HV31" s="137">
        <v>23.72</v>
      </c>
      <c r="HW31" s="137">
        <v>-26.6</v>
      </c>
      <c r="HX31" s="137">
        <v>-26.8</v>
      </c>
      <c r="HY31" s="137">
        <v>0.35249999999999998</v>
      </c>
      <c r="HZ31" s="137">
        <v>11.44</v>
      </c>
      <c r="IA31" s="137">
        <v>84.721800000000002</v>
      </c>
      <c r="IB31" s="137">
        <v>20.243099999999998</v>
      </c>
      <c r="IC31" s="137">
        <v>20.174900000000001</v>
      </c>
      <c r="ID31" s="137">
        <v>-9.6999999999999993</v>
      </c>
      <c r="IE31" s="137">
        <v>-31.6</v>
      </c>
      <c r="IF31" s="137">
        <v>-6.3</v>
      </c>
      <c r="IG31" s="137">
        <v>-6.4</v>
      </c>
      <c r="IH31" s="136"/>
      <c r="II31" s="136"/>
      <c r="IJ31" s="137">
        <v>-164.77930000000001</v>
      </c>
      <c r="IK31" s="137">
        <v>75.082999999999998</v>
      </c>
      <c r="IL31" s="137">
        <v>-150.02090000000001</v>
      </c>
      <c r="IM31" s="137">
        <v>35.287399999999998</v>
      </c>
      <c r="IN31" s="137">
        <v>-23.9298</v>
      </c>
      <c r="IO31" s="137">
        <v>73.220799999999997</v>
      </c>
      <c r="IP31" s="137">
        <v>109.3583</v>
      </c>
      <c r="IQ31" s="137">
        <v>77.213399999999993</v>
      </c>
      <c r="IR31" s="137">
        <v>78.046599999999998</v>
      </c>
      <c r="IS31" s="137">
        <v>-15.6119</v>
      </c>
      <c r="IT31" s="137">
        <v>16.867899999999999</v>
      </c>
      <c r="IU31" s="137">
        <v>17.0075</v>
      </c>
      <c r="IV31" s="137">
        <v>30.088899999999999</v>
      </c>
      <c r="IW31" s="137">
        <v>53.089300000000001</v>
      </c>
      <c r="IX31" s="137">
        <v>-175.28139999999999</v>
      </c>
      <c r="IY31" s="137">
        <v>12.4351</v>
      </c>
      <c r="IZ31" s="137">
        <v>-9.4711999999999996</v>
      </c>
      <c r="JA31" s="137">
        <v>-1.0290999999999999</v>
      </c>
      <c r="JB31" s="137">
        <v>5.2220000000000004</v>
      </c>
      <c r="JC31" s="137">
        <v>-5.84</v>
      </c>
      <c r="JD31" s="137">
        <v>-2.2650000000000001</v>
      </c>
      <c r="JE31" s="137">
        <v>-2.246</v>
      </c>
      <c r="JF31" s="137">
        <v>1.52</v>
      </c>
      <c r="JG31" s="137">
        <v>-2</v>
      </c>
      <c r="JH31" s="137">
        <v>-0.83520000000000005</v>
      </c>
      <c r="JI31" s="137">
        <v>-3.9841000000000002</v>
      </c>
      <c r="JJ31" s="137">
        <v>0.441</v>
      </c>
      <c r="JK31" s="137">
        <v>6.3310000000000004</v>
      </c>
      <c r="JL31" s="137">
        <v>7.2</v>
      </c>
      <c r="JM31" s="137">
        <v>-1.8480000000000001</v>
      </c>
      <c r="JN31" s="137">
        <v>-0.32200000000000001</v>
      </c>
      <c r="JO31" s="137">
        <v>2.5649000000000002</v>
      </c>
      <c r="JP31" s="137">
        <v>3.0754999999999999</v>
      </c>
      <c r="JQ31" s="137">
        <v>2.173</v>
      </c>
      <c r="JR31" s="137">
        <v>2.2530000000000001</v>
      </c>
      <c r="JS31" s="137">
        <v>1.6698999999999999</v>
      </c>
      <c r="JT31" s="136"/>
      <c r="JU31" s="137">
        <v>15.5</v>
      </c>
      <c r="JV31" s="137">
        <v>7.8510999999999997</v>
      </c>
      <c r="JW31" s="137">
        <v>1.41</v>
      </c>
      <c r="JX31" s="136"/>
      <c r="JY31" s="137">
        <v>-10.7867</v>
      </c>
      <c r="JZ31" s="137">
        <v>-1.7081</v>
      </c>
      <c r="KA31" s="137">
        <v>-25.450700000000001</v>
      </c>
      <c r="KB31" s="137">
        <v>-7.0498000000000003</v>
      </c>
      <c r="KC31" s="137">
        <v>0</v>
      </c>
      <c r="KD31" s="137">
        <v>-29.010200000000001</v>
      </c>
      <c r="KE31" s="137">
        <v>0</v>
      </c>
      <c r="KF31" s="137">
        <v>-12.4</v>
      </c>
      <c r="KG31" s="137">
        <v>-4.2</v>
      </c>
      <c r="KH31" s="137">
        <v>117.8861</v>
      </c>
      <c r="KI31" s="137">
        <v>7.0376000000000003</v>
      </c>
    </row>
    <row r="32" spans="1:295" ht="18" customHeight="1" x14ac:dyDescent="0.3">
      <c r="A32" s="132" t="s">
        <v>56</v>
      </c>
      <c r="B32" s="132" t="s">
        <v>830</v>
      </c>
      <c r="C32" s="139"/>
      <c r="D32" s="140">
        <v>4.5170000000000003</v>
      </c>
      <c r="E32" s="140">
        <v>-9.9215999999999998</v>
      </c>
      <c r="F32" s="140">
        <v>2.0823999999999998</v>
      </c>
      <c r="G32" s="140">
        <v>14.7494</v>
      </c>
      <c r="H32" s="139"/>
      <c r="I32" s="140">
        <v>22.059100000000001</v>
      </c>
      <c r="J32" s="139"/>
      <c r="K32" s="140">
        <v>34.396799999999999</v>
      </c>
      <c r="L32" s="140">
        <v>15.7265</v>
      </c>
      <c r="M32" s="140">
        <v>18.587599999999998</v>
      </c>
      <c r="N32" s="140">
        <v>-26.64</v>
      </c>
      <c r="O32" s="139"/>
      <c r="P32" s="139"/>
      <c r="Q32" s="140">
        <v>7.452</v>
      </c>
      <c r="R32" s="139"/>
      <c r="S32" s="140">
        <v>3.3256999999999999</v>
      </c>
      <c r="T32" s="140">
        <v>6.6914999999999996</v>
      </c>
      <c r="U32" s="140">
        <v>8.7043999999999997</v>
      </c>
      <c r="V32" s="140">
        <v>8.7334999999999994</v>
      </c>
      <c r="W32" s="140">
        <v>14.8331</v>
      </c>
      <c r="X32" s="140">
        <v>2.7740999999999998</v>
      </c>
      <c r="Y32" s="140">
        <v>6.9699999999999998E-2</v>
      </c>
      <c r="Z32" s="140">
        <v>2.2747000000000002</v>
      </c>
      <c r="AA32" s="139"/>
      <c r="AB32" s="140">
        <v>-0.83640000000000003</v>
      </c>
      <c r="AC32" s="140">
        <v>-0.56799999999999995</v>
      </c>
      <c r="AD32" s="140">
        <v>-0.55300000000000005</v>
      </c>
      <c r="AE32" s="140">
        <v>3.2669999999999999</v>
      </c>
      <c r="AF32" s="140">
        <v>4.4400000000000004</v>
      </c>
      <c r="AG32" s="140">
        <v>2.2000000000000002</v>
      </c>
      <c r="AH32" s="140">
        <v>-0.61899999999999999</v>
      </c>
      <c r="AI32" s="140">
        <v>0.245</v>
      </c>
      <c r="AJ32" s="139"/>
      <c r="AK32" s="140">
        <v>-11.92</v>
      </c>
      <c r="AL32" s="139"/>
      <c r="AM32" s="140">
        <v>-13.11</v>
      </c>
      <c r="AN32" s="140">
        <v>-13.02</v>
      </c>
      <c r="AO32" s="140">
        <v>6.7450000000000001</v>
      </c>
      <c r="AP32" s="140">
        <v>3.3031999999999999</v>
      </c>
      <c r="AQ32" s="140">
        <v>22.936299999999999</v>
      </c>
      <c r="AR32" s="140">
        <v>27.377400000000002</v>
      </c>
      <c r="AS32" s="140">
        <v>-7.5633999999999997</v>
      </c>
      <c r="AT32" s="140">
        <v>-13.124499999999999</v>
      </c>
      <c r="AU32" s="140">
        <v>-13.129300000000001</v>
      </c>
      <c r="AV32" s="140">
        <v>-1.0014000000000001</v>
      </c>
      <c r="AW32" s="140">
        <v>-0.97870000000000001</v>
      </c>
      <c r="AX32" s="140">
        <v>-13.5261</v>
      </c>
      <c r="AY32" s="140">
        <v>-11.3156</v>
      </c>
      <c r="AZ32" s="140">
        <v>33.981099999999998</v>
      </c>
      <c r="BA32" s="140">
        <v>34.531799999999997</v>
      </c>
      <c r="BB32" s="140">
        <v>78.379099999999994</v>
      </c>
      <c r="BC32" s="140">
        <v>1.1896</v>
      </c>
      <c r="BD32" s="140">
        <v>-2.5</v>
      </c>
      <c r="BE32" s="140">
        <v>-2.4</v>
      </c>
      <c r="BF32" s="140">
        <v>-23.432300000000001</v>
      </c>
      <c r="BG32" s="140">
        <v>-23.386199999999999</v>
      </c>
      <c r="BH32" s="140">
        <v>-2.8763000000000001</v>
      </c>
      <c r="BI32" s="139"/>
      <c r="BJ32" s="140">
        <v>14.418100000000001</v>
      </c>
      <c r="BK32" s="140">
        <v>9.6545000000000005</v>
      </c>
      <c r="BL32" s="140">
        <v>8.8901000000000003</v>
      </c>
      <c r="BM32" s="140">
        <v>5.8628999999999998</v>
      </c>
      <c r="BN32" s="140">
        <v>-173.13149999999999</v>
      </c>
      <c r="BO32" s="140">
        <v>123.5389</v>
      </c>
      <c r="BP32" s="140">
        <v>124.3629</v>
      </c>
      <c r="BQ32" s="140">
        <v>-70.876400000000004</v>
      </c>
      <c r="BR32" s="140">
        <v>-39.185600000000001</v>
      </c>
      <c r="BS32" s="139"/>
      <c r="BT32" s="139"/>
      <c r="BU32" s="139"/>
      <c r="BV32" s="140">
        <v>40.2376</v>
      </c>
      <c r="BW32" s="140">
        <v>16.66</v>
      </c>
      <c r="BX32" s="140">
        <v>13.89</v>
      </c>
      <c r="BY32" s="140">
        <v>-5.0999999999999996</v>
      </c>
      <c r="BZ32" s="140">
        <v>13.85</v>
      </c>
      <c r="CA32" s="140">
        <v>-3.2107999999999999</v>
      </c>
      <c r="CB32" s="140">
        <v>-3.0768</v>
      </c>
      <c r="CC32" s="140">
        <v>15.5114</v>
      </c>
      <c r="CD32" s="140">
        <v>12.1364</v>
      </c>
      <c r="CE32" s="140">
        <v>1.0619000000000001</v>
      </c>
      <c r="CF32" s="140">
        <v>2.8422000000000001</v>
      </c>
      <c r="CG32" s="140">
        <v>2.6385999999999998</v>
      </c>
      <c r="CH32" s="140">
        <v>14.437900000000001</v>
      </c>
      <c r="CI32" s="140">
        <v>8.2927</v>
      </c>
      <c r="CJ32" s="139"/>
      <c r="CK32" s="139"/>
      <c r="CL32" s="140">
        <v>26.1</v>
      </c>
      <c r="CM32" s="140">
        <v>-12.9</v>
      </c>
      <c r="CN32" s="140">
        <v>-5.29</v>
      </c>
      <c r="CO32" s="140">
        <v>39.585999999999999</v>
      </c>
      <c r="CP32" s="140">
        <v>39.754100000000001</v>
      </c>
      <c r="CQ32" s="140">
        <v>37.833500000000001</v>
      </c>
      <c r="CR32" s="140">
        <v>54.646299999999997</v>
      </c>
      <c r="CS32" s="140">
        <v>54.712800000000001</v>
      </c>
      <c r="CT32" s="140">
        <v>-32.543199999999999</v>
      </c>
      <c r="CU32" s="140">
        <v>-45.003999999999998</v>
      </c>
      <c r="CV32" s="140">
        <v>-25.0061</v>
      </c>
      <c r="CW32" s="140">
        <v>3.9535999999999998</v>
      </c>
      <c r="CX32" s="140">
        <v>43.92</v>
      </c>
      <c r="CY32" s="140">
        <v>17.79</v>
      </c>
      <c r="CZ32" s="140">
        <v>-5.4687999999999999</v>
      </c>
      <c r="DA32" s="140">
        <v>-5.5663999999999998</v>
      </c>
      <c r="DB32" s="140">
        <v>13.688800000000001</v>
      </c>
      <c r="DC32" s="139"/>
      <c r="DD32" s="140">
        <v>-10.116899999999999</v>
      </c>
      <c r="DE32" s="140">
        <v>-9.8422000000000001</v>
      </c>
      <c r="DF32" s="140">
        <v>-2.5129999999999999</v>
      </c>
      <c r="DG32" s="139"/>
      <c r="DH32" s="140">
        <v>-6.1258999999999997</v>
      </c>
      <c r="DI32" s="140">
        <v>-53.8</v>
      </c>
      <c r="DJ32" s="140">
        <v>-54.4</v>
      </c>
      <c r="DK32" s="140">
        <v>-1.8579000000000001</v>
      </c>
      <c r="DL32" s="140">
        <v>17.958600000000001</v>
      </c>
      <c r="DM32" s="140">
        <v>23.662199999999999</v>
      </c>
      <c r="DN32" s="140">
        <v>32.661999999999999</v>
      </c>
      <c r="DO32" s="140">
        <v>19.29</v>
      </c>
      <c r="DP32" s="140">
        <v>-5.94</v>
      </c>
      <c r="DQ32" s="140">
        <v>14.756</v>
      </c>
      <c r="DR32" s="140">
        <v>1.4551000000000001</v>
      </c>
      <c r="DS32" s="140">
        <v>-2.31</v>
      </c>
      <c r="DT32" s="140">
        <v>-2.39</v>
      </c>
      <c r="DU32" s="140">
        <v>16.98</v>
      </c>
      <c r="DV32" s="140">
        <v>-35.450000000000003</v>
      </c>
      <c r="DW32" s="140">
        <v>1.1091</v>
      </c>
      <c r="DX32" s="140">
        <v>0.1545</v>
      </c>
      <c r="DY32" s="140">
        <v>-7.3334000000000001</v>
      </c>
      <c r="DZ32" s="140">
        <v>-6.6909000000000001</v>
      </c>
      <c r="EA32" s="140">
        <v>48.940899999999999</v>
      </c>
      <c r="EB32" s="140">
        <v>24.126000000000001</v>
      </c>
      <c r="EC32" s="140">
        <v>15.8393</v>
      </c>
      <c r="ED32" s="140">
        <v>16.3279</v>
      </c>
      <c r="EE32" s="140">
        <v>0.80259999999999998</v>
      </c>
      <c r="EF32" s="140">
        <v>-6.0324999999999998</v>
      </c>
      <c r="EG32" s="140">
        <v>-13.93</v>
      </c>
      <c r="EH32" s="140">
        <v>-15.310499999999999</v>
      </c>
      <c r="EI32" s="140">
        <v>60.805199999999999</v>
      </c>
      <c r="EJ32" s="139"/>
      <c r="EK32" s="140">
        <v>-18.018000000000001</v>
      </c>
      <c r="EL32" s="140">
        <v>-16.7639</v>
      </c>
      <c r="EM32" s="140">
        <v>0</v>
      </c>
      <c r="EN32" s="140">
        <v>-0.43869999999999998</v>
      </c>
      <c r="EO32" s="140">
        <v>-1.0709</v>
      </c>
      <c r="EP32" s="139"/>
      <c r="EQ32" s="140">
        <v>-12.307700000000001</v>
      </c>
      <c r="ER32" s="140">
        <v>-11.8391</v>
      </c>
      <c r="ES32" s="140">
        <v>-10.243499999999999</v>
      </c>
      <c r="ET32" s="139"/>
      <c r="EU32" s="139"/>
      <c r="EV32" s="139"/>
      <c r="EW32" s="140">
        <v>10.9335</v>
      </c>
      <c r="EX32" s="140">
        <v>-13.434900000000001</v>
      </c>
      <c r="EY32" s="140">
        <v>-9.1628000000000007</v>
      </c>
      <c r="EZ32" s="140">
        <v>-3.9180999999999999</v>
      </c>
      <c r="FA32" s="140">
        <v>6.3198999999999996</v>
      </c>
      <c r="FB32" s="140">
        <v>-13.4077</v>
      </c>
      <c r="FC32" s="139"/>
      <c r="FD32" s="140">
        <v>2.4651999999999998</v>
      </c>
      <c r="FE32" s="140">
        <v>2.2557999999999998</v>
      </c>
      <c r="FF32" s="139"/>
      <c r="FG32" s="140">
        <v>3.6627000000000001</v>
      </c>
      <c r="FH32" s="140">
        <v>5.0309999999999997</v>
      </c>
      <c r="FI32" s="140">
        <v>3.0095999999999998</v>
      </c>
      <c r="FJ32" s="140">
        <v>6.5308000000000002</v>
      </c>
      <c r="FK32" s="140">
        <v>6.0284000000000004</v>
      </c>
      <c r="FL32" s="140">
        <v>-10.7172</v>
      </c>
      <c r="FM32" s="140">
        <v>8.452</v>
      </c>
      <c r="FN32" s="140">
        <v>9.5925999999999991</v>
      </c>
      <c r="FO32" s="140">
        <v>4.8445999999999998</v>
      </c>
      <c r="FP32" s="140">
        <v>17.5487</v>
      </c>
      <c r="FQ32" s="140">
        <v>26.3932</v>
      </c>
      <c r="FR32" s="140">
        <v>-21.31</v>
      </c>
      <c r="FS32" s="140">
        <v>-1.7189000000000001</v>
      </c>
      <c r="FT32" s="140">
        <v>0.20069999999999999</v>
      </c>
      <c r="FU32" s="140">
        <v>0.83</v>
      </c>
      <c r="FV32" s="140">
        <v>0.45</v>
      </c>
      <c r="FW32" s="140">
        <v>-25.6907</v>
      </c>
      <c r="FX32" s="139"/>
      <c r="FY32" s="140">
        <v>7.1820000000000004</v>
      </c>
      <c r="FZ32" s="140">
        <v>0.47099999999999997</v>
      </c>
      <c r="GA32" s="139"/>
      <c r="GB32" s="140">
        <v>28.21</v>
      </c>
      <c r="GC32" s="140">
        <v>-26.252099999999999</v>
      </c>
      <c r="GD32" s="140">
        <v>-16.319700000000001</v>
      </c>
      <c r="GE32" s="140">
        <v>7.0000000000000007E-2</v>
      </c>
      <c r="GF32" s="140">
        <v>25.753299999999999</v>
      </c>
      <c r="GG32" s="139"/>
      <c r="GH32" s="140">
        <v>19.668800000000001</v>
      </c>
      <c r="GI32" s="140">
        <v>-6.0612000000000004</v>
      </c>
      <c r="GJ32" s="140">
        <v>-6.7431999999999999</v>
      </c>
      <c r="GK32" s="140">
        <v>2.8439000000000001</v>
      </c>
      <c r="GL32" s="139"/>
      <c r="GM32" s="139"/>
      <c r="GN32" s="140">
        <v>-12.4544</v>
      </c>
      <c r="GO32" s="140">
        <v>-28.695599999999999</v>
      </c>
      <c r="GP32" s="140">
        <v>7.1338999999999997</v>
      </c>
      <c r="GQ32" s="140">
        <v>-19.627500000000001</v>
      </c>
      <c r="GR32" s="140">
        <v>5.6173000000000002</v>
      </c>
      <c r="GS32" s="140">
        <v>5.2807000000000004</v>
      </c>
      <c r="GT32" s="140">
        <v>148.7876</v>
      </c>
      <c r="GU32" s="140">
        <v>-9.8407999999999998</v>
      </c>
      <c r="GV32" s="140">
        <v>-6.1082000000000001</v>
      </c>
      <c r="GW32" s="140">
        <v>-15.033300000000001</v>
      </c>
      <c r="GX32" s="140">
        <v>1.8334999999999999</v>
      </c>
      <c r="GY32" s="140">
        <v>8.3297000000000008</v>
      </c>
      <c r="GZ32" s="140">
        <v>8.4581999999999997</v>
      </c>
      <c r="HA32" s="140">
        <v>1.2370000000000001</v>
      </c>
      <c r="HB32" s="140">
        <v>-4.6563999999999997</v>
      </c>
      <c r="HC32" s="140">
        <v>-7.2043999999999997</v>
      </c>
      <c r="HD32" s="140">
        <v>-6.71</v>
      </c>
      <c r="HE32" s="140">
        <v>11.098699999999999</v>
      </c>
      <c r="HF32" s="140">
        <v>-15.191000000000001</v>
      </c>
      <c r="HG32" s="140">
        <v>66.226399999999998</v>
      </c>
      <c r="HH32" s="140">
        <v>105.0335</v>
      </c>
      <c r="HI32" s="139"/>
      <c r="HJ32" s="140">
        <v>-5.9898999999999996</v>
      </c>
      <c r="HK32" s="139"/>
      <c r="HL32" s="140">
        <v>9.8291000000000004</v>
      </c>
      <c r="HM32" s="140">
        <v>-15.7507</v>
      </c>
      <c r="HN32" s="140">
        <v>-18.3033</v>
      </c>
      <c r="HO32" s="139"/>
      <c r="HP32" s="139"/>
      <c r="HQ32" s="140">
        <v>-9.2766999999999999</v>
      </c>
      <c r="HR32" s="140">
        <v>-9.3865999999999996</v>
      </c>
      <c r="HS32" s="140">
        <v>-27.8352</v>
      </c>
      <c r="HT32" s="140">
        <v>-27.5822</v>
      </c>
      <c r="HU32" s="140">
        <v>27.25</v>
      </c>
      <c r="HV32" s="140">
        <v>27.32</v>
      </c>
      <c r="HW32" s="140">
        <v>-26.2</v>
      </c>
      <c r="HX32" s="140">
        <v>-26.2</v>
      </c>
      <c r="HY32" s="140">
        <v>0.3342</v>
      </c>
      <c r="HZ32" s="140">
        <v>13.2</v>
      </c>
      <c r="IA32" s="140">
        <v>84.652100000000004</v>
      </c>
      <c r="IB32" s="140">
        <v>19.585100000000001</v>
      </c>
      <c r="IC32" s="140">
        <v>19.5245</v>
      </c>
      <c r="ID32" s="140">
        <v>-9.6999999999999993</v>
      </c>
      <c r="IE32" s="140">
        <v>-32.799999999999997</v>
      </c>
      <c r="IF32" s="140">
        <v>-6.7</v>
      </c>
      <c r="IG32" s="140">
        <v>-7.2</v>
      </c>
      <c r="IH32" s="139"/>
      <c r="II32" s="139"/>
      <c r="IJ32" s="140">
        <v>-170.5317</v>
      </c>
      <c r="IK32" s="140">
        <v>82.266999999999996</v>
      </c>
      <c r="IL32" s="140">
        <v>-154.07490000000001</v>
      </c>
      <c r="IM32" s="140">
        <v>32.005800000000001</v>
      </c>
      <c r="IN32" s="140">
        <v>-25.907299999999999</v>
      </c>
      <c r="IO32" s="139"/>
      <c r="IP32" s="140">
        <v>93.664199999999994</v>
      </c>
      <c r="IQ32" s="140">
        <v>76.688500000000005</v>
      </c>
      <c r="IR32" s="140">
        <v>87.064099999999996</v>
      </c>
      <c r="IS32" s="140">
        <v>6.0929000000000002</v>
      </c>
      <c r="IT32" s="140">
        <v>20.029900000000001</v>
      </c>
      <c r="IU32" s="140">
        <v>18.305199999999999</v>
      </c>
      <c r="IV32" s="140">
        <v>27.183599999999998</v>
      </c>
      <c r="IW32" s="140">
        <v>65.856899999999996</v>
      </c>
      <c r="IX32" s="140">
        <v>-178.52</v>
      </c>
      <c r="IY32" s="140">
        <v>21.693200000000001</v>
      </c>
      <c r="IZ32" s="140">
        <v>-18.335699999999999</v>
      </c>
      <c r="JA32" s="140">
        <v>-1.3587</v>
      </c>
      <c r="JB32" s="140">
        <v>4.5039999999999996</v>
      </c>
      <c r="JC32" s="140">
        <v>-6.64</v>
      </c>
      <c r="JD32" s="140">
        <v>-2.2679999999999998</v>
      </c>
      <c r="JE32" s="140">
        <v>-2.2719999999999998</v>
      </c>
      <c r="JF32" s="140">
        <v>2.3199999999999998</v>
      </c>
      <c r="JG32" s="140">
        <v>-1.84</v>
      </c>
      <c r="JH32" s="140">
        <v>-1.6674</v>
      </c>
      <c r="JI32" s="140">
        <v>-4.1581000000000001</v>
      </c>
      <c r="JJ32" s="140">
        <v>-8.6999999999999994E-2</v>
      </c>
      <c r="JK32" s="140">
        <v>6.1844999999999999</v>
      </c>
      <c r="JL32" s="140">
        <v>7.8</v>
      </c>
      <c r="JM32" s="140">
        <v>-0.42199999999999999</v>
      </c>
      <c r="JN32" s="140">
        <v>-0.27600000000000002</v>
      </c>
      <c r="JO32" s="139"/>
      <c r="JP32" s="139"/>
      <c r="JQ32" s="140">
        <v>2.3672</v>
      </c>
      <c r="JR32" s="140">
        <v>2.2543000000000002</v>
      </c>
      <c r="JS32" s="140">
        <v>2.6353</v>
      </c>
      <c r="JT32" s="139"/>
      <c r="JU32" s="140">
        <v>16.600000000000001</v>
      </c>
      <c r="JV32" s="140">
        <v>7.7149999999999999</v>
      </c>
      <c r="JW32" s="140">
        <v>1.43</v>
      </c>
      <c r="JX32" s="139"/>
      <c r="JY32" s="140">
        <v>-11.261200000000001</v>
      </c>
      <c r="JZ32" s="140">
        <v>-1.5330999999999999</v>
      </c>
      <c r="KA32" s="140">
        <v>-24.803699999999999</v>
      </c>
      <c r="KB32" s="140">
        <v>-8.3346</v>
      </c>
      <c r="KC32" s="140">
        <v>0</v>
      </c>
      <c r="KD32" s="140">
        <v>-28.5532</v>
      </c>
      <c r="KE32" s="140">
        <v>0</v>
      </c>
      <c r="KF32" s="140">
        <v>-12.6</v>
      </c>
      <c r="KG32" s="140">
        <v>-4.5</v>
      </c>
      <c r="KH32" s="140">
        <v>133.5308</v>
      </c>
      <c r="KI32" s="140">
        <v>9.4937000000000005</v>
      </c>
    </row>
    <row r="33" spans="1:295" ht="18" customHeight="1" x14ac:dyDescent="0.3">
      <c r="A33" s="132" t="s">
        <v>56</v>
      </c>
      <c r="B33" s="132" t="s">
        <v>831</v>
      </c>
      <c r="C33" s="133"/>
      <c r="D33" s="134">
        <v>4.6645000000000003</v>
      </c>
      <c r="E33" s="134">
        <v>-10.2782</v>
      </c>
      <c r="F33" s="134">
        <v>3.2118000000000002</v>
      </c>
      <c r="G33" s="134">
        <v>15.652100000000001</v>
      </c>
      <c r="H33" s="133"/>
      <c r="I33" s="134">
        <v>23.0273</v>
      </c>
      <c r="J33" s="133"/>
      <c r="K33" s="134">
        <v>34.396500000000003</v>
      </c>
      <c r="L33" s="134">
        <v>15.513500000000001</v>
      </c>
      <c r="M33" s="134">
        <v>18.4712</v>
      </c>
      <c r="N33" s="134">
        <v>-22.2</v>
      </c>
      <c r="O33" s="133"/>
      <c r="P33" s="133"/>
      <c r="Q33" s="134">
        <v>6.6239999999999997</v>
      </c>
      <c r="R33" s="134">
        <v>-22</v>
      </c>
      <c r="S33" s="134">
        <v>2.7654000000000001</v>
      </c>
      <c r="T33" s="134">
        <v>5.2812000000000001</v>
      </c>
      <c r="U33" s="134">
        <v>8.3398000000000003</v>
      </c>
      <c r="V33" s="134">
        <v>8.2164000000000001</v>
      </c>
      <c r="W33" s="134">
        <v>14.007400000000001</v>
      </c>
      <c r="X33" s="134">
        <v>2.8439999999999999</v>
      </c>
      <c r="Y33" s="134">
        <v>5.5500000000000001E-2</v>
      </c>
      <c r="Z33" s="134">
        <v>2.3519999999999999</v>
      </c>
      <c r="AA33" s="133"/>
      <c r="AB33" s="134">
        <v>-1.2551000000000001</v>
      </c>
      <c r="AC33" s="134">
        <v>-0.21199999999999999</v>
      </c>
      <c r="AD33" s="134">
        <v>-0.185</v>
      </c>
      <c r="AE33" s="134">
        <v>3.14</v>
      </c>
      <c r="AF33" s="134">
        <v>0</v>
      </c>
      <c r="AG33" s="134">
        <v>2.2000000000000002</v>
      </c>
      <c r="AH33" s="134">
        <v>-0.55600000000000005</v>
      </c>
      <c r="AI33" s="134">
        <v>0.23300000000000001</v>
      </c>
      <c r="AJ33" s="133"/>
      <c r="AK33" s="134">
        <v>-9.6</v>
      </c>
      <c r="AL33" s="133"/>
      <c r="AM33" s="134">
        <v>-13.97</v>
      </c>
      <c r="AN33" s="134">
        <v>-14</v>
      </c>
      <c r="AO33" s="134">
        <v>6.5808999999999997</v>
      </c>
      <c r="AP33" s="134">
        <v>3.3892000000000002</v>
      </c>
      <c r="AQ33" s="134">
        <v>22.332100000000001</v>
      </c>
      <c r="AR33" s="134">
        <v>26.613</v>
      </c>
      <c r="AS33" s="134">
        <v>-13.315899999999999</v>
      </c>
      <c r="AT33" s="134">
        <v>-10.314</v>
      </c>
      <c r="AU33" s="134">
        <v>-10.1309</v>
      </c>
      <c r="AV33" s="134">
        <v>-1.8838999999999999</v>
      </c>
      <c r="AW33" s="134">
        <v>-1.3036000000000001</v>
      </c>
      <c r="AX33" s="134">
        <v>-16.264700000000001</v>
      </c>
      <c r="AY33" s="134">
        <v>-13.609400000000001</v>
      </c>
      <c r="AZ33" s="134">
        <v>27.7758</v>
      </c>
      <c r="BA33" s="134">
        <v>29.110800000000001</v>
      </c>
      <c r="BB33" s="134">
        <v>112.2924</v>
      </c>
      <c r="BC33" s="134">
        <v>-1.3279000000000001</v>
      </c>
      <c r="BD33" s="134">
        <v>-1.2</v>
      </c>
      <c r="BE33" s="134">
        <v>-1.2</v>
      </c>
      <c r="BF33" s="134">
        <v>-23.2135</v>
      </c>
      <c r="BG33" s="134">
        <v>-23.427</v>
      </c>
      <c r="BH33" s="134">
        <v>-2.7212999999999998</v>
      </c>
      <c r="BI33" s="133"/>
      <c r="BJ33" s="134">
        <v>20.751200000000001</v>
      </c>
      <c r="BK33" s="134">
        <v>10.041399999999999</v>
      </c>
      <c r="BL33" s="134">
        <v>8.1700999999999997</v>
      </c>
      <c r="BM33" s="134">
        <v>5.4351000000000003</v>
      </c>
      <c r="BN33" s="134">
        <v>-165.47130000000001</v>
      </c>
      <c r="BO33" s="134">
        <v>140.4461</v>
      </c>
      <c r="BP33" s="134">
        <v>140.14089999999999</v>
      </c>
      <c r="BQ33" s="134">
        <v>-104.32129999999999</v>
      </c>
      <c r="BR33" s="134">
        <v>-16.209299999999999</v>
      </c>
      <c r="BS33" s="133"/>
      <c r="BT33" s="133"/>
      <c r="BU33" s="133"/>
      <c r="BV33" s="134">
        <v>37.213799999999999</v>
      </c>
      <c r="BW33" s="134">
        <v>15.39</v>
      </c>
      <c r="BX33" s="134">
        <v>12.67</v>
      </c>
      <c r="BY33" s="134">
        <v>-5.57</v>
      </c>
      <c r="BZ33" s="134">
        <v>12.9</v>
      </c>
      <c r="CA33" s="134">
        <v>-2.6749999999999998</v>
      </c>
      <c r="CB33" s="134">
        <v>-2.1391</v>
      </c>
      <c r="CC33" s="134">
        <v>16.066099999999999</v>
      </c>
      <c r="CD33" s="134">
        <v>12.760899999999999</v>
      </c>
      <c r="CE33" s="134">
        <v>1.3666</v>
      </c>
      <c r="CF33" s="134">
        <v>11.859400000000001</v>
      </c>
      <c r="CG33" s="134">
        <v>11.612399999999999</v>
      </c>
      <c r="CH33" s="134">
        <v>20.030999999999999</v>
      </c>
      <c r="CI33" s="134">
        <v>13.4991</v>
      </c>
      <c r="CJ33" s="133"/>
      <c r="CK33" s="133"/>
      <c r="CL33" s="134">
        <v>31.5</v>
      </c>
      <c r="CM33" s="134">
        <v>-25.1</v>
      </c>
      <c r="CN33" s="134">
        <v>-5.09</v>
      </c>
      <c r="CO33" s="134">
        <v>44.764699999999998</v>
      </c>
      <c r="CP33" s="134">
        <v>44.839399999999998</v>
      </c>
      <c r="CQ33" s="134">
        <v>43.454000000000001</v>
      </c>
      <c r="CR33" s="134">
        <v>58.868200000000002</v>
      </c>
      <c r="CS33" s="134">
        <v>59.008499999999998</v>
      </c>
      <c r="CT33" s="134">
        <v>-28.0169</v>
      </c>
      <c r="CU33" s="134">
        <v>-52.242899999999999</v>
      </c>
      <c r="CV33" s="134">
        <v>-20.217199999999998</v>
      </c>
      <c r="CW33" s="134">
        <v>3.7479</v>
      </c>
      <c r="CX33" s="134">
        <v>43.7</v>
      </c>
      <c r="CY33" s="134">
        <v>17.93</v>
      </c>
      <c r="CZ33" s="134">
        <v>-5.625</v>
      </c>
      <c r="DA33" s="134">
        <v>-5.7617000000000003</v>
      </c>
      <c r="DB33" s="134">
        <v>13.106</v>
      </c>
      <c r="DC33" s="133"/>
      <c r="DD33" s="134">
        <v>-15.784700000000001</v>
      </c>
      <c r="DE33" s="134">
        <v>-15.3407</v>
      </c>
      <c r="DF33" s="134">
        <v>0.78339999999999999</v>
      </c>
      <c r="DG33" s="133"/>
      <c r="DH33" s="134">
        <v>-5.8132999999999999</v>
      </c>
      <c r="DI33" s="134">
        <v>-58.1</v>
      </c>
      <c r="DJ33" s="134">
        <v>-58.3</v>
      </c>
      <c r="DK33" s="134">
        <v>-1.8445</v>
      </c>
      <c r="DL33" s="134">
        <v>17.584599999999998</v>
      </c>
      <c r="DM33" s="134">
        <v>22.715900000000001</v>
      </c>
      <c r="DN33" s="134">
        <v>31.919899999999998</v>
      </c>
      <c r="DO33" s="134">
        <v>18.649999999999999</v>
      </c>
      <c r="DP33" s="134">
        <v>-5.65</v>
      </c>
      <c r="DQ33" s="134">
        <v>13.2835</v>
      </c>
      <c r="DR33" s="134">
        <v>-1.4701</v>
      </c>
      <c r="DS33" s="134">
        <v>-2.21</v>
      </c>
      <c r="DT33" s="134">
        <v>-2.31</v>
      </c>
      <c r="DU33" s="134">
        <v>16.96</v>
      </c>
      <c r="DV33" s="134">
        <v>-35.549999999999997</v>
      </c>
      <c r="DW33" s="134">
        <v>-1.1091</v>
      </c>
      <c r="DX33" s="134">
        <v>-1.3182</v>
      </c>
      <c r="DY33" s="134">
        <v>-6.5513000000000003</v>
      </c>
      <c r="DZ33" s="134">
        <v>-6.1818</v>
      </c>
      <c r="EA33" s="134">
        <v>45.030099999999997</v>
      </c>
      <c r="EB33" s="134">
        <v>22.6296</v>
      </c>
      <c r="EC33" s="134">
        <v>14.2339</v>
      </c>
      <c r="ED33" s="134">
        <v>14.798999999999999</v>
      </c>
      <c r="EE33" s="134">
        <v>-0.91339999999999999</v>
      </c>
      <c r="EF33" s="134">
        <v>-6.7781000000000002</v>
      </c>
      <c r="EG33" s="134">
        <v>-12.971</v>
      </c>
      <c r="EH33" s="134">
        <v>19.3809</v>
      </c>
      <c r="EI33" s="134">
        <v>82.984800000000007</v>
      </c>
      <c r="EJ33" s="133"/>
      <c r="EK33" s="134">
        <v>-17.547799999999999</v>
      </c>
      <c r="EL33" s="134">
        <v>-16.645600000000002</v>
      </c>
      <c r="EM33" s="134">
        <v>8.1176999999999992</v>
      </c>
      <c r="EN33" s="134">
        <v>-3.6177999999999999</v>
      </c>
      <c r="EO33" s="134">
        <v>-3.4580000000000002</v>
      </c>
      <c r="EP33" s="133"/>
      <c r="EQ33" s="134">
        <v>-10.861599999999999</v>
      </c>
      <c r="ER33" s="134">
        <v>-10.4664</v>
      </c>
      <c r="ES33" s="134">
        <v>-8.9848999999999997</v>
      </c>
      <c r="ET33" s="133"/>
      <c r="EU33" s="133"/>
      <c r="EV33" s="133"/>
      <c r="EW33" s="134">
        <v>10.4954</v>
      </c>
      <c r="EX33" s="134">
        <v>-19.161000000000001</v>
      </c>
      <c r="EY33" s="134">
        <v>-8.3947000000000003</v>
      </c>
      <c r="EZ33" s="134">
        <v>-3.2151999999999998</v>
      </c>
      <c r="FA33" s="134">
        <v>4.7862999999999998</v>
      </c>
      <c r="FB33" s="134">
        <v>-12.1541</v>
      </c>
      <c r="FC33" s="133"/>
      <c r="FD33" s="134">
        <v>2.4658000000000002</v>
      </c>
      <c r="FE33" s="134">
        <v>2.2627999999999999</v>
      </c>
      <c r="FF33" s="133"/>
      <c r="FG33" s="134">
        <v>4.1566000000000001</v>
      </c>
      <c r="FH33" s="134">
        <v>4.2587999999999999</v>
      </c>
      <c r="FI33" s="134">
        <v>3.6128999999999998</v>
      </c>
      <c r="FJ33" s="134">
        <v>7.2005999999999997</v>
      </c>
      <c r="FK33" s="134">
        <v>5.8609999999999998</v>
      </c>
      <c r="FL33" s="134">
        <v>-19.927299999999999</v>
      </c>
      <c r="FM33" s="134">
        <v>9.4350000000000005</v>
      </c>
      <c r="FN33" s="134">
        <v>9.1713000000000005</v>
      </c>
      <c r="FO33" s="134">
        <v>0.45240000000000002</v>
      </c>
      <c r="FP33" s="134">
        <v>13.3043</v>
      </c>
      <c r="FQ33" s="134">
        <v>28.82</v>
      </c>
      <c r="FR33" s="134">
        <v>-22.27</v>
      </c>
      <c r="FS33" s="134">
        <v>-1.3729</v>
      </c>
      <c r="FT33" s="134">
        <v>0.14760000000000001</v>
      </c>
      <c r="FU33" s="134">
        <v>0.72</v>
      </c>
      <c r="FV33" s="134">
        <v>0.25</v>
      </c>
      <c r="FW33" s="134">
        <v>-29.3049</v>
      </c>
      <c r="FX33" s="133"/>
      <c r="FY33" s="134">
        <v>6.9930000000000003</v>
      </c>
      <c r="FZ33" s="134">
        <v>0.49399999999999999</v>
      </c>
      <c r="GA33" s="133"/>
      <c r="GB33" s="134">
        <v>27.03</v>
      </c>
      <c r="GC33" s="134">
        <v>-23.271599999999999</v>
      </c>
      <c r="GD33" s="134">
        <v>-13.138999999999999</v>
      </c>
      <c r="GE33" s="134">
        <v>-0.08</v>
      </c>
      <c r="GF33" s="134">
        <v>25.508900000000001</v>
      </c>
      <c r="GG33" s="133"/>
      <c r="GH33" s="134">
        <v>20.8917</v>
      </c>
      <c r="GI33" s="134">
        <v>-7.8834</v>
      </c>
      <c r="GJ33" s="134">
        <v>-8.3432999999999993</v>
      </c>
      <c r="GK33" s="134">
        <v>2.7037</v>
      </c>
      <c r="GL33" s="134">
        <v>4.0500000000000001E-2</v>
      </c>
      <c r="GM33" s="133"/>
      <c r="GN33" s="134">
        <v>-11.9072</v>
      </c>
      <c r="GO33" s="134">
        <v>-23.890999999999998</v>
      </c>
      <c r="GP33" s="134">
        <v>6.81</v>
      </c>
      <c r="GQ33" s="134">
        <v>-17.880700000000001</v>
      </c>
      <c r="GR33" s="134">
        <v>5.5444000000000004</v>
      </c>
      <c r="GS33" s="134">
        <v>5.5461999999999998</v>
      </c>
      <c r="GT33" s="134">
        <v>176.465</v>
      </c>
      <c r="GU33" s="134">
        <v>-6.7834000000000003</v>
      </c>
      <c r="GV33" s="134">
        <v>-5.4085000000000001</v>
      </c>
      <c r="GW33" s="134">
        <v>-14.989699999999999</v>
      </c>
      <c r="GX33" s="134">
        <v>2.1694</v>
      </c>
      <c r="GY33" s="134">
        <v>7.9634999999999998</v>
      </c>
      <c r="GZ33" s="134">
        <v>8.1259999999999994</v>
      </c>
      <c r="HA33" s="134">
        <v>1</v>
      </c>
      <c r="HB33" s="134">
        <v>-2.3883000000000001</v>
      </c>
      <c r="HC33" s="134">
        <v>-4.6688999999999998</v>
      </c>
      <c r="HD33" s="134">
        <v>3.77</v>
      </c>
      <c r="HE33" s="134">
        <v>0</v>
      </c>
      <c r="HF33" s="134">
        <v>-41.494500000000002</v>
      </c>
      <c r="HG33" s="134">
        <v>91.015900000000002</v>
      </c>
      <c r="HH33" s="134">
        <v>100.792</v>
      </c>
      <c r="HI33" s="133"/>
      <c r="HJ33" s="134">
        <v>-5.0846</v>
      </c>
      <c r="HK33" s="134">
        <v>0</v>
      </c>
      <c r="HL33" s="134">
        <v>8.5442999999999998</v>
      </c>
      <c r="HM33" s="134">
        <v>-15.3308</v>
      </c>
      <c r="HN33" s="134">
        <v>-17.2469</v>
      </c>
      <c r="HO33" s="134">
        <v>0</v>
      </c>
      <c r="HP33" s="134">
        <v>0</v>
      </c>
      <c r="HQ33" s="134">
        <v>-10.4138</v>
      </c>
      <c r="HR33" s="134">
        <v>-9.8975000000000009</v>
      </c>
      <c r="HS33" s="134">
        <v>-25.706499999999998</v>
      </c>
      <c r="HT33" s="134">
        <v>-25.576699999999999</v>
      </c>
      <c r="HU33" s="134">
        <v>35.159999999999997</v>
      </c>
      <c r="HV33" s="134">
        <v>35.1</v>
      </c>
      <c r="HW33" s="134">
        <v>-25.7</v>
      </c>
      <c r="HX33" s="134">
        <v>-25.9</v>
      </c>
      <c r="HY33" s="134">
        <v>0.31769999999999998</v>
      </c>
      <c r="HZ33" s="134">
        <v>9.2799999999999994</v>
      </c>
      <c r="IA33" s="134">
        <v>79.948700000000002</v>
      </c>
      <c r="IB33" s="134">
        <v>21.568200000000001</v>
      </c>
      <c r="IC33" s="134">
        <v>21.495100000000001</v>
      </c>
      <c r="ID33" s="134">
        <v>-10.1</v>
      </c>
      <c r="IE33" s="134">
        <v>-35.4</v>
      </c>
      <c r="IF33" s="134">
        <v>-6.3</v>
      </c>
      <c r="IG33" s="134">
        <v>-6.4</v>
      </c>
      <c r="IH33" s="134">
        <v>-18.018899999999999</v>
      </c>
      <c r="II33" s="133"/>
      <c r="IJ33" s="134">
        <v>-155.0624</v>
      </c>
      <c r="IK33" s="134">
        <v>119.28</v>
      </c>
      <c r="IL33" s="134">
        <v>-189.50880000000001</v>
      </c>
      <c r="IM33" s="134">
        <v>31.706399999999999</v>
      </c>
      <c r="IN33" s="134">
        <v>-20.774100000000001</v>
      </c>
      <c r="IO33" s="133"/>
      <c r="IP33" s="134">
        <v>69.125200000000007</v>
      </c>
      <c r="IQ33" s="134">
        <v>100.8952</v>
      </c>
      <c r="IR33" s="134">
        <v>44.596899999999998</v>
      </c>
      <c r="IS33" s="134">
        <v>31.4438</v>
      </c>
      <c r="IT33" s="134">
        <v>16.315899999999999</v>
      </c>
      <c r="IU33" s="134">
        <v>12.9801</v>
      </c>
      <c r="IV33" s="134">
        <v>9.1303000000000001</v>
      </c>
      <c r="IW33" s="134">
        <v>123.6163</v>
      </c>
      <c r="IX33" s="134">
        <v>-133.75800000000001</v>
      </c>
      <c r="IY33" s="134">
        <v>0</v>
      </c>
      <c r="IZ33" s="134">
        <v>11.198399999999999</v>
      </c>
      <c r="JA33" s="134">
        <v>-1.6858</v>
      </c>
      <c r="JB33" s="134">
        <v>3.6269999999999998</v>
      </c>
      <c r="JC33" s="134">
        <v>-6.4</v>
      </c>
      <c r="JD33" s="134">
        <v>-2.2599999999999998</v>
      </c>
      <c r="JE33" s="134">
        <v>-2.2709999999999999</v>
      </c>
      <c r="JF33" s="134">
        <v>1.92</v>
      </c>
      <c r="JG33" s="134">
        <v>-1.52</v>
      </c>
      <c r="JH33" s="134">
        <v>-1.5166999999999999</v>
      </c>
      <c r="JI33" s="134">
        <v>-4.3625999999999996</v>
      </c>
      <c r="JJ33" s="134">
        <v>-0.78890000000000005</v>
      </c>
      <c r="JK33" s="134">
        <v>6.4775</v>
      </c>
      <c r="JL33" s="134">
        <v>8.4</v>
      </c>
      <c r="JM33" s="134">
        <v>9.4E-2</v>
      </c>
      <c r="JN33" s="134">
        <v>0.5</v>
      </c>
      <c r="JO33" s="133"/>
      <c r="JP33" s="133"/>
      <c r="JQ33" s="134">
        <v>3.0295999999999998</v>
      </c>
      <c r="JR33" s="134">
        <v>2.3544</v>
      </c>
      <c r="JS33" s="134">
        <v>2.2279</v>
      </c>
      <c r="JT33" s="133"/>
      <c r="JU33" s="134">
        <v>18.399999999999999</v>
      </c>
      <c r="JV33" s="134">
        <v>8.1754999999999995</v>
      </c>
      <c r="JW33" s="134">
        <v>1.41</v>
      </c>
      <c r="JX33" s="133"/>
      <c r="JY33" s="134">
        <v>-12.533799999999999</v>
      </c>
      <c r="JZ33" s="134">
        <v>-1.446</v>
      </c>
      <c r="KA33" s="134">
        <v>-23.6142</v>
      </c>
      <c r="KB33" s="134">
        <v>-9.2127999999999997</v>
      </c>
      <c r="KC33" s="134">
        <v>0</v>
      </c>
      <c r="KD33" s="134">
        <v>-27.301100000000002</v>
      </c>
      <c r="KE33" s="134">
        <v>-1.4604999999999999</v>
      </c>
      <c r="KF33" s="134">
        <v>-12.4</v>
      </c>
      <c r="KG33" s="134">
        <v>-4.8</v>
      </c>
      <c r="KH33" s="134">
        <v>127.04089999999999</v>
      </c>
      <c r="KI33" s="134">
        <v>44.932200000000002</v>
      </c>
    </row>
    <row r="34" spans="1:295" ht="18" customHeight="1" x14ac:dyDescent="0.3">
      <c r="A34" s="132" t="s">
        <v>56</v>
      </c>
      <c r="B34" s="132" t="s">
        <v>832</v>
      </c>
      <c r="C34" s="136"/>
      <c r="D34" s="137">
        <v>4.4463999999999997</v>
      </c>
      <c r="E34" s="137">
        <v>-10.017300000000001</v>
      </c>
      <c r="F34" s="137">
        <v>4.2449000000000003</v>
      </c>
      <c r="G34" s="137">
        <v>16.019500000000001</v>
      </c>
      <c r="H34" s="136"/>
      <c r="I34" s="137">
        <v>22.415299999999998</v>
      </c>
      <c r="J34" s="136"/>
      <c r="K34" s="137">
        <v>31.967400000000001</v>
      </c>
      <c r="L34" s="137">
        <v>14.2326</v>
      </c>
      <c r="M34" s="137">
        <v>17.308299999999999</v>
      </c>
      <c r="N34" s="137">
        <v>-22.2</v>
      </c>
      <c r="O34" s="136"/>
      <c r="P34" s="136"/>
      <c r="Q34" s="137">
        <v>7.452</v>
      </c>
      <c r="R34" s="137">
        <v>-22</v>
      </c>
      <c r="S34" s="137">
        <v>3.5286</v>
      </c>
      <c r="T34" s="137">
        <v>6.5536000000000003</v>
      </c>
      <c r="U34" s="137">
        <v>7.7142999999999997</v>
      </c>
      <c r="V34" s="137">
        <v>7.5566000000000004</v>
      </c>
      <c r="W34" s="137">
        <v>13.0375</v>
      </c>
      <c r="X34" s="137">
        <v>2.5295000000000001</v>
      </c>
      <c r="Y34" s="137">
        <v>0.12089999999999999</v>
      </c>
      <c r="Z34" s="137">
        <v>2.3407</v>
      </c>
      <c r="AA34" s="136"/>
      <c r="AB34" s="137">
        <v>-0.78879999999999995</v>
      </c>
      <c r="AC34" s="137">
        <v>-0.32100000000000001</v>
      </c>
      <c r="AD34" s="137">
        <v>-0.30399999999999999</v>
      </c>
      <c r="AE34" s="137">
        <v>3.0910000000000002</v>
      </c>
      <c r="AF34" s="137">
        <v>0</v>
      </c>
      <c r="AG34" s="137">
        <v>-2.2000000000000002</v>
      </c>
      <c r="AH34" s="137">
        <v>-0.72199999999999998</v>
      </c>
      <c r="AI34" s="137">
        <v>0.23599999999999999</v>
      </c>
      <c r="AJ34" s="136"/>
      <c r="AK34" s="137">
        <v>-10.72</v>
      </c>
      <c r="AL34" s="136"/>
      <c r="AM34" s="137">
        <v>-13.24</v>
      </c>
      <c r="AN34" s="137">
        <v>-13.2</v>
      </c>
      <c r="AO34" s="137">
        <v>6.6230000000000002</v>
      </c>
      <c r="AP34" s="137">
        <v>3.5047000000000001</v>
      </c>
      <c r="AQ34" s="137">
        <v>20.001899999999999</v>
      </c>
      <c r="AR34" s="137">
        <v>24.5059</v>
      </c>
      <c r="AS34" s="137">
        <v>-11.320499999999999</v>
      </c>
      <c r="AT34" s="137">
        <v>-12.7128</v>
      </c>
      <c r="AU34" s="137">
        <v>-12.5381</v>
      </c>
      <c r="AV34" s="137">
        <v>-1.8091999999999999</v>
      </c>
      <c r="AW34" s="137">
        <v>-1.8188</v>
      </c>
      <c r="AX34" s="137">
        <v>-16.055700000000002</v>
      </c>
      <c r="AY34" s="137">
        <v>-13.488200000000001</v>
      </c>
      <c r="AZ34" s="137">
        <v>32.468200000000003</v>
      </c>
      <c r="BA34" s="137">
        <v>33.471499999999999</v>
      </c>
      <c r="BB34" s="137">
        <v>97.798000000000002</v>
      </c>
      <c r="BC34" s="137">
        <v>1.9415</v>
      </c>
      <c r="BD34" s="137">
        <v>-2.8</v>
      </c>
      <c r="BE34" s="137">
        <v>-2.8</v>
      </c>
      <c r="BF34" s="137">
        <v>-22.557400000000001</v>
      </c>
      <c r="BG34" s="137">
        <v>-22.512899999999998</v>
      </c>
      <c r="BH34" s="137">
        <v>-2.6741000000000001</v>
      </c>
      <c r="BI34" s="136"/>
      <c r="BJ34" s="137">
        <v>12.071999999999999</v>
      </c>
      <c r="BK34" s="137">
        <v>9.1397999999999993</v>
      </c>
      <c r="BL34" s="137">
        <v>9.0708000000000002</v>
      </c>
      <c r="BM34" s="137">
        <v>5.9104999999999999</v>
      </c>
      <c r="BN34" s="137">
        <v>-169.86600000000001</v>
      </c>
      <c r="BO34" s="137">
        <v>139.1644</v>
      </c>
      <c r="BP34" s="137">
        <v>139.56110000000001</v>
      </c>
      <c r="BQ34" s="137">
        <v>-92.187899999999999</v>
      </c>
      <c r="BR34" s="137">
        <v>-29.596599999999999</v>
      </c>
      <c r="BS34" s="136"/>
      <c r="BT34" s="136"/>
      <c r="BU34" s="136"/>
      <c r="BV34" s="137">
        <v>33.122100000000003</v>
      </c>
      <c r="BW34" s="137">
        <v>15.03</v>
      </c>
      <c r="BX34" s="137">
        <v>12.24</v>
      </c>
      <c r="BY34" s="137">
        <v>-7.66</v>
      </c>
      <c r="BZ34" s="137">
        <v>10.81</v>
      </c>
      <c r="CA34" s="137">
        <v>1.8795999999999999</v>
      </c>
      <c r="CB34" s="137">
        <v>2.1475</v>
      </c>
      <c r="CC34" s="137">
        <v>12.456</v>
      </c>
      <c r="CD34" s="137">
        <v>9.5304000000000002</v>
      </c>
      <c r="CE34" s="137">
        <v>3.7063999999999999</v>
      </c>
      <c r="CF34" s="137">
        <v>12.955500000000001</v>
      </c>
      <c r="CG34" s="137">
        <v>13.058199999999999</v>
      </c>
      <c r="CH34" s="137">
        <v>12.345000000000001</v>
      </c>
      <c r="CI34" s="137">
        <v>16.346299999999999</v>
      </c>
      <c r="CJ34" s="136"/>
      <c r="CK34" s="136"/>
      <c r="CL34" s="137">
        <v>30.4</v>
      </c>
      <c r="CM34" s="137">
        <v>-29.5</v>
      </c>
      <c r="CN34" s="137">
        <v>-5.12</v>
      </c>
      <c r="CO34" s="137">
        <v>44.278599999999997</v>
      </c>
      <c r="CP34" s="137">
        <v>44.371899999999997</v>
      </c>
      <c r="CQ34" s="137">
        <v>42.549900000000001</v>
      </c>
      <c r="CR34" s="137">
        <v>64.094300000000004</v>
      </c>
      <c r="CS34" s="137">
        <v>64.217200000000005</v>
      </c>
      <c r="CT34" s="137">
        <v>-29.963699999999999</v>
      </c>
      <c r="CU34" s="137">
        <v>-52.447200000000002</v>
      </c>
      <c r="CV34" s="137">
        <v>-22.610600000000002</v>
      </c>
      <c r="CW34" s="137">
        <v>3.8923999999999999</v>
      </c>
      <c r="CX34" s="137">
        <v>41.42</v>
      </c>
      <c r="CY34" s="137">
        <v>16.73</v>
      </c>
      <c r="CZ34" s="137">
        <v>-6.5625</v>
      </c>
      <c r="DA34" s="137">
        <v>-6.6406000000000001</v>
      </c>
      <c r="DB34" s="137">
        <v>13.095800000000001</v>
      </c>
      <c r="DC34" s="136"/>
      <c r="DD34" s="137">
        <v>-18.019100000000002</v>
      </c>
      <c r="DE34" s="137">
        <v>-17.615500000000001</v>
      </c>
      <c r="DF34" s="137">
        <v>6.4763999999999999</v>
      </c>
      <c r="DG34" s="136"/>
      <c r="DH34" s="137">
        <v>-5.7640000000000002</v>
      </c>
      <c r="DI34" s="137">
        <v>-58.1</v>
      </c>
      <c r="DJ34" s="137">
        <v>-56.2</v>
      </c>
      <c r="DK34" s="137">
        <v>-3.0188000000000001</v>
      </c>
      <c r="DL34" s="137">
        <v>17.584599999999998</v>
      </c>
      <c r="DM34" s="137">
        <v>21.296399999999998</v>
      </c>
      <c r="DN34" s="137">
        <v>31.919899999999998</v>
      </c>
      <c r="DO34" s="137">
        <v>18.670000000000002</v>
      </c>
      <c r="DP34" s="137">
        <v>-5.0999999999999996</v>
      </c>
      <c r="DQ34" s="137">
        <v>14.167</v>
      </c>
      <c r="DR34" s="137">
        <v>-7.5479000000000003</v>
      </c>
      <c r="DS34" s="137">
        <v>-2.59</v>
      </c>
      <c r="DT34" s="137">
        <v>-2.7</v>
      </c>
      <c r="DU34" s="137">
        <v>18.46</v>
      </c>
      <c r="DV34" s="137">
        <v>-38.26</v>
      </c>
      <c r="DW34" s="137">
        <v>-8.4908999999999999</v>
      </c>
      <c r="DX34" s="137">
        <v>-4.1090999999999998</v>
      </c>
      <c r="DY34" s="137">
        <v>-4.0758000000000001</v>
      </c>
      <c r="DZ34" s="137">
        <v>-3.6181999999999999</v>
      </c>
      <c r="EA34" s="137">
        <v>41.179400000000001</v>
      </c>
      <c r="EB34" s="137">
        <v>17.903199999999998</v>
      </c>
      <c r="EC34" s="137">
        <v>10.033200000000001</v>
      </c>
      <c r="ED34" s="137">
        <v>10.531599999999999</v>
      </c>
      <c r="EE34" s="137">
        <v>0.39710000000000001</v>
      </c>
      <c r="EF34" s="137">
        <v>-5.5751999999999997</v>
      </c>
      <c r="EG34" s="137">
        <v>-13.010999999999999</v>
      </c>
      <c r="EH34" s="137">
        <v>4.0972999999999997</v>
      </c>
      <c r="EI34" s="137">
        <v>79.787400000000005</v>
      </c>
      <c r="EJ34" s="136"/>
      <c r="EK34" s="137">
        <v>-18.177</v>
      </c>
      <c r="EL34" s="137">
        <v>-17.215599999999998</v>
      </c>
      <c r="EM34" s="137">
        <v>0</v>
      </c>
      <c r="EN34" s="137">
        <v>0.48830000000000001</v>
      </c>
      <c r="EO34" s="137">
        <v>0.25419999999999998</v>
      </c>
      <c r="EP34" s="136"/>
      <c r="EQ34" s="137">
        <v>-11.7911</v>
      </c>
      <c r="ER34" s="137">
        <v>-11.410500000000001</v>
      </c>
      <c r="ES34" s="137">
        <v>-11.638199999999999</v>
      </c>
      <c r="ET34" s="136"/>
      <c r="EU34" s="136"/>
      <c r="EV34" s="136"/>
      <c r="EW34" s="137">
        <v>10.5787</v>
      </c>
      <c r="EX34" s="137">
        <v>-10.732200000000001</v>
      </c>
      <c r="EY34" s="137">
        <v>-8.8317999999999994</v>
      </c>
      <c r="EZ34" s="137">
        <v>-3.4043000000000001</v>
      </c>
      <c r="FA34" s="137">
        <v>5.1921999999999997</v>
      </c>
      <c r="FB34" s="137">
        <v>-13.8786</v>
      </c>
      <c r="FC34" s="136"/>
      <c r="FD34" s="137">
        <v>2.8342000000000001</v>
      </c>
      <c r="FE34" s="137">
        <v>2.5586000000000002</v>
      </c>
      <c r="FF34" s="136"/>
      <c r="FG34" s="137">
        <v>4.5541</v>
      </c>
      <c r="FH34" s="137">
        <v>3.6859000000000002</v>
      </c>
      <c r="FI34" s="137">
        <v>3.5676000000000001</v>
      </c>
      <c r="FJ34" s="137">
        <v>1.3395999999999999</v>
      </c>
      <c r="FK34" s="137">
        <v>1.5071000000000001</v>
      </c>
      <c r="FL34" s="137">
        <v>-9.5449999999999999</v>
      </c>
      <c r="FM34" s="137">
        <v>6.0270999999999999</v>
      </c>
      <c r="FN34" s="137">
        <v>5.8441000000000001</v>
      </c>
      <c r="FO34" s="137">
        <v>7.2758000000000003</v>
      </c>
      <c r="FP34" s="137">
        <v>21.134799999999998</v>
      </c>
      <c r="FQ34" s="137">
        <v>27.701799999999999</v>
      </c>
      <c r="FR34" s="137">
        <v>-20.92</v>
      </c>
      <c r="FS34" s="137">
        <v>-1.4168000000000001</v>
      </c>
      <c r="FT34" s="137">
        <v>0.23549999999999999</v>
      </c>
      <c r="FU34" s="137">
        <v>0.59</v>
      </c>
      <c r="FV34" s="137">
        <v>0.12</v>
      </c>
      <c r="FW34" s="137">
        <v>-29.2837</v>
      </c>
      <c r="FX34" s="136"/>
      <c r="FY34" s="137">
        <v>7.0119999999999996</v>
      </c>
      <c r="FZ34" s="137">
        <v>0.66100000000000003</v>
      </c>
      <c r="GA34" s="136"/>
      <c r="GB34" s="137">
        <v>25.29</v>
      </c>
      <c r="GC34" s="137">
        <v>-30.089099999999998</v>
      </c>
      <c r="GD34" s="137">
        <v>-18.949400000000001</v>
      </c>
      <c r="GE34" s="137">
        <v>-1.1200000000000001</v>
      </c>
      <c r="GF34" s="137">
        <v>22.590800000000002</v>
      </c>
      <c r="GG34" s="136"/>
      <c r="GH34" s="137">
        <v>23.834199999999999</v>
      </c>
      <c r="GI34" s="137">
        <v>-8.2832000000000008</v>
      </c>
      <c r="GJ34" s="137">
        <v>-8.7642000000000007</v>
      </c>
      <c r="GK34" s="137">
        <v>2.6492</v>
      </c>
      <c r="GL34" s="136"/>
      <c r="GM34" s="136"/>
      <c r="GN34" s="137">
        <v>-10.705</v>
      </c>
      <c r="GO34" s="137">
        <v>-21.0351</v>
      </c>
      <c r="GP34" s="137">
        <v>7.2359999999999998</v>
      </c>
      <c r="GQ34" s="137">
        <v>-20.154499999999999</v>
      </c>
      <c r="GR34" s="137">
        <v>6.0582000000000003</v>
      </c>
      <c r="GS34" s="137">
        <v>5.2664</v>
      </c>
      <c r="GT34" s="137">
        <v>174.4282</v>
      </c>
      <c r="GU34" s="137">
        <v>-5.9576000000000002</v>
      </c>
      <c r="GV34" s="137">
        <v>-7.0671999999999997</v>
      </c>
      <c r="GW34" s="137">
        <v>-14.2837</v>
      </c>
      <c r="GX34" s="137">
        <v>1.2498</v>
      </c>
      <c r="GY34" s="137">
        <v>7.7438000000000002</v>
      </c>
      <c r="GZ34" s="137">
        <v>7.9114000000000004</v>
      </c>
      <c r="HA34" s="137">
        <v>0</v>
      </c>
      <c r="HB34" s="137">
        <v>-5.3822000000000001</v>
      </c>
      <c r="HC34" s="137">
        <v>-6.8971999999999998</v>
      </c>
      <c r="HD34" s="137">
        <v>-5.03</v>
      </c>
      <c r="HE34" s="137">
        <v>9.4324999999999992</v>
      </c>
      <c r="HF34" s="137">
        <v>-18.848500000000001</v>
      </c>
      <c r="HG34" s="137">
        <v>70.970399999999998</v>
      </c>
      <c r="HH34" s="137">
        <v>99.357900000000001</v>
      </c>
      <c r="HI34" s="136"/>
      <c r="HJ34" s="137">
        <v>-4.0708000000000002</v>
      </c>
      <c r="HK34" s="136"/>
      <c r="HL34" s="137">
        <v>10.029400000000001</v>
      </c>
      <c r="HM34" s="137">
        <v>-16.389099999999999</v>
      </c>
      <c r="HN34" s="137">
        <v>-18.275200000000002</v>
      </c>
      <c r="HO34" s="136"/>
      <c r="HP34" s="136"/>
      <c r="HQ34" s="137">
        <v>-9.6338000000000008</v>
      </c>
      <c r="HR34" s="137">
        <v>-9.4469999999999992</v>
      </c>
      <c r="HS34" s="137">
        <v>-22.7773</v>
      </c>
      <c r="HT34" s="137">
        <v>-22.753399999999999</v>
      </c>
      <c r="HU34" s="137">
        <v>36.69</v>
      </c>
      <c r="HV34" s="137">
        <v>36.880000000000003</v>
      </c>
      <c r="HW34" s="137">
        <v>-26.8</v>
      </c>
      <c r="HX34" s="137">
        <v>-26.7</v>
      </c>
      <c r="HY34" s="137">
        <v>0.2646</v>
      </c>
      <c r="HZ34" s="137">
        <v>10.48</v>
      </c>
      <c r="IA34" s="137">
        <v>81.543300000000002</v>
      </c>
      <c r="IB34" s="137">
        <v>21.0977</v>
      </c>
      <c r="IC34" s="137">
        <v>21.028500000000001</v>
      </c>
      <c r="ID34" s="137">
        <v>-10.5</v>
      </c>
      <c r="IE34" s="137">
        <v>-35</v>
      </c>
      <c r="IF34" s="137">
        <v>-6.3</v>
      </c>
      <c r="IG34" s="137">
        <v>-6.4</v>
      </c>
      <c r="IH34" s="137">
        <v>-17.813500000000001</v>
      </c>
      <c r="II34" s="136"/>
      <c r="IJ34" s="137">
        <v>-159.91040000000001</v>
      </c>
      <c r="IK34" s="137">
        <v>104.56570000000001</v>
      </c>
      <c r="IL34" s="137">
        <v>-185.61070000000001</v>
      </c>
      <c r="IM34" s="137">
        <v>36.658499999999997</v>
      </c>
      <c r="IN34" s="137">
        <v>-23.8002</v>
      </c>
      <c r="IO34" s="136"/>
      <c r="IP34" s="137">
        <v>89.010300000000001</v>
      </c>
      <c r="IQ34" s="137">
        <v>98.376400000000004</v>
      </c>
      <c r="IR34" s="137">
        <v>33.354100000000003</v>
      </c>
      <c r="IS34" s="137">
        <v>11.036</v>
      </c>
      <c r="IT34" s="137">
        <v>17.7197</v>
      </c>
      <c r="IU34" s="137">
        <v>15.740500000000001</v>
      </c>
      <c r="IV34" s="137">
        <v>8.5106999999999999</v>
      </c>
      <c r="IW34" s="137">
        <v>107.21850000000001</v>
      </c>
      <c r="IX34" s="137">
        <v>-125.3635</v>
      </c>
      <c r="IY34" s="137">
        <v>-10.173999999999999</v>
      </c>
      <c r="IZ34" s="137">
        <v>23.065799999999999</v>
      </c>
      <c r="JA34" s="137">
        <v>-1.3806</v>
      </c>
      <c r="JB34" s="137">
        <v>1.881</v>
      </c>
      <c r="JC34" s="137">
        <v>-6.4</v>
      </c>
      <c r="JD34" s="137">
        <v>-2.2330000000000001</v>
      </c>
      <c r="JE34" s="137">
        <v>-2.238</v>
      </c>
      <c r="JF34" s="137">
        <v>0.96</v>
      </c>
      <c r="JG34" s="137">
        <v>-0.72</v>
      </c>
      <c r="JH34" s="137">
        <v>-1.9999</v>
      </c>
      <c r="JI34" s="137">
        <v>-5.4489999999999998</v>
      </c>
      <c r="JJ34" s="137">
        <v>-0.93540000000000001</v>
      </c>
      <c r="JK34" s="137">
        <v>7.1794000000000002</v>
      </c>
      <c r="JL34" s="137">
        <v>8.6999999999999993</v>
      </c>
      <c r="JM34" s="137">
        <v>-0.17399999999999999</v>
      </c>
      <c r="JN34" s="137">
        <v>-8.3000000000000004E-2</v>
      </c>
      <c r="JO34" s="136"/>
      <c r="JP34" s="136"/>
      <c r="JQ34" s="137">
        <v>2.4765999999999999</v>
      </c>
      <c r="JR34" s="137">
        <v>2.2924000000000002</v>
      </c>
      <c r="JS34" s="137">
        <v>1.8149</v>
      </c>
      <c r="JT34" s="136"/>
      <c r="JU34" s="137">
        <v>18.899999999999999</v>
      </c>
      <c r="JV34" s="137">
        <v>8.6257999999999999</v>
      </c>
      <c r="JW34" s="137">
        <v>1.35</v>
      </c>
      <c r="JX34" s="136"/>
      <c r="JY34" s="137">
        <v>-10.6715</v>
      </c>
      <c r="JZ34" s="137">
        <v>-2.5522</v>
      </c>
      <c r="KA34" s="137">
        <v>-24.672899999999998</v>
      </c>
      <c r="KB34" s="137">
        <v>-7.4593999999999996</v>
      </c>
      <c r="KC34" s="137">
        <v>0</v>
      </c>
      <c r="KD34" s="137">
        <v>-28.273399999999999</v>
      </c>
      <c r="KE34" s="137">
        <v>-1.5268999999999999</v>
      </c>
      <c r="KF34" s="137">
        <v>-12.7</v>
      </c>
      <c r="KG34" s="137">
        <v>-4.5999999999999996</v>
      </c>
      <c r="KH34" s="137">
        <v>139.7525</v>
      </c>
      <c r="KI34" s="137">
        <v>24.110499999999998</v>
      </c>
    </row>
    <row r="35" spans="1:295" ht="18" customHeight="1" x14ac:dyDescent="0.3">
      <c r="A35" s="132" t="s">
        <v>56</v>
      </c>
      <c r="B35" s="132" t="s">
        <v>833</v>
      </c>
      <c r="C35" s="136"/>
      <c r="D35" s="137">
        <v>4.2530999999999999</v>
      </c>
      <c r="E35" s="137">
        <v>-9.7149000000000001</v>
      </c>
      <c r="F35" s="137">
        <v>4.8273000000000001</v>
      </c>
      <c r="G35" s="137">
        <v>15.7475</v>
      </c>
      <c r="H35" s="136"/>
      <c r="I35" s="137">
        <v>21.366700000000002</v>
      </c>
      <c r="J35" s="136"/>
      <c r="K35" s="137">
        <v>29.9145</v>
      </c>
      <c r="L35" s="137">
        <v>13.345599999999999</v>
      </c>
      <c r="M35" s="137">
        <v>16.3675</v>
      </c>
      <c r="N35" s="137">
        <v>-24.42</v>
      </c>
      <c r="O35" s="136"/>
      <c r="P35" s="136"/>
      <c r="Q35" s="137">
        <v>7.452</v>
      </c>
      <c r="R35" s="137">
        <v>-19.8</v>
      </c>
      <c r="S35" s="137">
        <v>2.9876</v>
      </c>
      <c r="T35" s="137">
        <v>6.4537000000000004</v>
      </c>
      <c r="U35" s="137">
        <v>7.3634000000000004</v>
      </c>
      <c r="V35" s="137">
        <v>7.3685</v>
      </c>
      <c r="W35" s="137">
        <v>12.903</v>
      </c>
      <c r="X35" s="137">
        <v>2.8475999999999999</v>
      </c>
      <c r="Y35" s="137">
        <v>6.1899999999999997E-2</v>
      </c>
      <c r="Z35" s="137">
        <v>2.3494999999999999</v>
      </c>
      <c r="AA35" s="136"/>
      <c r="AB35" s="137">
        <v>-0.82769999999999999</v>
      </c>
      <c r="AC35" s="137">
        <v>-0.63900000000000001</v>
      </c>
      <c r="AD35" s="137">
        <v>-0.623</v>
      </c>
      <c r="AE35" s="137">
        <v>3.5390000000000001</v>
      </c>
      <c r="AF35" s="137">
        <v>4.4400000000000004</v>
      </c>
      <c r="AG35" s="137">
        <v>-4.4000000000000004</v>
      </c>
      <c r="AH35" s="137">
        <v>-0.52300000000000002</v>
      </c>
      <c r="AI35" s="137">
        <v>0.23599999999999999</v>
      </c>
      <c r="AJ35" s="136"/>
      <c r="AK35" s="137">
        <v>-11.63</v>
      </c>
      <c r="AL35" s="136"/>
      <c r="AM35" s="137">
        <v>-14.33</v>
      </c>
      <c r="AN35" s="137">
        <v>-14.42</v>
      </c>
      <c r="AO35" s="137">
        <v>6.2252999999999998</v>
      </c>
      <c r="AP35" s="137">
        <v>3.6671999999999998</v>
      </c>
      <c r="AQ35" s="137">
        <v>24.380400000000002</v>
      </c>
      <c r="AR35" s="137">
        <v>26.5184</v>
      </c>
      <c r="AS35" s="137">
        <v>-2.6132</v>
      </c>
      <c r="AT35" s="137">
        <v>-9.7736999999999998</v>
      </c>
      <c r="AU35" s="137">
        <v>-9.8035999999999994</v>
      </c>
      <c r="AV35" s="137">
        <v>3.1600000000000003E-2</v>
      </c>
      <c r="AW35" s="137">
        <v>0.56289999999999996</v>
      </c>
      <c r="AX35" s="137">
        <v>-19.095500000000001</v>
      </c>
      <c r="AY35" s="137">
        <v>-17.109100000000002</v>
      </c>
      <c r="AZ35" s="137">
        <v>32.833300000000001</v>
      </c>
      <c r="BA35" s="137">
        <v>33.571300000000001</v>
      </c>
      <c r="BB35" s="137">
        <v>59.491100000000003</v>
      </c>
      <c r="BC35" s="137">
        <v>-2.3386999999999998</v>
      </c>
      <c r="BD35" s="137">
        <v>-0.6</v>
      </c>
      <c r="BE35" s="137">
        <v>-0.6</v>
      </c>
      <c r="BF35" s="137">
        <v>-25.6295</v>
      </c>
      <c r="BG35" s="137">
        <v>-25.444700000000001</v>
      </c>
      <c r="BH35" s="137">
        <v>-2.1476999999999999</v>
      </c>
      <c r="BI35" s="136"/>
      <c r="BJ35" s="137">
        <v>2.9586999999999999</v>
      </c>
      <c r="BK35" s="137">
        <v>7.32</v>
      </c>
      <c r="BL35" s="137">
        <v>8.4065999999999992</v>
      </c>
      <c r="BM35" s="137">
        <v>5.5</v>
      </c>
      <c r="BN35" s="137">
        <v>-173.8639</v>
      </c>
      <c r="BO35" s="137">
        <v>126.255</v>
      </c>
      <c r="BP35" s="137">
        <v>127.2316</v>
      </c>
      <c r="BQ35" s="137">
        <v>-62.878500000000003</v>
      </c>
      <c r="BR35" s="137">
        <v>-56.181899999999999</v>
      </c>
      <c r="BS35" s="136"/>
      <c r="BT35" s="136"/>
      <c r="BU35" s="136"/>
      <c r="BV35" s="137">
        <v>28.820900000000002</v>
      </c>
      <c r="BW35" s="137">
        <v>15.82</v>
      </c>
      <c r="BX35" s="137">
        <v>12.74</v>
      </c>
      <c r="BY35" s="137">
        <v>-9.5399999999999991</v>
      </c>
      <c r="BZ35" s="137">
        <v>9</v>
      </c>
      <c r="CA35" s="137">
        <v>2.6833</v>
      </c>
      <c r="CB35" s="137">
        <v>2.6833</v>
      </c>
      <c r="CC35" s="137">
        <v>13.051399999999999</v>
      </c>
      <c r="CD35" s="137">
        <v>9.8432999999999993</v>
      </c>
      <c r="CE35" s="137">
        <v>4.3912000000000004</v>
      </c>
      <c r="CF35" s="137">
        <v>2.8746</v>
      </c>
      <c r="CG35" s="137">
        <v>2.7705000000000002</v>
      </c>
      <c r="CH35" s="137">
        <v>2.9051</v>
      </c>
      <c r="CI35" s="137">
        <v>6.7935999999999996</v>
      </c>
      <c r="CJ35" s="136"/>
      <c r="CK35" s="136"/>
      <c r="CL35" s="137">
        <v>14</v>
      </c>
      <c r="CM35" s="137">
        <v>-8.3000000000000007</v>
      </c>
      <c r="CN35" s="137">
        <v>-4.88</v>
      </c>
      <c r="CO35" s="137">
        <v>34.014000000000003</v>
      </c>
      <c r="CP35" s="137">
        <v>34.545200000000001</v>
      </c>
      <c r="CQ35" s="137">
        <v>32.575600000000001</v>
      </c>
      <c r="CR35" s="137">
        <v>55.034500000000001</v>
      </c>
      <c r="CS35" s="137">
        <v>55.391300000000001</v>
      </c>
      <c r="CT35" s="137">
        <v>-14.537100000000001</v>
      </c>
      <c r="CU35" s="137">
        <v>-58.047699999999999</v>
      </c>
      <c r="CV35" s="137">
        <v>-6.2487000000000004</v>
      </c>
      <c r="CW35" s="137">
        <v>3.8094000000000001</v>
      </c>
      <c r="CX35" s="137">
        <v>40.18</v>
      </c>
      <c r="CY35" s="137">
        <v>15.86</v>
      </c>
      <c r="CZ35" s="137">
        <v>-8.75</v>
      </c>
      <c r="DA35" s="137">
        <v>-8.8866999999999994</v>
      </c>
      <c r="DB35" s="137">
        <v>12.2349</v>
      </c>
      <c r="DC35" s="136"/>
      <c r="DD35" s="137">
        <v>-8.8458000000000006</v>
      </c>
      <c r="DE35" s="137">
        <v>-7.8570000000000002</v>
      </c>
      <c r="DF35" s="137">
        <v>-5.7691999999999997</v>
      </c>
      <c r="DG35" s="136"/>
      <c r="DH35" s="137">
        <v>-5.2374000000000001</v>
      </c>
      <c r="DI35" s="137">
        <v>-46.9</v>
      </c>
      <c r="DJ35" s="137">
        <v>-47.6</v>
      </c>
      <c r="DK35" s="137">
        <v>-2.7147999999999999</v>
      </c>
      <c r="DL35" s="137">
        <v>16.6495</v>
      </c>
      <c r="DM35" s="137">
        <v>21.611899999999999</v>
      </c>
      <c r="DN35" s="137">
        <v>31.177700000000002</v>
      </c>
      <c r="DO35" s="137">
        <v>17.989999999999998</v>
      </c>
      <c r="DP35" s="137">
        <v>-5.42</v>
      </c>
      <c r="DQ35" s="137">
        <v>14.973000000000001</v>
      </c>
      <c r="DR35" s="137">
        <v>4.3651999999999997</v>
      </c>
      <c r="DS35" s="137">
        <v>-1.83</v>
      </c>
      <c r="DT35" s="137">
        <v>-1.9</v>
      </c>
      <c r="DU35" s="137">
        <v>15.37</v>
      </c>
      <c r="DV35" s="137">
        <v>-43.03</v>
      </c>
      <c r="DW35" s="137">
        <v>2.2726999999999999</v>
      </c>
      <c r="DX35" s="137">
        <v>0.62729999999999997</v>
      </c>
      <c r="DY35" s="137">
        <v>-1.4750000000000001</v>
      </c>
      <c r="DZ35" s="137">
        <v>-0.63639999999999997</v>
      </c>
      <c r="EA35" s="137">
        <v>42.298099999999998</v>
      </c>
      <c r="EB35" s="137">
        <v>19.713000000000001</v>
      </c>
      <c r="EC35" s="137">
        <v>12.4269</v>
      </c>
      <c r="ED35" s="137">
        <v>12.9666</v>
      </c>
      <c r="EE35" s="137">
        <v>2.2808000000000002</v>
      </c>
      <c r="EF35" s="137">
        <v>-3.5846</v>
      </c>
      <c r="EG35" s="137">
        <v>-13.448</v>
      </c>
      <c r="EH35" s="137">
        <v>-29.575299999999999</v>
      </c>
      <c r="EI35" s="137">
        <v>45.170299999999997</v>
      </c>
      <c r="EJ35" s="136"/>
      <c r="EK35" s="137">
        <v>-17.9696</v>
      </c>
      <c r="EL35" s="137">
        <v>-16.6615</v>
      </c>
      <c r="EM35" s="137">
        <v>0</v>
      </c>
      <c r="EN35" s="137">
        <v>4.9042000000000003</v>
      </c>
      <c r="EO35" s="137">
        <v>3.7705000000000002</v>
      </c>
      <c r="EP35" s="137">
        <v>0</v>
      </c>
      <c r="EQ35" s="137">
        <v>-11.507899999999999</v>
      </c>
      <c r="ER35" s="137">
        <v>-11.0776</v>
      </c>
      <c r="ES35" s="137">
        <v>-14.456300000000001</v>
      </c>
      <c r="ET35" s="136"/>
      <c r="EU35" s="136"/>
      <c r="EV35" s="136"/>
      <c r="EW35" s="137">
        <v>10.612399999999999</v>
      </c>
      <c r="EX35" s="137">
        <v>-0.87480000000000002</v>
      </c>
      <c r="EY35" s="137">
        <v>-10.6541</v>
      </c>
      <c r="EZ35" s="137">
        <v>-5.1374000000000004</v>
      </c>
      <c r="FA35" s="137">
        <v>8.4515999999999991</v>
      </c>
      <c r="FB35" s="137">
        <v>-16.9514</v>
      </c>
      <c r="FC35" s="137">
        <v>4.3794000000000004</v>
      </c>
      <c r="FD35" s="137">
        <v>3.0398000000000001</v>
      </c>
      <c r="FE35" s="137">
        <v>2.7824</v>
      </c>
      <c r="FF35" s="136"/>
      <c r="FG35" s="137">
        <v>4.3631000000000002</v>
      </c>
      <c r="FH35" s="137">
        <v>5.0461999999999998</v>
      </c>
      <c r="FI35" s="137">
        <v>3.7456</v>
      </c>
      <c r="FJ35" s="137">
        <v>-2.8468</v>
      </c>
      <c r="FK35" s="137">
        <v>-3.8515000000000001</v>
      </c>
      <c r="FL35" s="137">
        <v>6.8657000000000004</v>
      </c>
      <c r="FM35" s="137">
        <v>0.26860000000000001</v>
      </c>
      <c r="FN35" s="137">
        <v>0</v>
      </c>
      <c r="FO35" s="137">
        <v>18.629899999999999</v>
      </c>
      <c r="FP35" s="137">
        <v>32.188699999999997</v>
      </c>
      <c r="FQ35" s="137">
        <v>23.277899999999999</v>
      </c>
      <c r="FR35" s="137">
        <v>-20.190000000000001</v>
      </c>
      <c r="FS35" s="137">
        <v>-2.1217999999999999</v>
      </c>
      <c r="FT35" s="137">
        <v>0.20069999999999999</v>
      </c>
      <c r="FU35" s="137">
        <v>1.58</v>
      </c>
      <c r="FV35" s="137">
        <v>0.61</v>
      </c>
      <c r="FW35" s="137">
        <v>-23.419599999999999</v>
      </c>
      <c r="FX35" s="136"/>
      <c r="FY35" s="137">
        <v>7.1449999999999996</v>
      </c>
      <c r="FZ35" s="137">
        <v>0.70399999999999996</v>
      </c>
      <c r="GA35" s="136"/>
      <c r="GB35" s="137">
        <v>27.53</v>
      </c>
      <c r="GC35" s="137">
        <v>-40.120800000000003</v>
      </c>
      <c r="GD35" s="137">
        <v>-28.8599</v>
      </c>
      <c r="GE35" s="137">
        <v>-0.67</v>
      </c>
      <c r="GF35" s="137">
        <v>25.516500000000001</v>
      </c>
      <c r="GG35" s="136"/>
      <c r="GH35" s="137">
        <v>23.6297</v>
      </c>
      <c r="GI35" s="137">
        <v>-7.5795000000000003</v>
      </c>
      <c r="GJ35" s="137">
        <v>-8.0234000000000005</v>
      </c>
      <c r="GK35" s="137">
        <v>2.6038999999999999</v>
      </c>
      <c r="GL35" s="137">
        <v>7.2800000000000004E-2</v>
      </c>
      <c r="GM35" s="136"/>
      <c r="GN35" s="136"/>
      <c r="GO35" s="137">
        <v>-22.088200000000001</v>
      </c>
      <c r="GP35" s="137">
        <v>7.7030000000000003</v>
      </c>
      <c r="GQ35" s="137">
        <v>-20.410299999999999</v>
      </c>
      <c r="GR35" s="137">
        <v>5.5015999999999998</v>
      </c>
      <c r="GS35" s="137">
        <v>5.1231999999999998</v>
      </c>
      <c r="GT35" s="137">
        <v>164.92570000000001</v>
      </c>
      <c r="GU35" s="137">
        <v>-5.4413999999999998</v>
      </c>
      <c r="GV35" s="137">
        <v>-8.4377999999999993</v>
      </c>
      <c r="GW35" s="137">
        <v>-13.5633</v>
      </c>
      <c r="GX35" s="137">
        <v>1.3223</v>
      </c>
      <c r="GY35" s="137">
        <v>7.3913000000000002</v>
      </c>
      <c r="GZ35" s="137">
        <v>7.5237999999999996</v>
      </c>
      <c r="HA35" s="137">
        <v>1</v>
      </c>
      <c r="HB35" s="137">
        <v>-9.1484000000000005</v>
      </c>
      <c r="HC35" s="137">
        <v>-9.8765999999999998</v>
      </c>
      <c r="HD35" s="137">
        <v>-22.63</v>
      </c>
      <c r="HE35" s="137">
        <v>26.508900000000001</v>
      </c>
      <c r="HF35" s="137">
        <v>26.2821</v>
      </c>
      <c r="HG35" s="137">
        <v>28.724299999999999</v>
      </c>
      <c r="HH35" s="137">
        <v>87.145200000000003</v>
      </c>
      <c r="HI35" s="136"/>
      <c r="HJ35" s="137">
        <v>-3.7747999999999999</v>
      </c>
      <c r="HK35" s="136"/>
      <c r="HL35" s="137">
        <v>11.8932</v>
      </c>
      <c r="HM35" s="137">
        <v>-15.4733</v>
      </c>
      <c r="HN35" s="137">
        <v>-17.8188</v>
      </c>
      <c r="HO35" s="136"/>
      <c r="HP35" s="136"/>
      <c r="HQ35" s="137">
        <v>-11.3367</v>
      </c>
      <c r="HR35" s="137">
        <v>-10.9192</v>
      </c>
      <c r="HS35" s="137">
        <v>-23.7225</v>
      </c>
      <c r="HT35" s="137">
        <v>-23.184899999999999</v>
      </c>
      <c r="HU35" s="137">
        <v>30.74</v>
      </c>
      <c r="HV35" s="137">
        <v>30.49</v>
      </c>
      <c r="HW35" s="137">
        <v>-24.8</v>
      </c>
      <c r="HX35" s="137">
        <v>-25.1</v>
      </c>
      <c r="HY35" s="137">
        <v>0.2298</v>
      </c>
      <c r="HZ35" s="137">
        <v>7.76</v>
      </c>
      <c r="IA35" s="137">
        <v>81.705600000000004</v>
      </c>
      <c r="IB35" s="137">
        <v>14.5825</v>
      </c>
      <c r="IC35" s="137">
        <v>14.526</v>
      </c>
      <c r="ID35" s="137">
        <v>-9.8000000000000007</v>
      </c>
      <c r="IE35" s="137">
        <v>-32.9</v>
      </c>
      <c r="IF35" s="137">
        <v>-5</v>
      </c>
      <c r="IG35" s="137">
        <v>-5.2</v>
      </c>
      <c r="IH35" s="136"/>
      <c r="II35" s="137">
        <v>-17.9863</v>
      </c>
      <c r="IJ35" s="137">
        <v>-168.3724</v>
      </c>
      <c r="IK35" s="137">
        <v>65.677099999999996</v>
      </c>
      <c r="IL35" s="137">
        <v>-183.72579999999999</v>
      </c>
      <c r="IM35" s="137">
        <v>42.4328</v>
      </c>
      <c r="IN35" s="137">
        <v>-34.278100000000002</v>
      </c>
      <c r="IO35" s="136"/>
      <c r="IP35" s="137">
        <v>128.9761</v>
      </c>
      <c r="IQ35" s="137">
        <v>98.277900000000002</v>
      </c>
      <c r="IR35" s="137">
        <v>0</v>
      </c>
      <c r="IS35" s="137">
        <v>-31.626100000000001</v>
      </c>
      <c r="IT35" s="137">
        <v>16.2303</v>
      </c>
      <c r="IU35" s="137">
        <v>15.2957</v>
      </c>
      <c r="IV35" s="137">
        <v>12.1059</v>
      </c>
      <c r="IW35" s="137">
        <v>79.403800000000004</v>
      </c>
      <c r="IX35" s="137">
        <v>-116.0072</v>
      </c>
      <c r="IY35" s="137">
        <v>-42.688200000000002</v>
      </c>
      <c r="IZ35" s="137">
        <v>44.6678</v>
      </c>
      <c r="JA35" s="137">
        <v>-2.2254</v>
      </c>
      <c r="JB35" s="137">
        <v>2.0590000000000002</v>
      </c>
      <c r="JC35" s="137">
        <v>-5.04</v>
      </c>
      <c r="JD35" s="137">
        <v>-2.3069999999999999</v>
      </c>
      <c r="JE35" s="137">
        <v>-2.3069999999999999</v>
      </c>
      <c r="JF35" s="137">
        <v>0.24</v>
      </c>
      <c r="JG35" s="137">
        <v>-0.24</v>
      </c>
      <c r="JH35" s="137">
        <v>-1.7844</v>
      </c>
      <c r="JI35" s="137">
        <v>-5.8273999999999999</v>
      </c>
      <c r="JJ35" s="137">
        <v>0.35249999999999998</v>
      </c>
      <c r="JK35" s="137">
        <v>7.0023999999999997</v>
      </c>
      <c r="JL35" s="137">
        <v>8</v>
      </c>
      <c r="JM35" s="137">
        <v>0.80400000000000005</v>
      </c>
      <c r="JN35" s="137">
        <v>0.40600000000000003</v>
      </c>
      <c r="JO35" s="136"/>
      <c r="JP35" s="136"/>
      <c r="JQ35" s="137">
        <v>3.2025999999999999</v>
      </c>
      <c r="JR35" s="137">
        <v>2.4762</v>
      </c>
      <c r="JS35" s="137">
        <v>2.7486000000000002</v>
      </c>
      <c r="JT35" s="136"/>
      <c r="JU35" s="137">
        <v>15.8</v>
      </c>
      <c r="JV35" s="137">
        <v>8.9227000000000007</v>
      </c>
      <c r="JW35" s="137">
        <v>1.25</v>
      </c>
      <c r="JX35" s="136"/>
      <c r="JY35" s="137">
        <v>-8.9898000000000007</v>
      </c>
      <c r="JZ35" s="137">
        <v>-3.2978999999999998</v>
      </c>
      <c r="KA35" s="137">
        <v>-26.428899999999999</v>
      </c>
      <c r="KB35" s="137">
        <v>-5.6413000000000002</v>
      </c>
      <c r="KC35" s="136"/>
      <c r="KD35" s="137">
        <v>-30.341699999999999</v>
      </c>
      <c r="KE35" s="137">
        <v>0</v>
      </c>
      <c r="KF35" s="137">
        <v>-10.5</v>
      </c>
      <c r="KG35" s="137">
        <v>-7</v>
      </c>
      <c r="KH35" s="137">
        <v>139.25460000000001</v>
      </c>
      <c r="KI35" s="137">
        <v>-13.3065</v>
      </c>
    </row>
    <row r="36" spans="1:295" ht="18" customHeight="1" x14ac:dyDescent="0.3">
      <c r="A36" s="132" t="s">
        <v>56</v>
      </c>
      <c r="B36" s="132" t="s">
        <v>834</v>
      </c>
      <c r="C36" s="136"/>
      <c r="D36" s="137">
        <v>4.0857000000000001</v>
      </c>
      <c r="E36" s="137">
        <v>-9.4619</v>
      </c>
      <c r="F36" s="137">
        <v>5.5026000000000002</v>
      </c>
      <c r="G36" s="137">
        <v>15.646100000000001</v>
      </c>
      <c r="H36" s="136"/>
      <c r="I36" s="137">
        <v>21.6877</v>
      </c>
      <c r="J36" s="136"/>
      <c r="K36" s="137">
        <v>28.665700000000001</v>
      </c>
      <c r="L36" s="137">
        <v>12.6576</v>
      </c>
      <c r="M36" s="137">
        <v>15.848699999999999</v>
      </c>
      <c r="N36" s="137">
        <v>-24.42</v>
      </c>
      <c r="O36" s="136"/>
      <c r="P36" s="136"/>
      <c r="Q36" s="137">
        <v>6.6239999999999997</v>
      </c>
      <c r="R36" s="137">
        <v>-22</v>
      </c>
      <c r="S36" s="137">
        <v>3.5076000000000001</v>
      </c>
      <c r="T36" s="137">
        <v>6.0945</v>
      </c>
      <c r="U36" s="137">
        <v>7.4115000000000002</v>
      </c>
      <c r="V36" s="137">
        <v>7.33</v>
      </c>
      <c r="W36" s="137">
        <v>12.8162</v>
      </c>
      <c r="X36" s="137">
        <v>2.6490999999999998</v>
      </c>
      <c r="Y36" s="137">
        <v>1.44E-2</v>
      </c>
      <c r="Z36" s="137">
        <v>2.3875999999999999</v>
      </c>
      <c r="AA36" s="136"/>
      <c r="AB36" s="137">
        <v>-0.82530000000000003</v>
      </c>
      <c r="AC36" s="137">
        <v>-0.71099999999999997</v>
      </c>
      <c r="AD36" s="137">
        <v>-0.69</v>
      </c>
      <c r="AE36" s="137">
        <v>3.544</v>
      </c>
      <c r="AF36" s="137">
        <v>2.2200000000000002</v>
      </c>
      <c r="AG36" s="137">
        <v>-2.2000000000000002</v>
      </c>
      <c r="AH36" s="137">
        <v>0.49</v>
      </c>
      <c r="AI36" s="137">
        <v>0.22700000000000001</v>
      </c>
      <c r="AJ36" s="137">
        <v>0</v>
      </c>
      <c r="AK36" s="137">
        <v>-12.61</v>
      </c>
      <c r="AL36" s="136"/>
      <c r="AM36" s="137">
        <v>-13.87</v>
      </c>
      <c r="AN36" s="137">
        <v>-14.03</v>
      </c>
      <c r="AO36" s="137">
        <v>6.2344999999999997</v>
      </c>
      <c r="AP36" s="137">
        <v>3.5973999999999999</v>
      </c>
      <c r="AQ36" s="137">
        <v>26.224699999999999</v>
      </c>
      <c r="AR36" s="137">
        <v>28.653300000000002</v>
      </c>
      <c r="AS36" s="137">
        <v>-4.6715</v>
      </c>
      <c r="AT36" s="137">
        <v>-11.9848</v>
      </c>
      <c r="AU36" s="137">
        <v>-11.8246</v>
      </c>
      <c r="AV36" s="137">
        <v>-0.79520000000000002</v>
      </c>
      <c r="AW36" s="137">
        <v>-0.70909999999999995</v>
      </c>
      <c r="AX36" s="137">
        <v>-18.998100000000001</v>
      </c>
      <c r="AY36" s="137">
        <v>-16.932200000000002</v>
      </c>
      <c r="AZ36" s="137">
        <v>30.859200000000001</v>
      </c>
      <c r="BA36" s="137">
        <v>31.949000000000002</v>
      </c>
      <c r="BB36" s="137">
        <v>75.123099999999994</v>
      </c>
      <c r="BC36" s="137">
        <v>-0.9506</v>
      </c>
      <c r="BD36" s="137">
        <v>-1.5</v>
      </c>
      <c r="BE36" s="137">
        <v>-1.4</v>
      </c>
      <c r="BF36" s="137">
        <v>-24.581600000000002</v>
      </c>
      <c r="BG36" s="137">
        <v>-24.328900000000001</v>
      </c>
      <c r="BH36" s="137">
        <v>-2.3466</v>
      </c>
      <c r="BI36" s="136"/>
      <c r="BJ36" s="137">
        <v>2.7711000000000001</v>
      </c>
      <c r="BK36" s="137">
        <v>8.1734000000000009</v>
      </c>
      <c r="BL36" s="137">
        <v>8.5460999999999991</v>
      </c>
      <c r="BM36" s="137">
        <v>5.6509999999999998</v>
      </c>
      <c r="BN36" s="137">
        <v>-175.2372</v>
      </c>
      <c r="BO36" s="137">
        <v>116.367</v>
      </c>
      <c r="BP36" s="137">
        <v>116.367</v>
      </c>
      <c r="BQ36" s="137">
        <v>-69.031899999999993</v>
      </c>
      <c r="BR36" s="137">
        <v>-72.976600000000005</v>
      </c>
      <c r="BS36" s="136"/>
      <c r="BT36" s="136"/>
      <c r="BU36" s="136"/>
      <c r="BV36" s="137">
        <v>29.848800000000001</v>
      </c>
      <c r="BW36" s="137">
        <v>15.61</v>
      </c>
      <c r="BX36" s="137">
        <v>12.56</v>
      </c>
      <c r="BY36" s="137">
        <v>-9.16</v>
      </c>
      <c r="BZ36" s="137">
        <v>9.24</v>
      </c>
      <c r="CA36" s="137">
        <v>3.2191999999999998</v>
      </c>
      <c r="CB36" s="137">
        <v>3.3531</v>
      </c>
      <c r="CC36" s="137">
        <v>11.835800000000001</v>
      </c>
      <c r="CD36" s="137">
        <v>8.6823999999999995</v>
      </c>
      <c r="CE36" s="137">
        <v>2.8207</v>
      </c>
      <c r="CF36" s="137">
        <v>-2.3616999999999999</v>
      </c>
      <c r="CG36" s="137">
        <v>-2.3077999999999999</v>
      </c>
      <c r="CH36" s="137">
        <v>2.0987</v>
      </c>
      <c r="CI36" s="137">
        <v>5.8101000000000003</v>
      </c>
      <c r="CJ36" s="136"/>
      <c r="CK36" s="136"/>
      <c r="CL36" s="137">
        <v>18.2</v>
      </c>
      <c r="CM36" s="137">
        <v>-7.5</v>
      </c>
      <c r="CN36" s="137">
        <v>-5.1100000000000003</v>
      </c>
      <c r="CO36" s="137">
        <v>32.418100000000003</v>
      </c>
      <c r="CP36" s="137">
        <v>32.346800000000002</v>
      </c>
      <c r="CQ36" s="137">
        <v>30.922799999999999</v>
      </c>
      <c r="CR36" s="137">
        <v>48.216799999999999</v>
      </c>
      <c r="CS36" s="137">
        <v>49.640799999999999</v>
      </c>
      <c r="CT36" s="137">
        <v>-19.969000000000001</v>
      </c>
      <c r="CU36" s="137">
        <v>-45.636499999999998</v>
      </c>
      <c r="CV36" s="137">
        <v>-13.0608</v>
      </c>
      <c r="CW36" s="137">
        <v>3.9464000000000001</v>
      </c>
      <c r="CX36" s="137">
        <v>41.45</v>
      </c>
      <c r="CY36" s="137">
        <v>16.3</v>
      </c>
      <c r="CZ36" s="137">
        <v>-7.9687999999999999</v>
      </c>
      <c r="DA36" s="137">
        <v>-8.0077999999999996</v>
      </c>
      <c r="DB36" s="137">
        <v>12.8689</v>
      </c>
      <c r="DC36" s="136"/>
      <c r="DD36" s="137">
        <v>-7.9147999999999996</v>
      </c>
      <c r="DE36" s="137">
        <v>-7.4923000000000002</v>
      </c>
      <c r="DF36" s="137">
        <v>-0.97629999999999995</v>
      </c>
      <c r="DG36" s="136"/>
      <c r="DH36" s="137">
        <v>-5.6742999999999997</v>
      </c>
      <c r="DI36" s="137">
        <v>-44.5</v>
      </c>
      <c r="DJ36" s="137">
        <v>-45.3</v>
      </c>
      <c r="DK36" s="137">
        <v>-2.5158999999999998</v>
      </c>
      <c r="DL36" s="137">
        <v>16.275500000000001</v>
      </c>
      <c r="DM36" s="137">
        <v>21.611899999999999</v>
      </c>
      <c r="DN36" s="137">
        <v>30.8066</v>
      </c>
      <c r="DO36" s="137">
        <v>17.71</v>
      </c>
      <c r="DP36" s="137">
        <v>-5.63</v>
      </c>
      <c r="DQ36" s="137">
        <v>14.88</v>
      </c>
      <c r="DR36" s="137">
        <v>9.2499999999999999E-2</v>
      </c>
      <c r="DS36" s="137">
        <v>-1.74</v>
      </c>
      <c r="DT36" s="137">
        <v>-1.77</v>
      </c>
      <c r="DU36" s="137">
        <v>14.89</v>
      </c>
      <c r="DV36" s="137">
        <v>-41.25</v>
      </c>
      <c r="DW36" s="137">
        <v>-0.83640000000000003</v>
      </c>
      <c r="DX36" s="137">
        <v>-0.81820000000000004</v>
      </c>
      <c r="DY36" s="137">
        <v>-2.7986</v>
      </c>
      <c r="DZ36" s="137">
        <v>-1.9818</v>
      </c>
      <c r="EA36" s="137">
        <v>40.491</v>
      </c>
      <c r="EB36" s="137">
        <v>18.189399999999999</v>
      </c>
      <c r="EC36" s="137">
        <v>10.654400000000001</v>
      </c>
      <c r="ED36" s="137">
        <v>10.9627</v>
      </c>
      <c r="EE36" s="137">
        <v>1.6973</v>
      </c>
      <c r="EF36" s="137">
        <v>-3.9043999999999999</v>
      </c>
      <c r="EG36" s="137">
        <v>-13.253</v>
      </c>
      <c r="EH36" s="137">
        <v>-20.7349</v>
      </c>
      <c r="EI36" s="137">
        <v>89.971000000000004</v>
      </c>
      <c r="EJ36" s="136"/>
      <c r="EK36" s="137">
        <v>-17.078900000000001</v>
      </c>
      <c r="EL36" s="137">
        <v>-15.9184</v>
      </c>
      <c r="EM36" s="136"/>
      <c r="EN36" s="137">
        <v>1.9226000000000001</v>
      </c>
      <c r="EO36" s="137">
        <v>1.4198999999999999</v>
      </c>
      <c r="EP36" s="136"/>
      <c r="EQ36" s="137">
        <v>-9.6242999999999999</v>
      </c>
      <c r="ER36" s="137">
        <v>-9.2847000000000008</v>
      </c>
      <c r="ES36" s="137">
        <v>-13.6645</v>
      </c>
      <c r="ET36" s="136"/>
      <c r="EU36" s="136"/>
      <c r="EV36" s="136"/>
      <c r="EW36" s="137">
        <v>10.135300000000001</v>
      </c>
      <c r="EX36" s="137">
        <v>-5.2656999999999998</v>
      </c>
      <c r="EY36" s="137">
        <v>-9.8094999999999999</v>
      </c>
      <c r="EZ36" s="137">
        <v>-4.3196000000000003</v>
      </c>
      <c r="FA36" s="137">
        <v>6.4535</v>
      </c>
      <c r="FB36" s="137">
        <v>-16.3245</v>
      </c>
      <c r="FC36" s="137">
        <v>0</v>
      </c>
      <c r="FD36" s="137">
        <v>2.9634</v>
      </c>
      <c r="FE36" s="137">
        <v>2.6945999999999999</v>
      </c>
      <c r="FF36" s="136"/>
      <c r="FG36" s="137">
        <v>4.7342000000000004</v>
      </c>
      <c r="FH36" s="137">
        <v>4.8383000000000003</v>
      </c>
      <c r="FI36" s="137">
        <v>3.254</v>
      </c>
      <c r="FJ36" s="137">
        <v>-3.1817000000000002</v>
      </c>
      <c r="FK36" s="137">
        <v>-3.8515000000000001</v>
      </c>
      <c r="FL36" s="137">
        <v>-8.2053999999999991</v>
      </c>
      <c r="FM36" s="137">
        <v>2.1417000000000002</v>
      </c>
      <c r="FN36" s="137">
        <v>1.1066</v>
      </c>
      <c r="FO36" s="137">
        <v>7.5324</v>
      </c>
      <c r="FP36" s="137">
        <v>22.405000000000001</v>
      </c>
      <c r="FQ36" s="137">
        <v>26.207699999999999</v>
      </c>
      <c r="FR36" s="137">
        <v>-21.2</v>
      </c>
      <c r="FS36" s="137">
        <v>-1.7171000000000001</v>
      </c>
      <c r="FT36" s="137">
        <v>0.20069999999999999</v>
      </c>
      <c r="FU36" s="137">
        <v>0.6</v>
      </c>
      <c r="FV36" s="137">
        <v>1.05</v>
      </c>
      <c r="FW36" s="137">
        <v>-26.9862</v>
      </c>
      <c r="FX36" s="137">
        <v>3.2623000000000002</v>
      </c>
      <c r="FY36" s="137">
        <v>7.1970000000000001</v>
      </c>
      <c r="FZ36" s="137">
        <v>0.64</v>
      </c>
      <c r="GA36" s="136"/>
      <c r="GB36" s="137">
        <v>27.38</v>
      </c>
      <c r="GC36" s="137">
        <v>-33.070999999999998</v>
      </c>
      <c r="GD36" s="137">
        <v>-22.666699999999999</v>
      </c>
      <c r="GE36" s="137">
        <v>-0.22</v>
      </c>
      <c r="GF36" s="137">
        <v>25.226800000000001</v>
      </c>
      <c r="GG36" s="136"/>
      <c r="GH36" s="137">
        <v>22.885400000000001</v>
      </c>
      <c r="GI36" s="137">
        <v>-7.5218999999999996</v>
      </c>
      <c r="GJ36" s="137">
        <v>-8.0071999999999992</v>
      </c>
      <c r="GK36" s="137">
        <v>2.569</v>
      </c>
      <c r="GL36" s="136"/>
      <c r="GM36" s="136"/>
      <c r="GN36" s="137">
        <v>-11.168900000000001</v>
      </c>
      <c r="GO36" s="137">
        <v>-22.479199999999999</v>
      </c>
      <c r="GP36" s="137">
        <v>6.9905999999999997</v>
      </c>
      <c r="GQ36" s="137">
        <v>-19.777899999999999</v>
      </c>
      <c r="GR36" s="137">
        <v>5.7073</v>
      </c>
      <c r="GS36" s="137">
        <v>4.0876999999999999</v>
      </c>
      <c r="GT36" s="137">
        <v>158.4486</v>
      </c>
      <c r="GU36" s="137">
        <v>-5.2572000000000001</v>
      </c>
      <c r="GV36" s="137">
        <v>-7.5720999999999998</v>
      </c>
      <c r="GW36" s="137">
        <v>-13.964700000000001</v>
      </c>
      <c r="GX36" s="137">
        <v>2.0299</v>
      </c>
      <c r="GY36" s="137">
        <v>7.2081999999999997</v>
      </c>
      <c r="GZ36" s="137">
        <v>7.2626999999999997</v>
      </c>
      <c r="HA36" s="137">
        <v>2</v>
      </c>
      <c r="HB36" s="137">
        <v>-4.0907999999999998</v>
      </c>
      <c r="HC36" s="137">
        <v>-5.6917</v>
      </c>
      <c r="HD36" s="137">
        <v>-12.99</v>
      </c>
      <c r="HE36" s="137">
        <v>15.420999999999999</v>
      </c>
      <c r="HF36" s="137">
        <v>0</v>
      </c>
      <c r="HG36" s="137">
        <v>53.570900000000002</v>
      </c>
      <c r="HH36" s="137">
        <v>110.8274</v>
      </c>
      <c r="HI36" s="136"/>
      <c r="HJ36" s="137">
        <v>-5.7571000000000003</v>
      </c>
      <c r="HK36" s="136"/>
      <c r="HL36" s="137">
        <v>10.3216</v>
      </c>
      <c r="HM36" s="137">
        <v>-16.319800000000001</v>
      </c>
      <c r="HN36" s="137">
        <v>-17.572199999999999</v>
      </c>
      <c r="HO36" s="136"/>
      <c r="HP36" s="136"/>
      <c r="HQ36" s="137">
        <v>-11.2653</v>
      </c>
      <c r="HR36" s="137">
        <v>-11.1389</v>
      </c>
      <c r="HS36" s="137">
        <v>-25.6434</v>
      </c>
      <c r="HT36" s="137">
        <v>-25.5212</v>
      </c>
      <c r="HU36" s="137">
        <v>36.409999999999997</v>
      </c>
      <c r="HV36" s="137">
        <v>36.229999999999997</v>
      </c>
      <c r="HW36" s="137">
        <v>-27</v>
      </c>
      <c r="HX36" s="137">
        <v>-26.8</v>
      </c>
      <c r="HY36" s="137">
        <v>0.19500000000000001</v>
      </c>
      <c r="HZ36" s="137">
        <v>14.64</v>
      </c>
      <c r="IA36" s="137">
        <v>71.415700000000001</v>
      </c>
      <c r="IB36" s="137">
        <v>19.894100000000002</v>
      </c>
      <c r="IC36" s="137">
        <v>19.344000000000001</v>
      </c>
      <c r="ID36" s="137">
        <v>-10.1</v>
      </c>
      <c r="IE36" s="137">
        <v>-33.299999999999997</v>
      </c>
      <c r="IF36" s="137">
        <v>-5.7</v>
      </c>
      <c r="IG36" s="137">
        <v>-5.9</v>
      </c>
      <c r="IH36" s="137">
        <v>-17.906300000000002</v>
      </c>
      <c r="II36" s="137">
        <v>-17.735499999999998</v>
      </c>
      <c r="IJ36" s="137">
        <v>-170.9462</v>
      </c>
      <c r="IK36" s="137">
        <v>82.890500000000003</v>
      </c>
      <c r="IL36" s="137">
        <v>-183.7183</v>
      </c>
      <c r="IM36" s="137">
        <v>45.421799999999998</v>
      </c>
      <c r="IN36" s="137">
        <v>-29.361599999999999</v>
      </c>
      <c r="IO36" s="136"/>
      <c r="IP36" s="137">
        <v>102.345</v>
      </c>
      <c r="IQ36" s="137">
        <v>98.716899999999995</v>
      </c>
      <c r="IR36" s="137">
        <v>25.064499999999999</v>
      </c>
      <c r="IS36" s="137">
        <v>-2.9278</v>
      </c>
      <c r="IT36" s="137">
        <v>15.136799999999999</v>
      </c>
      <c r="IU36" s="137">
        <v>14.7445</v>
      </c>
      <c r="IV36" s="137">
        <v>12.413399999999999</v>
      </c>
      <c r="IW36" s="137">
        <v>94.975099999999998</v>
      </c>
      <c r="IX36" s="137">
        <v>-122.4248</v>
      </c>
      <c r="IY36" s="137">
        <v>-12.518000000000001</v>
      </c>
      <c r="IZ36" s="137">
        <v>32.578699999999998</v>
      </c>
      <c r="JA36" s="137">
        <v>-2.7185000000000001</v>
      </c>
      <c r="JB36" s="137">
        <v>4.9219999999999997</v>
      </c>
      <c r="JC36" s="137">
        <v>-6.24</v>
      </c>
      <c r="JD36" s="137">
        <v>-2.262</v>
      </c>
      <c r="JE36" s="137">
        <v>-2.2639999999999998</v>
      </c>
      <c r="JF36" s="137">
        <v>1.6</v>
      </c>
      <c r="JG36" s="137">
        <v>-0.96</v>
      </c>
      <c r="JH36" s="137">
        <v>-1.6460999999999999</v>
      </c>
      <c r="JI36" s="137">
        <v>-4.7744999999999997</v>
      </c>
      <c r="JJ36" s="137">
        <v>-0.34939999999999999</v>
      </c>
      <c r="JK36" s="137">
        <v>7.0909000000000004</v>
      </c>
      <c r="JL36" s="137">
        <v>7.3</v>
      </c>
      <c r="JM36" s="137">
        <v>-2.1269999999999998</v>
      </c>
      <c r="JN36" s="137">
        <v>-2.4020000000000001</v>
      </c>
      <c r="JO36" s="136"/>
      <c r="JP36" s="136"/>
      <c r="JQ36" s="137">
        <v>2.5809000000000002</v>
      </c>
      <c r="JR36" s="137">
        <v>2.6164999999999998</v>
      </c>
      <c r="JS36" s="137">
        <v>1.8952</v>
      </c>
      <c r="JT36" s="136"/>
      <c r="JU36" s="137">
        <v>17.8</v>
      </c>
      <c r="JV36" s="137">
        <v>9.0099</v>
      </c>
      <c r="JW36" s="137">
        <v>1.21</v>
      </c>
      <c r="JX36" s="136"/>
      <c r="JY36" s="137">
        <v>-11.3089</v>
      </c>
      <c r="JZ36" s="137">
        <v>-1.6282000000000001</v>
      </c>
      <c r="KA36" s="137">
        <v>-24.7303</v>
      </c>
      <c r="KB36" s="137">
        <v>-7.2592999999999996</v>
      </c>
      <c r="KC36" s="136"/>
      <c r="KD36" s="137">
        <v>-28.720500000000001</v>
      </c>
      <c r="KE36" s="136"/>
      <c r="KF36" s="137">
        <v>-11.7</v>
      </c>
      <c r="KG36" s="137">
        <v>-5.4</v>
      </c>
      <c r="KH36" s="137">
        <v>160.2826</v>
      </c>
      <c r="KI36" s="137">
        <v>-5.7561</v>
      </c>
    </row>
    <row r="37" spans="1:295" ht="18" customHeight="1" x14ac:dyDescent="0.3">
      <c r="A37" s="132" t="s">
        <v>56</v>
      </c>
      <c r="B37" s="132" t="s">
        <v>835</v>
      </c>
      <c r="C37" s="136"/>
      <c r="D37" s="137">
        <v>4.1349999999999998</v>
      </c>
      <c r="E37" s="137">
        <v>-9.4712999999999994</v>
      </c>
      <c r="F37" s="137">
        <v>4.7907000000000002</v>
      </c>
      <c r="G37" s="137">
        <v>15.2121</v>
      </c>
      <c r="H37" s="136"/>
      <c r="I37" s="137">
        <v>22.587299999999999</v>
      </c>
      <c r="J37" s="136"/>
      <c r="K37" s="137">
        <v>31.5154</v>
      </c>
      <c r="L37" s="137">
        <v>14.137600000000001</v>
      </c>
      <c r="M37" s="137">
        <v>17.2102</v>
      </c>
      <c r="N37" s="137">
        <v>-24.42</v>
      </c>
      <c r="O37" s="136"/>
      <c r="P37" s="136"/>
      <c r="Q37" s="137">
        <v>6.6239999999999997</v>
      </c>
      <c r="R37" s="136"/>
      <c r="S37" s="137">
        <v>2.8660999999999999</v>
      </c>
      <c r="T37" s="137">
        <v>5.1753999999999998</v>
      </c>
      <c r="U37" s="137">
        <v>7.9839000000000002</v>
      </c>
      <c r="V37" s="137">
        <v>8.1696000000000009</v>
      </c>
      <c r="W37" s="137">
        <v>13.7174</v>
      </c>
      <c r="X37" s="137">
        <v>2.6274000000000002</v>
      </c>
      <c r="Y37" s="137">
        <v>-5.0500000000000003E-2</v>
      </c>
      <c r="Z37" s="137">
        <v>2.3151000000000002</v>
      </c>
      <c r="AA37" s="136"/>
      <c r="AB37" s="137">
        <v>-1.1749000000000001</v>
      </c>
      <c r="AC37" s="137">
        <v>-0.41499999999999998</v>
      </c>
      <c r="AD37" s="137">
        <v>-0.39300000000000002</v>
      </c>
      <c r="AE37" s="137">
        <v>3.5760000000000001</v>
      </c>
      <c r="AF37" s="137">
        <v>2.2200000000000002</v>
      </c>
      <c r="AG37" s="137">
        <v>0</v>
      </c>
      <c r="AH37" s="137">
        <v>0.39900000000000002</v>
      </c>
      <c r="AI37" s="137">
        <v>0.23</v>
      </c>
      <c r="AJ37" s="137">
        <v>0</v>
      </c>
      <c r="AK37" s="137">
        <v>-10.87</v>
      </c>
      <c r="AL37" s="137">
        <v>-10</v>
      </c>
      <c r="AM37" s="137">
        <v>-14.19</v>
      </c>
      <c r="AN37" s="137">
        <v>-14.22</v>
      </c>
      <c r="AO37" s="137">
        <v>6.6795</v>
      </c>
      <c r="AP37" s="137">
        <v>3.2292000000000001</v>
      </c>
      <c r="AQ37" s="137">
        <v>29.384899999999998</v>
      </c>
      <c r="AR37" s="137">
        <v>31.615200000000002</v>
      </c>
      <c r="AS37" s="137">
        <v>-9.3459000000000003</v>
      </c>
      <c r="AT37" s="137">
        <v>-13.543200000000001</v>
      </c>
      <c r="AU37" s="137">
        <v>-13.230700000000001</v>
      </c>
      <c r="AV37" s="137">
        <v>-0.25829999999999997</v>
      </c>
      <c r="AW37" s="137">
        <v>-0.14949999999999999</v>
      </c>
      <c r="AX37" s="137">
        <v>-19.3294</v>
      </c>
      <c r="AY37" s="137">
        <v>-17.1236</v>
      </c>
      <c r="AZ37" s="137">
        <v>27.159400000000002</v>
      </c>
      <c r="BA37" s="137">
        <v>27.8064</v>
      </c>
      <c r="BB37" s="137">
        <v>99.375100000000003</v>
      </c>
      <c r="BC37" s="137">
        <v>-0.46510000000000001</v>
      </c>
      <c r="BD37" s="137">
        <v>-1.6</v>
      </c>
      <c r="BE37" s="137">
        <v>-1.6</v>
      </c>
      <c r="BF37" s="137">
        <v>-20.3903</v>
      </c>
      <c r="BG37" s="137">
        <v>-20.366199999999999</v>
      </c>
      <c r="BH37" s="137">
        <v>-2.8361000000000001</v>
      </c>
      <c r="BI37" s="136"/>
      <c r="BJ37" s="137">
        <v>17.7486</v>
      </c>
      <c r="BK37" s="137">
        <v>11.1294</v>
      </c>
      <c r="BL37" s="137">
        <v>8.9315999999999995</v>
      </c>
      <c r="BM37" s="137">
        <v>6.0133999999999999</v>
      </c>
      <c r="BN37" s="137">
        <v>-183.3246</v>
      </c>
      <c r="BO37" s="137">
        <v>151.43279999999999</v>
      </c>
      <c r="BP37" s="137">
        <v>151.18860000000001</v>
      </c>
      <c r="BQ37" s="137">
        <v>-86.016099999999994</v>
      </c>
      <c r="BR37" s="137">
        <v>-14.8789</v>
      </c>
      <c r="BS37" s="136"/>
      <c r="BT37" s="136"/>
      <c r="BU37" s="136"/>
      <c r="BV37" s="137">
        <v>42.253399999999999</v>
      </c>
      <c r="BW37" s="137">
        <v>16.11</v>
      </c>
      <c r="BX37" s="137">
        <v>13.94</v>
      </c>
      <c r="BY37" s="137">
        <v>-4.21</v>
      </c>
      <c r="BZ37" s="137">
        <v>13.86</v>
      </c>
      <c r="CA37" s="137">
        <v>-9.7746999999999993</v>
      </c>
      <c r="CB37" s="137">
        <v>-9.1049000000000007</v>
      </c>
      <c r="CC37" s="137">
        <v>21.871300000000002</v>
      </c>
      <c r="CD37" s="137">
        <v>19.045400000000001</v>
      </c>
      <c r="CE37" s="137">
        <v>-1.1109</v>
      </c>
      <c r="CF37" s="137">
        <v>21.575500000000002</v>
      </c>
      <c r="CG37" s="137">
        <v>21.5654</v>
      </c>
      <c r="CH37" s="137">
        <v>17.761500000000002</v>
      </c>
      <c r="CI37" s="137">
        <v>17.6572</v>
      </c>
      <c r="CJ37" s="136"/>
      <c r="CK37" s="136"/>
      <c r="CL37" s="137">
        <v>24</v>
      </c>
      <c r="CM37" s="137">
        <v>-32.5</v>
      </c>
      <c r="CN37" s="137">
        <v>-5.67</v>
      </c>
      <c r="CO37" s="137">
        <v>48.509399999999999</v>
      </c>
      <c r="CP37" s="137">
        <v>48.540599999999998</v>
      </c>
      <c r="CQ37" s="137">
        <v>46.748199999999997</v>
      </c>
      <c r="CR37" s="137">
        <v>72.129099999999994</v>
      </c>
      <c r="CS37" s="137">
        <v>71.600800000000007</v>
      </c>
      <c r="CT37" s="137">
        <v>-25.731200000000001</v>
      </c>
      <c r="CU37" s="137">
        <v>-70.282899999999998</v>
      </c>
      <c r="CV37" s="137">
        <v>-16.925599999999999</v>
      </c>
      <c r="CW37" s="137">
        <v>4.1696</v>
      </c>
      <c r="CX37" s="137">
        <v>46.24</v>
      </c>
      <c r="CY37" s="137">
        <v>18.91</v>
      </c>
      <c r="CZ37" s="137">
        <v>-5.3125</v>
      </c>
      <c r="DA37" s="137">
        <v>-5.4687999999999999</v>
      </c>
      <c r="DB37" s="137">
        <v>14.0411</v>
      </c>
      <c r="DC37" s="136"/>
      <c r="DD37" s="137">
        <v>-19.5168</v>
      </c>
      <c r="DE37" s="137">
        <v>-19.383199999999999</v>
      </c>
      <c r="DF37" s="137">
        <v>-9.3057999999999996</v>
      </c>
      <c r="DG37" s="136"/>
      <c r="DH37" s="137">
        <v>-6.2180999999999997</v>
      </c>
      <c r="DI37" s="137">
        <v>-64.400000000000006</v>
      </c>
      <c r="DJ37" s="137">
        <v>-64.099999999999994</v>
      </c>
      <c r="DK37" s="137">
        <v>-1.9507000000000001</v>
      </c>
      <c r="DL37" s="137">
        <v>17.397600000000001</v>
      </c>
      <c r="DM37" s="137">
        <v>24.9239</v>
      </c>
      <c r="DN37" s="137">
        <v>31.5488</v>
      </c>
      <c r="DO37" s="137">
        <v>18.59</v>
      </c>
      <c r="DP37" s="137">
        <v>-6.61</v>
      </c>
      <c r="DQ37" s="137">
        <v>15.8565</v>
      </c>
      <c r="DR37" s="137">
        <v>7.3379000000000003</v>
      </c>
      <c r="DS37" s="137">
        <v>-3.37</v>
      </c>
      <c r="DT37" s="137">
        <v>-3.39</v>
      </c>
      <c r="DU37" s="137">
        <v>19.55</v>
      </c>
      <c r="DV37" s="137">
        <v>-33.880000000000003</v>
      </c>
      <c r="DW37" s="137">
        <v>5.2545000000000002</v>
      </c>
      <c r="DX37" s="137">
        <v>2.6</v>
      </c>
      <c r="DY37" s="137">
        <v>-9.2554999999999996</v>
      </c>
      <c r="DZ37" s="137">
        <v>-8.1999999999999993</v>
      </c>
      <c r="EA37" s="137">
        <v>48.641199999999998</v>
      </c>
      <c r="EB37" s="137">
        <v>23.912299999999998</v>
      </c>
      <c r="EC37" s="137">
        <v>16.9697</v>
      </c>
      <c r="ED37" s="137">
        <v>17.409600000000001</v>
      </c>
      <c r="EE37" s="137">
        <v>-0.4375</v>
      </c>
      <c r="EF37" s="137">
        <v>-5.5934999999999997</v>
      </c>
      <c r="EG37" s="137">
        <v>-13.202999999999999</v>
      </c>
      <c r="EH37" s="137">
        <v>1.1825000000000001</v>
      </c>
      <c r="EI37" s="137">
        <v>91.161900000000003</v>
      </c>
      <c r="EJ37" s="136"/>
      <c r="EK37" s="137">
        <v>-17.3476</v>
      </c>
      <c r="EL37" s="137">
        <v>-16.594799999999999</v>
      </c>
      <c r="EM37" s="137">
        <v>10.2218</v>
      </c>
      <c r="EN37" s="137">
        <v>-2.5310999999999999</v>
      </c>
      <c r="EO37" s="137">
        <v>-2.5727000000000002</v>
      </c>
      <c r="EP37" s="136"/>
      <c r="EQ37" s="137">
        <v>-12.7135</v>
      </c>
      <c r="ER37" s="137">
        <v>-12.383599999999999</v>
      </c>
      <c r="ES37" s="137">
        <v>-8.9564000000000004</v>
      </c>
      <c r="ET37" s="136"/>
      <c r="EU37" s="136"/>
      <c r="EV37" s="136"/>
      <c r="EW37" s="137">
        <v>9.8893000000000004</v>
      </c>
      <c r="EX37" s="137">
        <v>-14.7422</v>
      </c>
      <c r="EY37" s="137">
        <v>-10.751899999999999</v>
      </c>
      <c r="EZ37" s="137">
        <v>-5.4884000000000004</v>
      </c>
      <c r="FA37" s="137">
        <v>6.0749000000000004</v>
      </c>
      <c r="FB37" s="137">
        <v>-13.4092</v>
      </c>
      <c r="FC37" s="136"/>
      <c r="FD37" s="137">
        <v>3.1219000000000001</v>
      </c>
      <c r="FE37" s="137">
        <v>2.8843999999999999</v>
      </c>
      <c r="FF37" s="136"/>
      <c r="FG37" s="137">
        <v>4.7504</v>
      </c>
      <c r="FH37" s="137">
        <v>4.8547000000000002</v>
      </c>
      <c r="FI37" s="137">
        <v>4.0807000000000002</v>
      </c>
      <c r="FJ37" s="137">
        <v>6.3632999999999997</v>
      </c>
      <c r="FK37" s="137">
        <v>6.5308000000000002</v>
      </c>
      <c r="FL37" s="137">
        <v>-18.922599999999999</v>
      </c>
      <c r="FM37" s="137">
        <v>9.6304999999999996</v>
      </c>
      <c r="FN37" s="137">
        <v>9.5015000000000001</v>
      </c>
      <c r="FO37" s="137">
        <v>9.8900000000000002E-2</v>
      </c>
      <c r="FP37" s="137">
        <v>12.994199999999999</v>
      </c>
      <c r="FQ37" s="137">
        <v>28.9177</v>
      </c>
      <c r="FR37" s="137">
        <v>-21.4</v>
      </c>
      <c r="FS37" s="137">
        <v>-0.71179999999999999</v>
      </c>
      <c r="FT37" s="137">
        <v>0.16500000000000001</v>
      </c>
      <c r="FU37" s="137">
        <v>0</v>
      </c>
      <c r="FV37" s="137">
        <v>0.8</v>
      </c>
      <c r="FW37" s="137">
        <v>-28.621200000000002</v>
      </c>
      <c r="FX37" s="136"/>
      <c r="FY37" s="137">
        <v>7.3440000000000003</v>
      </c>
      <c r="FZ37" s="137">
        <v>0.62</v>
      </c>
      <c r="GA37" s="136"/>
      <c r="GB37" s="137">
        <v>27.62</v>
      </c>
      <c r="GC37" s="137">
        <v>-25.257300000000001</v>
      </c>
      <c r="GD37" s="137">
        <v>-14.143700000000001</v>
      </c>
      <c r="GE37" s="137">
        <v>-0.27</v>
      </c>
      <c r="GF37" s="137">
        <v>26.4788</v>
      </c>
      <c r="GG37" s="136"/>
      <c r="GH37" s="137">
        <v>23.7455</v>
      </c>
      <c r="GI37" s="137">
        <v>-8.7943999999999996</v>
      </c>
      <c r="GJ37" s="137">
        <v>-9.2745999999999995</v>
      </c>
      <c r="GK37" s="137">
        <v>2.6469999999999998</v>
      </c>
      <c r="GL37" s="137">
        <v>4.0500000000000001E-2</v>
      </c>
      <c r="GM37" s="136"/>
      <c r="GN37" s="137">
        <v>-10.689</v>
      </c>
      <c r="GO37" s="137">
        <v>-25.303799999999999</v>
      </c>
      <c r="GP37" s="137">
        <v>6.9173999999999998</v>
      </c>
      <c r="GQ37" s="137">
        <v>-19.197299999999998</v>
      </c>
      <c r="GR37" s="137">
        <v>6.6592000000000002</v>
      </c>
      <c r="GS37" s="137">
        <v>6.2289000000000003</v>
      </c>
      <c r="GT37" s="137">
        <v>171.2929</v>
      </c>
      <c r="GU37" s="137">
        <v>-3.9615</v>
      </c>
      <c r="GV37" s="137">
        <v>-5.3464999999999998</v>
      </c>
      <c r="GW37" s="137">
        <v>-15.5694</v>
      </c>
      <c r="GX37" s="137">
        <v>1.7967</v>
      </c>
      <c r="GY37" s="137">
        <v>7.5021000000000004</v>
      </c>
      <c r="GZ37" s="137">
        <v>7.6265999999999998</v>
      </c>
      <c r="HA37" s="137">
        <v>1.4706999999999999</v>
      </c>
      <c r="HB37" s="137">
        <v>-4.7958999999999996</v>
      </c>
      <c r="HC37" s="137">
        <v>-6.4490999999999996</v>
      </c>
      <c r="HD37" s="137">
        <v>0.42</v>
      </c>
      <c r="HE37" s="137">
        <v>2.8128000000000002</v>
      </c>
      <c r="HF37" s="137">
        <v>-33.912500000000001</v>
      </c>
      <c r="HG37" s="137">
        <v>87.623999999999995</v>
      </c>
      <c r="HH37" s="137">
        <v>104.1994</v>
      </c>
      <c r="HI37" s="136"/>
      <c r="HJ37" s="137">
        <v>-4.3874000000000004</v>
      </c>
      <c r="HK37" s="136"/>
      <c r="HL37" s="137">
        <v>9.8012999999999995</v>
      </c>
      <c r="HM37" s="137">
        <v>-16.899799999999999</v>
      </c>
      <c r="HN37" s="137">
        <v>-18.3719</v>
      </c>
      <c r="HO37" s="136"/>
      <c r="HP37" s="136"/>
      <c r="HQ37" s="137">
        <v>-8.3483999999999998</v>
      </c>
      <c r="HR37" s="137">
        <v>-7.8594999999999997</v>
      </c>
      <c r="HS37" s="137">
        <v>-25.452400000000001</v>
      </c>
      <c r="HT37" s="137">
        <v>-25.416</v>
      </c>
      <c r="HU37" s="137">
        <v>35.01</v>
      </c>
      <c r="HV37" s="137">
        <v>35.020000000000003</v>
      </c>
      <c r="HW37" s="137">
        <v>-25.5</v>
      </c>
      <c r="HX37" s="137">
        <v>-25.9</v>
      </c>
      <c r="HY37" s="137">
        <v>0.19500000000000001</v>
      </c>
      <c r="HZ37" s="137">
        <v>11.6</v>
      </c>
      <c r="IA37" s="137">
        <v>67.916600000000003</v>
      </c>
      <c r="IB37" s="137">
        <v>23.415900000000001</v>
      </c>
      <c r="IC37" s="137">
        <v>23.343800000000002</v>
      </c>
      <c r="ID37" s="137">
        <v>-10.1</v>
      </c>
      <c r="IE37" s="137">
        <v>-34.1</v>
      </c>
      <c r="IF37" s="137">
        <v>-8.1999999999999993</v>
      </c>
      <c r="IG37" s="137">
        <v>-8.5</v>
      </c>
      <c r="IH37" s="136"/>
      <c r="II37" s="136"/>
      <c r="IJ37" s="137">
        <v>-158.50389999999999</v>
      </c>
      <c r="IK37" s="137">
        <v>110.9633</v>
      </c>
      <c r="IL37" s="137">
        <v>-193.2022</v>
      </c>
      <c r="IM37" s="137">
        <v>30.4344</v>
      </c>
      <c r="IN37" s="137">
        <v>-26.608000000000001</v>
      </c>
      <c r="IO37" s="136"/>
      <c r="IP37" s="137">
        <v>76.836299999999994</v>
      </c>
      <c r="IQ37" s="137">
        <v>96.971699999999998</v>
      </c>
      <c r="IR37" s="137">
        <v>38.980499999999999</v>
      </c>
      <c r="IS37" s="137">
        <v>25.203299999999999</v>
      </c>
      <c r="IT37" s="137">
        <v>17.518699999999999</v>
      </c>
      <c r="IU37" s="137">
        <v>18.565999999999999</v>
      </c>
      <c r="IV37" s="137">
        <v>12.352399999999999</v>
      </c>
      <c r="IW37" s="137">
        <v>119.8062</v>
      </c>
      <c r="IX37" s="137">
        <v>-130.7756</v>
      </c>
      <c r="IY37" s="137">
        <v>-7.6192000000000002</v>
      </c>
      <c r="IZ37" s="137">
        <v>15.710699999999999</v>
      </c>
      <c r="JA37" s="137">
        <v>-0.65549999999999997</v>
      </c>
      <c r="JB37" s="137">
        <v>5.4989999999999997</v>
      </c>
      <c r="JC37" s="137">
        <v>-5.92</v>
      </c>
      <c r="JD37" s="137">
        <v>-2.2970000000000002</v>
      </c>
      <c r="JE37" s="137">
        <v>-2.3109999999999999</v>
      </c>
      <c r="JF37" s="137">
        <v>0.96</v>
      </c>
      <c r="JG37" s="137">
        <v>-0.72</v>
      </c>
      <c r="JH37" s="137">
        <v>-1.5869</v>
      </c>
      <c r="JI37" s="137">
        <v>-5.0949999999999998</v>
      </c>
      <c r="JJ37" s="137">
        <v>-0.64239999999999997</v>
      </c>
      <c r="JK37" s="137">
        <v>7.1794000000000002</v>
      </c>
      <c r="JL37" s="137">
        <v>8.3000000000000007</v>
      </c>
      <c r="JM37" s="137">
        <v>-0.83399999999999996</v>
      </c>
      <c r="JN37" s="137">
        <v>0.42299999999999999</v>
      </c>
      <c r="JO37" s="136"/>
      <c r="JP37" s="136"/>
      <c r="JQ37" s="137">
        <v>2.6560999999999999</v>
      </c>
      <c r="JR37" s="137">
        <v>2.0253999999999999</v>
      </c>
      <c r="JS37" s="137">
        <v>1.5818000000000001</v>
      </c>
      <c r="JT37" s="136"/>
      <c r="JU37" s="137">
        <v>18</v>
      </c>
      <c r="JV37" s="137">
        <v>8.9763000000000002</v>
      </c>
      <c r="JW37" s="137">
        <v>1.48</v>
      </c>
      <c r="JX37" s="136"/>
      <c r="JY37" s="137">
        <v>-11.4404</v>
      </c>
      <c r="JZ37" s="137">
        <v>-1.5126999999999999</v>
      </c>
      <c r="KA37" s="137">
        <v>-24.443200000000001</v>
      </c>
      <c r="KB37" s="137">
        <v>-7.7927999999999997</v>
      </c>
      <c r="KC37" s="137">
        <v>0</v>
      </c>
      <c r="KD37" s="137">
        <v>-27.8855</v>
      </c>
      <c r="KE37" s="136"/>
      <c r="KF37" s="137">
        <v>-12.1</v>
      </c>
      <c r="KG37" s="137">
        <v>-5.3</v>
      </c>
      <c r="KH37" s="137">
        <v>142.44980000000001</v>
      </c>
      <c r="KI37" s="137">
        <v>30.202400000000001</v>
      </c>
    </row>
    <row r="38" spans="1:295" ht="18" customHeight="1" x14ac:dyDescent="0.3">
      <c r="A38" s="132" t="s">
        <v>56</v>
      </c>
      <c r="B38" s="132" t="s">
        <v>836</v>
      </c>
      <c r="C38" s="136"/>
      <c r="D38" s="137">
        <v>4.1849999999999996</v>
      </c>
      <c r="E38" s="137">
        <v>-9.5216999999999992</v>
      </c>
      <c r="F38" s="137">
        <v>6.2047999999999996</v>
      </c>
      <c r="G38" s="137">
        <v>15.632</v>
      </c>
      <c r="H38" s="136"/>
      <c r="I38" s="137">
        <v>19.8536</v>
      </c>
      <c r="J38" s="136"/>
      <c r="K38" s="137">
        <v>32.188699999999997</v>
      </c>
      <c r="L38" s="137">
        <v>14.595599999999999</v>
      </c>
      <c r="M38" s="137">
        <v>17.7727</v>
      </c>
      <c r="N38" s="137">
        <v>-24.42</v>
      </c>
      <c r="O38" s="136"/>
      <c r="P38" s="136"/>
      <c r="Q38" s="137">
        <v>7.452</v>
      </c>
      <c r="R38" s="136"/>
      <c r="S38" s="137">
        <v>2.6023000000000001</v>
      </c>
      <c r="T38" s="137">
        <v>4.3056000000000001</v>
      </c>
      <c r="U38" s="137">
        <v>8.7652000000000001</v>
      </c>
      <c r="V38" s="137">
        <v>8.8255999999999997</v>
      </c>
      <c r="W38" s="137">
        <v>14.974399999999999</v>
      </c>
      <c r="X38" s="137">
        <v>2.9196</v>
      </c>
      <c r="Y38" s="137">
        <v>8.2000000000000003E-2</v>
      </c>
      <c r="Z38" s="137">
        <v>2.3828999999999998</v>
      </c>
      <c r="AA38" s="136"/>
      <c r="AB38" s="137">
        <v>-0.84670000000000001</v>
      </c>
      <c r="AC38" s="137">
        <v>-0.54300000000000004</v>
      </c>
      <c r="AD38" s="137">
        <v>-0.51700000000000002</v>
      </c>
      <c r="AE38" s="137">
        <v>3.9689999999999999</v>
      </c>
      <c r="AF38" s="137">
        <v>4.4400000000000004</v>
      </c>
      <c r="AG38" s="137">
        <v>-2.2000000000000002</v>
      </c>
      <c r="AH38" s="137">
        <v>0.42799999999999999</v>
      </c>
      <c r="AI38" s="137">
        <v>0.246</v>
      </c>
      <c r="AJ38" s="136"/>
      <c r="AK38" s="137">
        <v>-11.83</v>
      </c>
      <c r="AL38" s="136"/>
      <c r="AM38" s="137">
        <v>-13.8</v>
      </c>
      <c r="AN38" s="137">
        <v>-13.9</v>
      </c>
      <c r="AO38" s="137">
        <v>7.7397</v>
      </c>
      <c r="AP38" s="137">
        <v>3.3626999999999998</v>
      </c>
      <c r="AQ38" s="137">
        <v>30.011399999999998</v>
      </c>
      <c r="AR38" s="137">
        <v>32.236400000000003</v>
      </c>
      <c r="AS38" s="137">
        <v>-7.0654000000000003</v>
      </c>
      <c r="AT38" s="137">
        <v>-14.874700000000001</v>
      </c>
      <c r="AU38" s="137">
        <v>-15.3253</v>
      </c>
      <c r="AV38" s="137">
        <v>8.7493999999999996</v>
      </c>
      <c r="AW38" s="137">
        <v>6.9877000000000002</v>
      </c>
      <c r="AX38" s="137">
        <v>-16.8674</v>
      </c>
      <c r="AY38" s="137">
        <v>-14.5852</v>
      </c>
      <c r="AZ38" s="137">
        <v>35.046399999999998</v>
      </c>
      <c r="BA38" s="137">
        <v>35.196800000000003</v>
      </c>
      <c r="BB38" s="137">
        <v>92.938299999999998</v>
      </c>
      <c r="BC38" s="137">
        <v>0.55430000000000001</v>
      </c>
      <c r="BD38" s="137">
        <v>-2.2000000000000002</v>
      </c>
      <c r="BE38" s="137">
        <v>-2.1</v>
      </c>
      <c r="BF38" s="137">
        <v>-19.3001</v>
      </c>
      <c r="BG38" s="137">
        <v>-19.0108</v>
      </c>
      <c r="BH38" s="137">
        <v>-2.7233000000000001</v>
      </c>
      <c r="BI38" s="136"/>
      <c r="BJ38" s="137">
        <v>13.908799999999999</v>
      </c>
      <c r="BK38" s="137">
        <v>10.133900000000001</v>
      </c>
      <c r="BL38" s="137">
        <v>9.1974</v>
      </c>
      <c r="BM38" s="137">
        <v>6.1654999999999998</v>
      </c>
      <c r="BN38" s="137">
        <v>-183.8434</v>
      </c>
      <c r="BO38" s="137">
        <v>157.44489999999999</v>
      </c>
      <c r="BP38" s="137">
        <v>156.804</v>
      </c>
      <c r="BQ38" s="137">
        <v>-106.155</v>
      </c>
      <c r="BR38" s="137">
        <v>-15.042199999999999</v>
      </c>
      <c r="BS38" s="136"/>
      <c r="BT38" s="136"/>
      <c r="BU38" s="136"/>
      <c r="BV38" s="137">
        <v>42.363199999999999</v>
      </c>
      <c r="BW38" s="137">
        <v>16.45</v>
      </c>
      <c r="BX38" s="137">
        <v>14.26</v>
      </c>
      <c r="BY38" s="137">
        <v>-4.3</v>
      </c>
      <c r="BZ38" s="137">
        <v>14.4</v>
      </c>
      <c r="CA38" s="137">
        <v>-5.6219999999999999</v>
      </c>
      <c r="CB38" s="137">
        <v>-5.6219999999999999</v>
      </c>
      <c r="CC38" s="137">
        <v>18.794699999999999</v>
      </c>
      <c r="CD38" s="137">
        <v>16.305399999999999</v>
      </c>
      <c r="CE38" s="137">
        <v>-0.48849999999999999</v>
      </c>
      <c r="CF38" s="137">
        <v>13.9551</v>
      </c>
      <c r="CG38" s="137">
        <v>13.962999999999999</v>
      </c>
      <c r="CH38" s="137">
        <v>14.0037</v>
      </c>
      <c r="CI38" s="137">
        <v>19.044699999999999</v>
      </c>
      <c r="CJ38" s="136"/>
      <c r="CK38" s="136"/>
      <c r="CL38" s="137">
        <v>23.7</v>
      </c>
      <c r="CM38" s="137">
        <v>-35.6</v>
      </c>
      <c r="CN38" s="137">
        <v>-5.68</v>
      </c>
      <c r="CO38" s="137">
        <v>45.983600000000003</v>
      </c>
      <c r="CP38" s="137">
        <v>46.008299999999998</v>
      </c>
      <c r="CQ38" s="137">
        <v>44.270200000000003</v>
      </c>
      <c r="CR38" s="137">
        <v>75.432500000000005</v>
      </c>
      <c r="CS38" s="137">
        <v>74.979399999999998</v>
      </c>
      <c r="CT38" s="137">
        <v>-25.666399999999999</v>
      </c>
      <c r="CU38" s="137">
        <v>-73.374099999999999</v>
      </c>
      <c r="CV38" s="137">
        <v>-17.48</v>
      </c>
      <c r="CW38" s="137">
        <v>4.4611999999999998</v>
      </c>
      <c r="CX38" s="137">
        <v>47.31</v>
      </c>
      <c r="CY38" s="137">
        <v>19.38</v>
      </c>
      <c r="CZ38" s="137">
        <v>-4.2187999999999999</v>
      </c>
      <c r="DA38" s="137">
        <v>-4.3944999999999999</v>
      </c>
      <c r="DB38" s="137">
        <v>14.967599999999999</v>
      </c>
      <c r="DC38" s="136"/>
      <c r="DD38" s="137">
        <v>-20.732900000000001</v>
      </c>
      <c r="DE38" s="137">
        <v>-20.4178</v>
      </c>
      <c r="DF38" s="137">
        <v>-3.9300000000000002E-2</v>
      </c>
      <c r="DG38" s="136"/>
      <c r="DH38" s="137">
        <v>-6.7493999999999996</v>
      </c>
      <c r="DI38" s="137">
        <v>-65.099999999999994</v>
      </c>
      <c r="DJ38" s="137">
        <v>-66.7</v>
      </c>
      <c r="DK38" s="137">
        <v>-2.0678999999999998</v>
      </c>
      <c r="DL38" s="137">
        <v>18.332599999999999</v>
      </c>
      <c r="DM38" s="137">
        <v>24.292999999999999</v>
      </c>
      <c r="DN38" s="137">
        <v>33.218699999999998</v>
      </c>
      <c r="DO38" s="137">
        <v>19.47</v>
      </c>
      <c r="DP38" s="137">
        <v>-6.26</v>
      </c>
      <c r="DQ38" s="137">
        <v>14.849</v>
      </c>
      <c r="DR38" s="137">
        <v>-1.5526</v>
      </c>
      <c r="DS38" s="137">
        <v>-3.49</v>
      </c>
      <c r="DT38" s="137">
        <v>-3.54</v>
      </c>
      <c r="DU38" s="137">
        <v>20.94</v>
      </c>
      <c r="DV38" s="137">
        <v>-32.869999999999997</v>
      </c>
      <c r="DW38" s="137">
        <v>-4.1635999999999997</v>
      </c>
      <c r="DX38" s="137">
        <v>-1.9455</v>
      </c>
      <c r="DY38" s="137">
        <v>-10.451700000000001</v>
      </c>
      <c r="DZ38" s="137">
        <v>-9.7454999999999998</v>
      </c>
      <c r="EA38" s="137">
        <v>45.3521</v>
      </c>
      <c r="EB38" s="137">
        <v>20.412400000000002</v>
      </c>
      <c r="EC38" s="137">
        <v>13.680099999999999</v>
      </c>
      <c r="ED38" s="137">
        <v>14.101100000000001</v>
      </c>
      <c r="EE38" s="137">
        <v>0.48349999999999999</v>
      </c>
      <c r="EF38" s="137">
        <v>-5.6120999999999999</v>
      </c>
      <c r="EG38" s="137">
        <v>-13.904999999999999</v>
      </c>
      <c r="EH38" s="137">
        <v>22.794499999999999</v>
      </c>
      <c r="EI38" s="137">
        <v>88.604299999999995</v>
      </c>
      <c r="EJ38" s="136"/>
      <c r="EK38" s="137">
        <v>-17.490100000000002</v>
      </c>
      <c r="EL38" s="137">
        <v>-16.397099999999998</v>
      </c>
      <c r="EM38" s="137">
        <v>10.0114</v>
      </c>
      <c r="EN38" s="137">
        <v>-0.89219999999999999</v>
      </c>
      <c r="EO38" s="137">
        <v>-1.3140000000000001</v>
      </c>
      <c r="EP38" s="136"/>
      <c r="EQ38" s="137">
        <v>-13.508800000000001</v>
      </c>
      <c r="ER38" s="137">
        <v>-13.3635</v>
      </c>
      <c r="ES38" s="137">
        <v>-8.8587000000000007</v>
      </c>
      <c r="ET38" s="136"/>
      <c r="EU38" s="136"/>
      <c r="EV38" s="136"/>
      <c r="EW38" s="137">
        <v>9.952</v>
      </c>
      <c r="EX38" s="137">
        <v>-11.130800000000001</v>
      </c>
      <c r="EY38" s="137">
        <v>-11.2379</v>
      </c>
      <c r="EZ38" s="137">
        <v>-6.0164</v>
      </c>
      <c r="FA38" s="137">
        <v>8.4596</v>
      </c>
      <c r="FB38" s="137">
        <v>-13.198600000000001</v>
      </c>
      <c r="FC38" s="136"/>
      <c r="FD38" s="137">
        <v>2.8012000000000001</v>
      </c>
      <c r="FE38" s="137">
        <v>2.5569999999999999</v>
      </c>
      <c r="FF38" s="136"/>
      <c r="FG38" s="137">
        <v>0</v>
      </c>
      <c r="FH38" s="137">
        <v>0</v>
      </c>
      <c r="FI38" s="137">
        <v>0</v>
      </c>
      <c r="FJ38" s="137">
        <v>3.6840000000000002</v>
      </c>
      <c r="FK38" s="137">
        <v>3.6840000000000002</v>
      </c>
      <c r="FL38" s="137">
        <v>-13.229100000000001</v>
      </c>
      <c r="FM38" s="137">
        <v>11.071400000000001</v>
      </c>
      <c r="FN38" s="137">
        <v>10.9055</v>
      </c>
      <c r="FO38" s="137">
        <v>3.7315</v>
      </c>
      <c r="FP38" s="137">
        <v>15.972200000000001</v>
      </c>
      <c r="FQ38" s="137">
        <v>26.212599999999998</v>
      </c>
      <c r="FR38" s="137">
        <v>-21.85</v>
      </c>
      <c r="FS38" s="137">
        <v>-1.1183000000000001</v>
      </c>
      <c r="FT38" s="137">
        <v>0.20069999999999999</v>
      </c>
      <c r="FU38" s="137">
        <v>0</v>
      </c>
      <c r="FV38" s="137">
        <v>1.4</v>
      </c>
      <c r="FW38" s="137">
        <v>-26.494399999999999</v>
      </c>
      <c r="FX38" s="137">
        <v>3.2623000000000002</v>
      </c>
      <c r="FY38" s="137">
        <v>7.3319999999999999</v>
      </c>
      <c r="FZ38" s="137">
        <v>0.88200000000000001</v>
      </c>
      <c r="GA38" s="137">
        <v>3.0049000000000001</v>
      </c>
      <c r="GB38" s="137">
        <v>27.3</v>
      </c>
      <c r="GC38" s="137">
        <v>-27.659199999999998</v>
      </c>
      <c r="GD38" s="137">
        <v>-18.770700000000001</v>
      </c>
      <c r="GE38" s="137">
        <v>-0.22</v>
      </c>
      <c r="GF38" s="137">
        <v>25.891500000000001</v>
      </c>
      <c r="GG38" s="136"/>
      <c r="GH38" s="137">
        <v>24.963200000000001</v>
      </c>
      <c r="GI38" s="137">
        <v>-9.7986000000000004</v>
      </c>
      <c r="GJ38" s="137">
        <v>-10.466100000000001</v>
      </c>
      <c r="GK38" s="137">
        <v>2.7925</v>
      </c>
      <c r="GL38" s="136"/>
      <c r="GM38" s="136"/>
      <c r="GN38" s="137">
        <v>-10.4254</v>
      </c>
      <c r="GO38" s="137">
        <v>-25.597100000000001</v>
      </c>
      <c r="GP38" s="137">
        <v>8.0692000000000004</v>
      </c>
      <c r="GQ38" s="137">
        <v>-19.7545</v>
      </c>
      <c r="GR38" s="137">
        <v>7.2922000000000002</v>
      </c>
      <c r="GS38" s="137">
        <v>7.0621999999999998</v>
      </c>
      <c r="GT38" s="137">
        <v>174.2353</v>
      </c>
      <c r="GU38" s="137">
        <v>-1.6620999999999999</v>
      </c>
      <c r="GV38" s="137">
        <v>-4.9245000000000001</v>
      </c>
      <c r="GW38" s="137">
        <v>-12.505100000000001</v>
      </c>
      <c r="GX38" s="137">
        <v>1.8354999999999999</v>
      </c>
      <c r="GY38" s="137">
        <v>7.7877000000000001</v>
      </c>
      <c r="GZ38" s="137">
        <v>8.0142000000000007</v>
      </c>
      <c r="HA38" s="137">
        <v>1</v>
      </c>
      <c r="HB38" s="137">
        <v>-5.2117000000000004</v>
      </c>
      <c r="HC38" s="137">
        <v>-7.0749000000000004</v>
      </c>
      <c r="HD38" s="137">
        <v>0</v>
      </c>
      <c r="HE38" s="137">
        <v>4.7144000000000004</v>
      </c>
      <c r="HF38" s="137">
        <v>-32.3309</v>
      </c>
      <c r="HG38" s="137">
        <v>91.624700000000004</v>
      </c>
      <c r="HH38" s="137">
        <v>99.705200000000005</v>
      </c>
      <c r="HI38" s="136"/>
      <c r="HJ38" s="137">
        <v>-4.5499000000000001</v>
      </c>
      <c r="HK38" s="136"/>
      <c r="HL38" s="137">
        <v>8.9267000000000003</v>
      </c>
      <c r="HM38" s="137">
        <v>-16.532399999999999</v>
      </c>
      <c r="HN38" s="137">
        <v>-17.4971</v>
      </c>
      <c r="HO38" s="137">
        <v>2.8439000000000001</v>
      </c>
      <c r="HP38" s="137">
        <v>3.7746</v>
      </c>
      <c r="HQ38" s="137">
        <v>-8.7767999999999997</v>
      </c>
      <c r="HR38" s="137">
        <v>-8.5791000000000004</v>
      </c>
      <c r="HS38" s="137">
        <v>-27.020800000000001</v>
      </c>
      <c r="HT38" s="137">
        <v>-26.9876</v>
      </c>
      <c r="HU38" s="137">
        <v>33.65</v>
      </c>
      <c r="HV38" s="137">
        <v>33.43</v>
      </c>
      <c r="HW38" s="137">
        <v>-25.2</v>
      </c>
      <c r="HX38" s="137">
        <v>-24.7</v>
      </c>
      <c r="HY38" s="137">
        <v>0.1767</v>
      </c>
      <c r="HZ38" s="137">
        <v>10.72</v>
      </c>
      <c r="IA38" s="137">
        <v>62.0261</v>
      </c>
      <c r="IB38" s="137">
        <v>25.465199999999999</v>
      </c>
      <c r="IC38" s="137">
        <v>26.1754</v>
      </c>
      <c r="ID38" s="137">
        <v>-10.1</v>
      </c>
      <c r="IE38" s="137">
        <v>-34.1</v>
      </c>
      <c r="IF38" s="137">
        <v>-8</v>
      </c>
      <c r="IG38" s="137">
        <v>-8.1999999999999993</v>
      </c>
      <c r="IH38" s="137">
        <v>-17.6069</v>
      </c>
      <c r="II38" s="137">
        <v>-17.5261</v>
      </c>
      <c r="IJ38" s="137">
        <v>-157.7758</v>
      </c>
      <c r="IK38" s="137">
        <v>110.33580000000001</v>
      </c>
      <c r="IL38" s="137">
        <v>-200.33459999999999</v>
      </c>
      <c r="IM38" s="137">
        <v>19.724</v>
      </c>
      <c r="IN38" s="137">
        <v>-30.167200000000001</v>
      </c>
      <c r="IO38" s="136"/>
      <c r="IP38" s="137">
        <v>76.896000000000001</v>
      </c>
      <c r="IQ38" s="137">
        <v>95.332400000000007</v>
      </c>
      <c r="IR38" s="137">
        <v>39.120600000000003</v>
      </c>
      <c r="IS38" s="137">
        <v>18.733499999999999</v>
      </c>
      <c r="IT38" s="137">
        <v>18.050899999999999</v>
      </c>
      <c r="IU38" s="137">
        <v>14.038</v>
      </c>
      <c r="IV38" s="137">
        <v>12.7342</v>
      </c>
      <c r="IW38" s="137">
        <v>121.0273</v>
      </c>
      <c r="IX38" s="137">
        <v>-131.9769</v>
      </c>
      <c r="IY38" s="137">
        <v>-10.044700000000001</v>
      </c>
      <c r="IZ38" s="137">
        <v>14.231999999999999</v>
      </c>
      <c r="JA38" s="137">
        <v>-0.98270000000000002</v>
      </c>
      <c r="JB38" s="137">
        <v>6.8650000000000002</v>
      </c>
      <c r="JC38" s="137">
        <v>-6.08</v>
      </c>
      <c r="JD38" s="137">
        <v>-2.3199999999999998</v>
      </c>
      <c r="JE38" s="137">
        <v>-2.3109999999999999</v>
      </c>
      <c r="JF38" s="137">
        <v>1.1200000000000001</v>
      </c>
      <c r="JG38" s="137">
        <v>-1.52</v>
      </c>
      <c r="JH38" s="137">
        <v>-1.1296999999999999</v>
      </c>
      <c r="JI38" s="137">
        <v>-4.2161</v>
      </c>
      <c r="JJ38" s="137">
        <v>-0.52639999999999998</v>
      </c>
      <c r="JK38" s="137">
        <v>6.9748999999999999</v>
      </c>
      <c r="JL38" s="137">
        <v>7.6</v>
      </c>
      <c r="JM38" s="137">
        <v>1.3420000000000001</v>
      </c>
      <c r="JN38" s="137">
        <v>1.04</v>
      </c>
      <c r="JO38" s="136"/>
      <c r="JP38" s="136"/>
      <c r="JQ38" s="137">
        <v>2.0922000000000001</v>
      </c>
      <c r="JR38" s="137">
        <v>3.0482</v>
      </c>
      <c r="JS38" s="137">
        <v>1.8909</v>
      </c>
      <c r="JT38" s="136"/>
      <c r="JU38" s="137">
        <v>17.2</v>
      </c>
      <c r="JV38" s="137">
        <v>7.7622</v>
      </c>
      <c r="JW38" s="137">
        <v>1.44</v>
      </c>
      <c r="JX38" s="136"/>
      <c r="JY38" s="137">
        <v>-12.352399999999999</v>
      </c>
      <c r="JZ38" s="137">
        <v>-2.2105000000000001</v>
      </c>
      <c r="KA38" s="137">
        <v>-24.652000000000001</v>
      </c>
      <c r="KB38" s="137">
        <v>-9.0121000000000002</v>
      </c>
      <c r="KC38" s="137">
        <v>0</v>
      </c>
      <c r="KD38" s="137">
        <v>-28.290700000000001</v>
      </c>
      <c r="KE38" s="137">
        <v>0</v>
      </c>
      <c r="KF38" s="137">
        <v>-11.3</v>
      </c>
      <c r="KG38" s="137">
        <v>-5.8</v>
      </c>
      <c r="KH38" s="137">
        <v>132.4093</v>
      </c>
      <c r="KI38" s="137">
        <v>48.820099999999996</v>
      </c>
    </row>
    <row r="39" spans="1:295" ht="18" customHeight="1" x14ac:dyDescent="0.3">
      <c r="A39" s="132" t="s">
        <v>56</v>
      </c>
      <c r="B39" s="132" t="s">
        <v>837</v>
      </c>
      <c r="C39" s="136"/>
      <c r="D39" s="137">
        <v>4.2472000000000003</v>
      </c>
      <c r="E39" s="137">
        <v>-9.6783000000000001</v>
      </c>
      <c r="F39" s="137">
        <v>5.3293999999999997</v>
      </c>
      <c r="G39" s="137">
        <v>15.3774</v>
      </c>
      <c r="H39" s="136"/>
      <c r="I39" s="137">
        <v>20.014099999999999</v>
      </c>
      <c r="J39" s="136"/>
      <c r="K39" s="137">
        <v>32.701900000000002</v>
      </c>
      <c r="L39" s="137">
        <v>14.6166</v>
      </c>
      <c r="M39" s="137">
        <v>17.8</v>
      </c>
      <c r="N39" s="137">
        <v>-24.42</v>
      </c>
      <c r="O39" s="136"/>
      <c r="P39" s="136"/>
      <c r="Q39" s="137">
        <v>6.6239999999999997</v>
      </c>
      <c r="R39" s="137">
        <v>-19.8</v>
      </c>
      <c r="S39" s="137">
        <v>2.7622</v>
      </c>
      <c r="T39" s="137">
        <v>4.5072000000000001</v>
      </c>
      <c r="U39" s="137">
        <v>8.7420000000000009</v>
      </c>
      <c r="V39" s="137">
        <v>8.8089999999999993</v>
      </c>
      <c r="W39" s="137">
        <v>14.8805</v>
      </c>
      <c r="X39" s="137">
        <v>3.5032000000000001</v>
      </c>
      <c r="Y39" s="137">
        <v>2.69E-2</v>
      </c>
      <c r="Z39" s="137">
        <v>2.3618000000000001</v>
      </c>
      <c r="AA39" s="136"/>
      <c r="AB39" s="137">
        <v>-0.82720000000000005</v>
      </c>
      <c r="AC39" s="137">
        <v>-0.51600000000000001</v>
      </c>
      <c r="AD39" s="137">
        <v>-0.52400000000000002</v>
      </c>
      <c r="AE39" s="137">
        <v>3.9319999999999999</v>
      </c>
      <c r="AF39" s="137">
        <v>4.4400000000000004</v>
      </c>
      <c r="AG39" s="137">
        <v>-2.2000000000000002</v>
      </c>
      <c r="AH39" s="137">
        <v>0.55400000000000005</v>
      </c>
      <c r="AI39" s="137">
        <v>0.247</v>
      </c>
      <c r="AJ39" s="136"/>
      <c r="AK39" s="137">
        <v>-11.2</v>
      </c>
      <c r="AL39" s="136"/>
      <c r="AM39" s="137">
        <v>-13.98</v>
      </c>
      <c r="AN39" s="137">
        <v>-13.97</v>
      </c>
      <c r="AO39" s="137">
        <v>9.0905000000000005</v>
      </c>
      <c r="AP39" s="137">
        <v>3.3778000000000001</v>
      </c>
      <c r="AQ39" s="137">
        <v>28.877600000000001</v>
      </c>
      <c r="AR39" s="137">
        <v>31.027799999999999</v>
      </c>
      <c r="AS39" s="137">
        <v>-6.6875999999999998</v>
      </c>
      <c r="AT39" s="137">
        <v>-15.525600000000001</v>
      </c>
      <c r="AU39" s="137">
        <v>-15.479799999999999</v>
      </c>
      <c r="AV39" s="137">
        <v>14.291499999999999</v>
      </c>
      <c r="AW39" s="137">
        <v>12.525600000000001</v>
      </c>
      <c r="AX39" s="137">
        <v>-17.6511</v>
      </c>
      <c r="AY39" s="137">
        <v>-15.7293</v>
      </c>
      <c r="AZ39" s="137">
        <v>38.680599999999998</v>
      </c>
      <c r="BA39" s="137">
        <v>36.790500000000002</v>
      </c>
      <c r="BB39" s="137">
        <v>89.130600000000001</v>
      </c>
      <c r="BC39" s="137">
        <v>1.17</v>
      </c>
      <c r="BD39" s="137">
        <v>-2.5</v>
      </c>
      <c r="BE39" s="137">
        <v>-2.5</v>
      </c>
      <c r="BF39" s="137">
        <v>-18.967400000000001</v>
      </c>
      <c r="BG39" s="137">
        <v>-18.408300000000001</v>
      </c>
      <c r="BH39" s="137">
        <v>-2.7311999999999999</v>
      </c>
      <c r="BI39" s="136"/>
      <c r="BJ39" s="137">
        <v>11.977399999999999</v>
      </c>
      <c r="BK39" s="137">
        <v>9.8950999999999993</v>
      </c>
      <c r="BL39" s="137">
        <v>8.7384000000000004</v>
      </c>
      <c r="BM39" s="137">
        <v>5.6874000000000002</v>
      </c>
      <c r="BN39" s="137">
        <v>-182.19540000000001</v>
      </c>
      <c r="BO39" s="137">
        <v>157.04820000000001</v>
      </c>
      <c r="BP39" s="137">
        <v>157.44489999999999</v>
      </c>
      <c r="BQ39" s="137">
        <v>-105.59099999999999</v>
      </c>
      <c r="BR39" s="137">
        <v>-19.598099999999999</v>
      </c>
      <c r="BS39" s="136"/>
      <c r="BT39" s="136"/>
      <c r="BU39" s="136"/>
      <c r="BV39" s="137">
        <v>42.842199999999998</v>
      </c>
      <c r="BW39" s="137">
        <v>16.73</v>
      </c>
      <c r="BX39" s="137">
        <v>14.29</v>
      </c>
      <c r="BY39" s="137">
        <v>-4.6900000000000004</v>
      </c>
      <c r="BZ39" s="137">
        <v>14.51</v>
      </c>
      <c r="CA39" s="137">
        <v>-3.3447</v>
      </c>
      <c r="CB39" s="137">
        <v>-3.2107999999999999</v>
      </c>
      <c r="CC39" s="137">
        <v>16.258500000000002</v>
      </c>
      <c r="CD39" s="137">
        <v>13.7507</v>
      </c>
      <c r="CE39" s="137">
        <v>0.51060000000000005</v>
      </c>
      <c r="CF39" s="137">
        <v>13.861000000000001</v>
      </c>
      <c r="CG39" s="137">
        <v>13.8002</v>
      </c>
      <c r="CH39" s="137">
        <v>12.439399999999999</v>
      </c>
      <c r="CI39" s="137">
        <v>17.226900000000001</v>
      </c>
      <c r="CJ39" s="136"/>
      <c r="CK39" s="136"/>
      <c r="CL39" s="137">
        <v>21.2</v>
      </c>
      <c r="CM39" s="137">
        <v>-32</v>
      </c>
      <c r="CN39" s="137">
        <v>-5.5</v>
      </c>
      <c r="CO39" s="137">
        <v>45.726399999999998</v>
      </c>
      <c r="CP39" s="137">
        <v>45.514600000000002</v>
      </c>
      <c r="CQ39" s="137">
        <v>43.740299999999998</v>
      </c>
      <c r="CR39" s="137">
        <v>75.793899999999994</v>
      </c>
      <c r="CS39" s="137">
        <v>75.755099999999999</v>
      </c>
      <c r="CT39" s="137">
        <v>-26.623999999999999</v>
      </c>
      <c r="CU39" s="137">
        <v>-73.979900000000001</v>
      </c>
      <c r="CV39" s="137">
        <v>-18.129899999999999</v>
      </c>
      <c r="CW39" s="137">
        <v>3.9788000000000001</v>
      </c>
      <c r="CX39" s="137">
        <v>46.23</v>
      </c>
      <c r="CY39" s="137">
        <v>19.13</v>
      </c>
      <c r="CZ39" s="137">
        <v>-4.6875</v>
      </c>
      <c r="DA39" s="137">
        <v>-4.8827999999999996</v>
      </c>
      <c r="DB39" s="137">
        <v>14.4129</v>
      </c>
      <c r="DC39" s="136"/>
      <c r="DD39" s="137">
        <v>-18.8705</v>
      </c>
      <c r="DE39" s="137">
        <v>-18.6128</v>
      </c>
      <c r="DF39" s="137">
        <v>-0.59489999999999998</v>
      </c>
      <c r="DG39" s="136"/>
      <c r="DH39" s="137">
        <v>-6.4416000000000002</v>
      </c>
      <c r="DI39" s="137">
        <v>-65.2</v>
      </c>
      <c r="DJ39" s="137">
        <v>-66.7</v>
      </c>
      <c r="DK39" s="137">
        <v>-2.1875</v>
      </c>
      <c r="DL39" s="137">
        <v>17.584599999999998</v>
      </c>
      <c r="DM39" s="137">
        <v>23.977599999999999</v>
      </c>
      <c r="DN39" s="137">
        <v>32.476500000000001</v>
      </c>
      <c r="DO39" s="137">
        <v>19.03</v>
      </c>
      <c r="DP39" s="137">
        <v>-6.23</v>
      </c>
      <c r="DQ39" s="137">
        <v>16.274999999999999</v>
      </c>
      <c r="DR39" s="137">
        <v>-0.20250000000000001</v>
      </c>
      <c r="DS39" s="137">
        <v>-3.15</v>
      </c>
      <c r="DT39" s="137">
        <v>-3.19</v>
      </c>
      <c r="DU39" s="137">
        <v>20.45</v>
      </c>
      <c r="DV39" s="137">
        <v>-33.83</v>
      </c>
      <c r="DW39" s="137">
        <v>-1.6364000000000001</v>
      </c>
      <c r="DX39" s="137">
        <v>-1.9544999999999999</v>
      </c>
      <c r="DY39" s="137">
        <v>-7.1074000000000002</v>
      </c>
      <c r="DZ39" s="137">
        <v>-6.8818000000000001</v>
      </c>
      <c r="EA39" s="137">
        <v>45.495899999999999</v>
      </c>
      <c r="EB39" s="137">
        <v>20.161799999999999</v>
      </c>
      <c r="EC39" s="137">
        <v>13.4512</v>
      </c>
      <c r="ED39" s="137">
        <v>13.986499999999999</v>
      </c>
      <c r="EE39" s="137">
        <v>-0.22459999999999999</v>
      </c>
      <c r="EF39" s="137">
        <v>-5.0780000000000003</v>
      </c>
      <c r="EG39" s="137">
        <v>-12.955</v>
      </c>
      <c r="EH39" s="137">
        <v>20.296600000000002</v>
      </c>
      <c r="EI39" s="137">
        <v>84.494399999999999</v>
      </c>
      <c r="EJ39" s="136"/>
      <c r="EK39" s="137">
        <v>-17.1646</v>
      </c>
      <c r="EL39" s="137">
        <v>-16.342400000000001</v>
      </c>
      <c r="EM39" s="137">
        <v>9.6565999999999992</v>
      </c>
      <c r="EN39" s="137">
        <v>1.8800000000000001E-2</v>
      </c>
      <c r="EO39" s="137">
        <v>8.09E-2</v>
      </c>
      <c r="EP39" s="136"/>
      <c r="EQ39" s="137">
        <v>-13.1128</v>
      </c>
      <c r="ER39" s="137">
        <v>-12.8499</v>
      </c>
      <c r="ES39" s="137">
        <v>-9.9169999999999998</v>
      </c>
      <c r="ET39" s="136"/>
      <c r="EU39" s="136"/>
      <c r="EV39" s="136"/>
      <c r="EW39" s="137">
        <v>9.9209999999999994</v>
      </c>
      <c r="EX39" s="137">
        <v>-9.4099000000000004</v>
      </c>
      <c r="EY39" s="137">
        <v>-11.6557</v>
      </c>
      <c r="EZ39" s="137">
        <v>-6.3006000000000002</v>
      </c>
      <c r="FA39" s="137">
        <v>8.2369000000000003</v>
      </c>
      <c r="FB39" s="137">
        <v>-14.3104</v>
      </c>
      <c r="FC39" s="136"/>
      <c r="FD39" s="137">
        <v>3.1551</v>
      </c>
      <c r="FE39" s="137">
        <v>2.9015</v>
      </c>
      <c r="FF39" s="136"/>
      <c r="FG39" s="137">
        <v>0</v>
      </c>
      <c r="FH39" s="137">
        <v>0</v>
      </c>
      <c r="FI39" s="136"/>
      <c r="FJ39" s="137">
        <v>2.5118</v>
      </c>
      <c r="FK39" s="137">
        <v>1.0046999999999999</v>
      </c>
      <c r="FL39" s="137">
        <v>-3.1817000000000002</v>
      </c>
      <c r="FM39" s="137">
        <v>9.2263999999999999</v>
      </c>
      <c r="FN39" s="137">
        <v>9.1461000000000006</v>
      </c>
      <c r="FO39" s="137">
        <v>9.3449000000000009</v>
      </c>
      <c r="FP39" s="137">
        <v>21.101800000000001</v>
      </c>
      <c r="FQ39" s="137">
        <v>20.206600000000002</v>
      </c>
      <c r="FR39" s="137">
        <v>-17.05</v>
      </c>
      <c r="FS39" s="137">
        <v>-2.5099999999999998</v>
      </c>
      <c r="FT39" s="137">
        <v>0.2273</v>
      </c>
      <c r="FU39" s="137">
        <v>1.3</v>
      </c>
      <c r="FV39" s="137">
        <v>0.8</v>
      </c>
      <c r="FW39" s="137">
        <v>-20.077100000000002</v>
      </c>
      <c r="FX39" s="136"/>
      <c r="FY39" s="137">
        <v>7.5030000000000001</v>
      </c>
      <c r="FZ39" s="137">
        <v>1.093</v>
      </c>
      <c r="GA39" s="136"/>
      <c r="GB39" s="137">
        <v>26.14</v>
      </c>
      <c r="GC39" s="137">
        <v>-30.854199999999999</v>
      </c>
      <c r="GD39" s="137">
        <v>-21.2622</v>
      </c>
      <c r="GE39" s="137">
        <v>0.2</v>
      </c>
      <c r="GF39" s="137">
        <v>25.736000000000001</v>
      </c>
      <c r="GG39" s="136"/>
      <c r="GH39" s="137">
        <v>25.543199999999999</v>
      </c>
      <c r="GI39" s="137">
        <v>-9.8049999999999997</v>
      </c>
      <c r="GJ39" s="137">
        <v>-10.459899999999999</v>
      </c>
      <c r="GK39" s="137">
        <v>2.8679000000000001</v>
      </c>
      <c r="GL39" s="136"/>
      <c r="GM39" s="136"/>
      <c r="GN39" s="137">
        <v>-11.905200000000001</v>
      </c>
      <c r="GO39" s="137">
        <v>-24.4148</v>
      </c>
      <c r="GP39" s="137">
        <v>7.3304999999999998</v>
      </c>
      <c r="GQ39" s="137">
        <v>-20.0138</v>
      </c>
      <c r="GR39" s="137">
        <v>6.1679000000000004</v>
      </c>
      <c r="GS39" s="137">
        <v>7.9621000000000004</v>
      </c>
      <c r="GT39" s="137">
        <v>179.4692</v>
      </c>
      <c r="GU39" s="137">
        <v>-1.7581</v>
      </c>
      <c r="GV39" s="137">
        <v>-6.1243999999999996</v>
      </c>
      <c r="GW39" s="137">
        <v>-12.545400000000001</v>
      </c>
      <c r="GX39" s="137">
        <v>1.9624999999999999</v>
      </c>
      <c r="GY39" s="137">
        <v>7.8682999999999996</v>
      </c>
      <c r="GZ39" s="137">
        <v>7.9668000000000001</v>
      </c>
      <c r="HA39" s="137">
        <v>1</v>
      </c>
      <c r="HB39" s="137">
        <v>-6.5471000000000004</v>
      </c>
      <c r="HC39" s="137">
        <v>-7.3906000000000001</v>
      </c>
      <c r="HD39" s="137">
        <v>0</v>
      </c>
      <c r="HE39" s="137">
        <v>6.7184999999999997</v>
      </c>
      <c r="HF39" s="137">
        <v>-30.265699999999999</v>
      </c>
      <c r="HG39" s="137">
        <v>83.496099999999998</v>
      </c>
      <c r="HH39" s="137">
        <v>98.979100000000003</v>
      </c>
      <c r="HI39" s="136"/>
      <c r="HJ39" s="137">
        <v>-4.7643000000000004</v>
      </c>
      <c r="HK39" s="136"/>
      <c r="HL39" s="137">
        <v>10.094099999999999</v>
      </c>
      <c r="HM39" s="137">
        <v>-16.728300000000001</v>
      </c>
      <c r="HN39" s="137">
        <v>-16.436699999999998</v>
      </c>
      <c r="HO39" s="136"/>
      <c r="HP39" s="136"/>
      <c r="HQ39" s="137">
        <v>-7.9363999999999999</v>
      </c>
      <c r="HR39" s="137">
        <v>-7.3925000000000001</v>
      </c>
      <c r="HS39" s="137">
        <v>-23.4664</v>
      </c>
      <c r="HT39" s="137">
        <v>-23.335699999999999</v>
      </c>
      <c r="HU39" s="137">
        <v>33.9</v>
      </c>
      <c r="HV39" s="137">
        <v>33.82</v>
      </c>
      <c r="HW39" s="137">
        <v>-25.9</v>
      </c>
      <c r="HX39" s="137">
        <v>-26</v>
      </c>
      <c r="HY39" s="137">
        <v>0.35249999999999998</v>
      </c>
      <c r="HZ39" s="137">
        <v>3.2</v>
      </c>
      <c r="IA39" s="137">
        <v>60.6006</v>
      </c>
      <c r="IB39" s="137">
        <v>26.9877</v>
      </c>
      <c r="IC39" s="137">
        <v>26.658200000000001</v>
      </c>
      <c r="ID39" s="137">
        <v>-10.1</v>
      </c>
      <c r="IE39" s="137">
        <v>-35</v>
      </c>
      <c r="IF39" s="137">
        <v>-8.4</v>
      </c>
      <c r="IG39" s="137">
        <v>-8.6</v>
      </c>
      <c r="IH39" s="136"/>
      <c r="II39" s="137">
        <v>-17.517700000000001</v>
      </c>
      <c r="IJ39" s="137">
        <v>-158.05090000000001</v>
      </c>
      <c r="IK39" s="137">
        <v>111.07850000000001</v>
      </c>
      <c r="IL39" s="137">
        <v>-204.0549</v>
      </c>
      <c r="IM39" s="137">
        <v>21.878599999999999</v>
      </c>
      <c r="IN39" s="137">
        <v>-29.196300000000001</v>
      </c>
      <c r="IO39" s="136"/>
      <c r="IP39" s="137">
        <v>82.661199999999994</v>
      </c>
      <c r="IQ39" s="137">
        <v>95.128</v>
      </c>
      <c r="IR39" s="137">
        <v>36.6175</v>
      </c>
      <c r="IS39" s="137">
        <v>17.301100000000002</v>
      </c>
      <c r="IT39" s="137">
        <v>15.0037</v>
      </c>
      <c r="IU39" s="137">
        <v>15.1006</v>
      </c>
      <c r="IV39" s="137">
        <v>14.337999999999999</v>
      </c>
      <c r="IW39" s="137">
        <v>119.2594</v>
      </c>
      <c r="IX39" s="137">
        <v>-129.63079999999999</v>
      </c>
      <c r="IY39" s="137">
        <v>-15.6479</v>
      </c>
      <c r="IZ39" s="137">
        <v>19.360700000000001</v>
      </c>
      <c r="JA39" s="137">
        <v>-1.0290999999999999</v>
      </c>
      <c r="JB39" s="137">
        <v>5.4859999999999998</v>
      </c>
      <c r="JC39" s="137">
        <v>-5.28</v>
      </c>
      <c r="JD39" s="137">
        <v>-2.2919999999999998</v>
      </c>
      <c r="JE39" s="137">
        <v>-2.2970000000000002</v>
      </c>
      <c r="JF39" s="137">
        <v>0.56000000000000005</v>
      </c>
      <c r="JG39" s="137">
        <v>-1.36</v>
      </c>
      <c r="JH39" s="137">
        <v>-1.0638000000000001</v>
      </c>
      <c r="JI39" s="137">
        <v>-4.3625999999999996</v>
      </c>
      <c r="JJ39" s="137">
        <v>-0.14499999999999999</v>
      </c>
      <c r="JK39" s="137">
        <v>6.1234000000000002</v>
      </c>
      <c r="JL39" s="137">
        <v>8.1</v>
      </c>
      <c r="JM39" s="137">
        <v>-0.41199999999999998</v>
      </c>
      <c r="JN39" s="137">
        <v>-1.9139999999999999</v>
      </c>
      <c r="JO39" s="136"/>
      <c r="JP39" s="136"/>
      <c r="JQ39" s="137">
        <v>2.5573000000000001</v>
      </c>
      <c r="JR39" s="137">
        <v>2.4618000000000002</v>
      </c>
      <c r="JS39" s="137">
        <v>1.9753000000000001</v>
      </c>
      <c r="JT39" s="136"/>
      <c r="JU39" s="137">
        <v>19</v>
      </c>
      <c r="JV39" s="137">
        <v>7.7062999999999997</v>
      </c>
      <c r="JW39" s="137">
        <v>1.36</v>
      </c>
      <c r="JX39" s="136"/>
      <c r="JY39" s="137">
        <v>-11.3026</v>
      </c>
      <c r="JZ39" s="137">
        <v>-2.1644999999999999</v>
      </c>
      <c r="KA39" s="137">
        <v>-24.8475</v>
      </c>
      <c r="KB39" s="137">
        <v>-7.9767000000000001</v>
      </c>
      <c r="KC39" s="137">
        <v>0</v>
      </c>
      <c r="KD39" s="137">
        <v>-28.297599999999999</v>
      </c>
      <c r="KE39" s="137">
        <v>0</v>
      </c>
      <c r="KF39" s="137">
        <v>-12.9</v>
      </c>
      <c r="KG39" s="137">
        <v>-4.5999999999999996</v>
      </c>
      <c r="KH39" s="137">
        <v>137.34719999999999</v>
      </c>
      <c r="KI39" s="137">
        <v>39.819800000000001</v>
      </c>
    </row>
    <row r="40" spans="1:295" ht="18" customHeight="1" x14ac:dyDescent="0.3">
      <c r="A40" s="132" t="s">
        <v>56</v>
      </c>
      <c r="B40" s="132" t="s">
        <v>838</v>
      </c>
      <c r="C40" s="139"/>
      <c r="D40" s="140">
        <v>4.2896000000000001</v>
      </c>
      <c r="E40" s="140">
        <v>-9.5083000000000002</v>
      </c>
      <c r="F40" s="140">
        <v>5.9946999999999999</v>
      </c>
      <c r="G40" s="140">
        <v>15.1805</v>
      </c>
      <c r="H40" s="139"/>
      <c r="I40" s="140">
        <v>20.615300000000001</v>
      </c>
      <c r="J40" s="139"/>
      <c r="K40" s="140">
        <v>31.463200000000001</v>
      </c>
      <c r="L40" s="140">
        <v>14.169600000000001</v>
      </c>
      <c r="M40" s="140">
        <v>17.1326</v>
      </c>
      <c r="N40" s="140">
        <v>-22.2</v>
      </c>
      <c r="O40" s="139"/>
      <c r="P40" s="139"/>
      <c r="Q40" s="140">
        <v>6.6239999999999997</v>
      </c>
      <c r="R40" s="140">
        <v>-19.8</v>
      </c>
      <c r="S40" s="140">
        <v>3.1703999999999999</v>
      </c>
      <c r="T40" s="140">
        <v>4.6185</v>
      </c>
      <c r="U40" s="140">
        <v>8.2477999999999998</v>
      </c>
      <c r="V40" s="140">
        <v>8.1734000000000009</v>
      </c>
      <c r="W40" s="140">
        <v>14.2052</v>
      </c>
      <c r="X40" s="140">
        <v>3.7646000000000002</v>
      </c>
      <c r="Y40" s="140">
        <v>-1.2318</v>
      </c>
      <c r="Z40" s="140">
        <v>2.4298999999999999</v>
      </c>
      <c r="AA40" s="139"/>
      <c r="AB40" s="140">
        <v>-0.87560000000000004</v>
      </c>
      <c r="AC40" s="140">
        <v>-0.27500000000000002</v>
      </c>
      <c r="AD40" s="140">
        <v>-0.252</v>
      </c>
      <c r="AE40" s="140">
        <v>4.0270000000000001</v>
      </c>
      <c r="AF40" s="140">
        <v>2.2200000000000002</v>
      </c>
      <c r="AG40" s="139"/>
      <c r="AH40" s="140">
        <v>0.443</v>
      </c>
      <c r="AI40" s="140">
        <v>0.251</v>
      </c>
      <c r="AJ40" s="139"/>
      <c r="AK40" s="140">
        <v>-11.12</v>
      </c>
      <c r="AL40" s="139"/>
      <c r="AM40" s="140">
        <v>-12.95</v>
      </c>
      <c r="AN40" s="140">
        <v>-13.12</v>
      </c>
      <c r="AO40" s="140">
        <v>9.2540999999999993</v>
      </c>
      <c r="AP40" s="140">
        <v>3.5684999999999998</v>
      </c>
      <c r="AQ40" s="140">
        <v>27.464300000000001</v>
      </c>
      <c r="AR40" s="140">
        <v>29.688700000000001</v>
      </c>
      <c r="AS40" s="140">
        <v>-10.938000000000001</v>
      </c>
      <c r="AT40" s="140">
        <v>-16.609100000000002</v>
      </c>
      <c r="AU40" s="140">
        <v>-17.521599999999999</v>
      </c>
      <c r="AV40" s="140">
        <v>13.7356</v>
      </c>
      <c r="AW40" s="140">
        <v>21.5639</v>
      </c>
      <c r="AX40" s="140">
        <v>-20.198799999999999</v>
      </c>
      <c r="AY40" s="140">
        <v>-15.820399999999999</v>
      </c>
      <c r="AZ40" s="140">
        <v>51.9801</v>
      </c>
      <c r="BA40" s="140">
        <v>37.306600000000003</v>
      </c>
      <c r="BB40" s="140">
        <v>103.38549999999999</v>
      </c>
      <c r="BC40" s="140">
        <v>0.36509999999999998</v>
      </c>
      <c r="BD40" s="140">
        <v>-2.1</v>
      </c>
      <c r="BE40" s="140">
        <v>-2.1</v>
      </c>
      <c r="BF40" s="140">
        <v>-16.227799999999998</v>
      </c>
      <c r="BG40" s="140">
        <v>-15.1212</v>
      </c>
      <c r="BH40" s="140">
        <v>-2.3986000000000001</v>
      </c>
      <c r="BI40" s="139"/>
      <c r="BJ40" s="140">
        <v>10.225899999999999</v>
      </c>
      <c r="BK40" s="140">
        <v>9.3506999999999998</v>
      </c>
      <c r="BL40" s="140">
        <v>8.3163</v>
      </c>
      <c r="BM40" s="140">
        <v>5.4760999999999997</v>
      </c>
      <c r="BN40" s="140">
        <v>-166.2038</v>
      </c>
      <c r="BO40" s="140">
        <v>148.50299999999999</v>
      </c>
      <c r="BP40" s="140">
        <v>147.12970000000001</v>
      </c>
      <c r="BQ40" s="140">
        <v>-105.1199</v>
      </c>
      <c r="BR40" s="140">
        <v>-15.638500000000001</v>
      </c>
      <c r="BS40" s="139"/>
      <c r="BT40" s="139"/>
      <c r="BU40" s="139"/>
      <c r="BV40" s="140">
        <v>41.684600000000003</v>
      </c>
      <c r="BW40" s="140">
        <v>16.239999999999998</v>
      </c>
      <c r="BX40" s="140">
        <v>13.72</v>
      </c>
      <c r="BY40" s="140">
        <v>-4.6500000000000004</v>
      </c>
      <c r="BZ40" s="140">
        <v>13.3</v>
      </c>
      <c r="CA40" s="140">
        <v>-3.4786999999999999</v>
      </c>
      <c r="CB40" s="140">
        <v>-3.0768</v>
      </c>
      <c r="CC40" s="140">
        <v>16.242599999999999</v>
      </c>
      <c r="CD40" s="140">
        <v>13.6317</v>
      </c>
      <c r="CE40" s="140">
        <v>0.83079999999999998</v>
      </c>
      <c r="CF40" s="140">
        <v>14.1904</v>
      </c>
      <c r="CG40" s="140">
        <v>14.2723</v>
      </c>
      <c r="CH40" s="140">
        <v>10.9529</v>
      </c>
      <c r="CI40" s="140">
        <v>17.895499999999998</v>
      </c>
      <c r="CJ40" s="139"/>
      <c r="CK40" s="139"/>
      <c r="CL40" s="140">
        <v>23.1</v>
      </c>
      <c r="CM40" s="140">
        <v>-34.5</v>
      </c>
      <c r="CN40" s="140">
        <v>-5.33</v>
      </c>
      <c r="CO40" s="140">
        <v>44.790399999999998</v>
      </c>
      <c r="CP40" s="140">
        <v>44.975900000000003</v>
      </c>
      <c r="CQ40" s="140">
        <v>43.158099999999997</v>
      </c>
      <c r="CR40" s="140">
        <v>74.461500000000001</v>
      </c>
      <c r="CS40" s="140">
        <v>74.4709</v>
      </c>
      <c r="CT40" s="140">
        <v>-31.7803</v>
      </c>
      <c r="CU40" s="140">
        <v>-64.862700000000004</v>
      </c>
      <c r="CV40" s="140">
        <v>-24.549299999999999</v>
      </c>
      <c r="CW40" s="140">
        <v>3.9868000000000001</v>
      </c>
      <c r="CX40" s="140">
        <v>46.12</v>
      </c>
      <c r="CY40" s="140">
        <v>18.850000000000001</v>
      </c>
      <c r="CZ40" s="140">
        <v>-4.8437999999999999</v>
      </c>
      <c r="DA40" s="140">
        <v>-4.9805000000000001</v>
      </c>
      <c r="DB40" s="140">
        <v>14.496600000000001</v>
      </c>
      <c r="DC40" s="139"/>
      <c r="DD40" s="140">
        <v>-19.9072</v>
      </c>
      <c r="DE40" s="140">
        <v>-19.445799999999998</v>
      </c>
      <c r="DF40" s="140">
        <v>-0.4667</v>
      </c>
      <c r="DG40" s="139"/>
      <c r="DH40" s="140">
        <v>-6.4287000000000001</v>
      </c>
      <c r="DI40" s="140">
        <v>-62.7</v>
      </c>
      <c r="DJ40" s="140">
        <v>-64.3</v>
      </c>
      <c r="DK40" s="140">
        <v>-1.9495</v>
      </c>
      <c r="DL40" s="140">
        <v>16.836600000000001</v>
      </c>
      <c r="DM40" s="140">
        <v>23.031300000000002</v>
      </c>
      <c r="DN40" s="140">
        <v>31.177700000000002</v>
      </c>
      <c r="DO40" s="140">
        <v>18.23</v>
      </c>
      <c r="DP40" s="140">
        <v>-6.11</v>
      </c>
      <c r="DQ40" s="140">
        <v>15.035</v>
      </c>
      <c r="DR40" s="140">
        <v>-1.0926</v>
      </c>
      <c r="DS40" s="140">
        <v>-3.1</v>
      </c>
      <c r="DT40" s="140">
        <v>-3.11</v>
      </c>
      <c r="DU40" s="140">
        <v>20.23</v>
      </c>
      <c r="DV40" s="140">
        <v>-34.04</v>
      </c>
      <c r="DW40" s="140">
        <v>-4.1818</v>
      </c>
      <c r="DX40" s="140">
        <v>-2.1</v>
      </c>
      <c r="DY40" s="140">
        <v>-8.8126999999999995</v>
      </c>
      <c r="DZ40" s="140">
        <v>-7.6909000000000001</v>
      </c>
      <c r="EA40" s="140">
        <v>42.259300000000003</v>
      </c>
      <c r="EB40" s="140">
        <v>17.594000000000001</v>
      </c>
      <c r="EC40" s="140">
        <v>11.0547</v>
      </c>
      <c r="ED40" s="140">
        <v>11.616099999999999</v>
      </c>
      <c r="EE40" s="140">
        <v>-0.50629999999999997</v>
      </c>
      <c r="EF40" s="140">
        <v>-4.4654999999999996</v>
      </c>
      <c r="EG40" s="140">
        <v>-12.614000000000001</v>
      </c>
      <c r="EH40" s="140">
        <v>22.3277</v>
      </c>
      <c r="EI40" s="140">
        <v>113.34610000000001</v>
      </c>
      <c r="EJ40" s="139"/>
      <c r="EK40" s="140">
        <v>-16.761199999999999</v>
      </c>
      <c r="EL40" s="140">
        <v>-15.655900000000001</v>
      </c>
      <c r="EM40" s="140">
        <v>10.7948</v>
      </c>
      <c r="EN40" s="140">
        <v>-1.3273999999999999</v>
      </c>
      <c r="EO40" s="140">
        <v>-1.9612000000000001</v>
      </c>
      <c r="EP40" s="139"/>
      <c r="EQ40" s="140">
        <v>-12.087899999999999</v>
      </c>
      <c r="ER40" s="140">
        <v>-11.630699999999999</v>
      </c>
      <c r="ES40" s="140">
        <v>-10.2155</v>
      </c>
      <c r="ET40" s="140">
        <v>0</v>
      </c>
      <c r="EU40" s="140">
        <v>0</v>
      </c>
      <c r="EV40" s="140">
        <v>0</v>
      </c>
      <c r="EW40" s="140">
        <v>9.7443000000000008</v>
      </c>
      <c r="EX40" s="140">
        <v>-10.1044</v>
      </c>
      <c r="EY40" s="140">
        <v>-11.708</v>
      </c>
      <c r="EZ40" s="140">
        <v>-6.4771999999999998</v>
      </c>
      <c r="FA40" s="140">
        <v>7.8930999999999996</v>
      </c>
      <c r="FB40" s="140">
        <v>-14.5883</v>
      </c>
      <c r="FC40" s="139"/>
      <c r="FD40" s="140">
        <v>3.7564000000000002</v>
      </c>
      <c r="FE40" s="140">
        <v>3.5217000000000001</v>
      </c>
      <c r="FF40" s="139"/>
      <c r="FG40" s="140">
        <v>0</v>
      </c>
      <c r="FH40" s="140">
        <v>0</v>
      </c>
      <c r="FI40" s="139"/>
      <c r="FJ40" s="140">
        <v>1.3395999999999999</v>
      </c>
      <c r="FK40" s="140">
        <v>1.0046999999999999</v>
      </c>
      <c r="FL40" s="140">
        <v>-9.5449999999999999</v>
      </c>
      <c r="FM40" s="140">
        <v>8.7515999999999998</v>
      </c>
      <c r="FN40" s="140">
        <v>8.8198000000000008</v>
      </c>
      <c r="FO40" s="140">
        <v>3.9315000000000002</v>
      </c>
      <c r="FP40" s="140">
        <v>15.120699999999999</v>
      </c>
      <c r="FQ40" s="140">
        <v>21.095300000000002</v>
      </c>
      <c r="FR40" s="140">
        <v>-16.96</v>
      </c>
      <c r="FS40" s="140">
        <v>-1.8232999999999999</v>
      </c>
      <c r="FT40" s="140">
        <v>0.20069999999999999</v>
      </c>
      <c r="FU40" s="140">
        <v>0.67</v>
      </c>
      <c r="FV40" s="140">
        <v>1.38</v>
      </c>
      <c r="FW40" s="140">
        <v>-20.454599999999999</v>
      </c>
      <c r="FX40" s="139"/>
      <c r="FY40" s="140">
        <v>7.1319999999999997</v>
      </c>
      <c r="FZ40" s="140">
        <v>1.1419999999999999</v>
      </c>
      <c r="GA40" s="139"/>
      <c r="GB40" s="140">
        <v>25.98</v>
      </c>
      <c r="GC40" s="140">
        <v>-27.082899999999999</v>
      </c>
      <c r="GD40" s="140">
        <v>-18.990200000000002</v>
      </c>
      <c r="GE40" s="140">
        <v>-0.05</v>
      </c>
      <c r="GF40" s="140">
        <v>25.191199999999998</v>
      </c>
      <c r="GG40" s="139"/>
      <c r="GH40" s="140">
        <v>26.319700000000001</v>
      </c>
      <c r="GI40" s="140">
        <v>-9.0623000000000005</v>
      </c>
      <c r="GJ40" s="140">
        <v>-9.7231000000000005</v>
      </c>
      <c r="GK40" s="140">
        <v>2.8153999999999999</v>
      </c>
      <c r="GL40" s="140">
        <v>5.33E-2</v>
      </c>
      <c r="GM40" s="139"/>
      <c r="GN40" s="140">
        <v>-12.5336</v>
      </c>
      <c r="GO40" s="140">
        <v>-23.2439</v>
      </c>
      <c r="GP40" s="140">
        <v>6.8475999999999999</v>
      </c>
      <c r="GQ40" s="140">
        <v>-20.724399999999999</v>
      </c>
      <c r="GR40" s="140">
        <v>6.3639000000000001</v>
      </c>
      <c r="GS40" s="140">
        <v>5.9196999999999997</v>
      </c>
      <c r="GT40" s="140">
        <v>180.24459999999999</v>
      </c>
      <c r="GU40" s="140">
        <v>-2.4007999999999998</v>
      </c>
      <c r="GV40" s="140">
        <v>-8.0328999999999997</v>
      </c>
      <c r="GW40" s="140">
        <v>-11.4184</v>
      </c>
      <c r="GX40" s="140">
        <v>2.7054999999999998</v>
      </c>
      <c r="GY40" s="140">
        <v>8.0587</v>
      </c>
      <c r="GZ40" s="140">
        <v>8.2604000000000006</v>
      </c>
      <c r="HA40" s="140">
        <v>2</v>
      </c>
      <c r="HB40" s="140">
        <v>-4.5343</v>
      </c>
      <c r="HC40" s="140">
        <v>-5.4189999999999996</v>
      </c>
      <c r="HD40" s="140">
        <v>4.1900000000000004</v>
      </c>
      <c r="HE40" s="140">
        <v>0</v>
      </c>
      <c r="HF40" s="140">
        <v>-43.697299999999998</v>
      </c>
      <c r="HG40" s="140">
        <v>96.757300000000001</v>
      </c>
      <c r="HH40" s="140">
        <v>113.4847</v>
      </c>
      <c r="HI40" s="139"/>
      <c r="HJ40" s="140">
        <v>-5.1035000000000004</v>
      </c>
      <c r="HK40" s="139"/>
      <c r="HL40" s="140">
        <v>9.0816999999999997</v>
      </c>
      <c r="HM40" s="140">
        <v>-16.590900000000001</v>
      </c>
      <c r="HN40" s="140">
        <v>-18.339500000000001</v>
      </c>
      <c r="HO40" s="139"/>
      <c r="HP40" s="139"/>
      <c r="HQ40" s="140">
        <v>-7.4859</v>
      </c>
      <c r="HR40" s="140">
        <v>-7.3211000000000004</v>
      </c>
      <c r="HS40" s="140">
        <v>-21.822199999999999</v>
      </c>
      <c r="HT40" s="140">
        <v>-21.368500000000001</v>
      </c>
      <c r="HU40" s="140">
        <v>37.18</v>
      </c>
      <c r="HV40" s="140">
        <v>37.130000000000003</v>
      </c>
      <c r="HW40" s="140">
        <v>-24.7</v>
      </c>
      <c r="HX40" s="140">
        <v>-24.9</v>
      </c>
      <c r="HY40" s="140">
        <v>0.21149999999999999</v>
      </c>
      <c r="HZ40" s="140">
        <v>-0.88</v>
      </c>
      <c r="IA40" s="140">
        <v>69.633099999999999</v>
      </c>
      <c r="IB40" s="140">
        <v>24.023700000000002</v>
      </c>
      <c r="IC40" s="140">
        <v>23.9695</v>
      </c>
      <c r="ID40" s="139"/>
      <c r="IE40" s="140">
        <v>-35</v>
      </c>
      <c r="IF40" s="140">
        <v>-8.4</v>
      </c>
      <c r="IG40" s="140">
        <v>-8.9</v>
      </c>
      <c r="IH40" s="139"/>
      <c r="II40" s="140">
        <v>-17.739000000000001</v>
      </c>
      <c r="IJ40" s="140">
        <v>-160.06899999999999</v>
      </c>
      <c r="IK40" s="140">
        <v>122.02290000000001</v>
      </c>
      <c r="IL40" s="140">
        <v>-206.00210000000001</v>
      </c>
      <c r="IM40" s="140">
        <v>27.716899999999999</v>
      </c>
      <c r="IN40" s="140">
        <v>-26.603100000000001</v>
      </c>
      <c r="IO40" s="139"/>
      <c r="IP40" s="140">
        <v>68.358000000000004</v>
      </c>
      <c r="IQ40" s="140">
        <v>103.13720000000001</v>
      </c>
      <c r="IR40" s="140">
        <v>45.805999999999997</v>
      </c>
      <c r="IS40" s="140">
        <v>30.494800000000001</v>
      </c>
      <c r="IT40" s="140">
        <v>18.040199999999999</v>
      </c>
      <c r="IU40" s="140">
        <v>16.851500000000001</v>
      </c>
      <c r="IV40" s="140">
        <v>6.7988</v>
      </c>
      <c r="IW40" s="140">
        <v>129.8723</v>
      </c>
      <c r="IX40" s="140">
        <v>-132.89599999999999</v>
      </c>
      <c r="IY40" s="140">
        <v>-6.5759999999999996</v>
      </c>
      <c r="IZ40" s="140">
        <v>8.9329999999999998</v>
      </c>
      <c r="JA40" s="140">
        <v>-0.88990000000000002</v>
      </c>
      <c r="JB40" s="140">
        <v>8.4019999999999992</v>
      </c>
      <c r="JC40" s="140">
        <v>-4.88</v>
      </c>
      <c r="JD40" s="140">
        <v>-2.266</v>
      </c>
      <c r="JE40" s="140">
        <v>-2.2759999999999998</v>
      </c>
      <c r="JF40" s="140">
        <v>-0.08</v>
      </c>
      <c r="JG40" s="140">
        <v>-0.88</v>
      </c>
      <c r="JH40" s="140">
        <v>-0.56389999999999996</v>
      </c>
      <c r="JI40" s="140">
        <v>-4.4816000000000003</v>
      </c>
      <c r="JJ40" s="140">
        <v>-0.58440000000000003</v>
      </c>
      <c r="JK40" s="140">
        <v>6.3310000000000004</v>
      </c>
      <c r="JL40" s="140">
        <v>8.1</v>
      </c>
      <c r="JM40" s="140">
        <v>-0.627</v>
      </c>
      <c r="JN40" s="140">
        <v>-0.58899999999999997</v>
      </c>
      <c r="JO40" s="139"/>
      <c r="JP40" s="139"/>
      <c r="JQ40" s="140">
        <v>2.5434000000000001</v>
      </c>
      <c r="JR40" s="140">
        <v>1.8653</v>
      </c>
      <c r="JS40" s="140">
        <v>1.5014000000000001</v>
      </c>
      <c r="JT40" s="139"/>
      <c r="JU40" s="140">
        <v>18.5</v>
      </c>
      <c r="JV40" s="140">
        <v>7.4611999999999998</v>
      </c>
      <c r="JW40" s="140">
        <v>1.35</v>
      </c>
      <c r="JX40" s="139"/>
      <c r="JY40" s="140">
        <v>-11.7676</v>
      </c>
      <c r="JZ40" s="140">
        <v>-1.8525</v>
      </c>
      <c r="KA40" s="140">
        <v>-25.093299999999999</v>
      </c>
      <c r="KB40" s="140">
        <v>-8.5130999999999997</v>
      </c>
      <c r="KC40" s="140">
        <v>0</v>
      </c>
      <c r="KD40" s="140">
        <v>-28.345800000000001</v>
      </c>
      <c r="KE40" s="139"/>
      <c r="KF40" s="140">
        <v>-12.2</v>
      </c>
      <c r="KG40" s="140">
        <v>-5.0999999999999996</v>
      </c>
      <c r="KH40" s="140">
        <v>153.6405</v>
      </c>
      <c r="KI40" s="140">
        <v>49.152799999999999</v>
      </c>
    </row>
    <row r="41" spans="1:295" ht="18" customHeight="1" x14ac:dyDescent="0.3">
      <c r="A41" s="132" t="s">
        <v>56</v>
      </c>
      <c r="B41" s="132" t="s">
        <v>839</v>
      </c>
      <c r="C41" s="133"/>
      <c r="D41" s="134">
        <v>4.1135000000000002</v>
      </c>
      <c r="E41" s="134">
        <v>-9.4364000000000008</v>
      </c>
      <c r="F41" s="134">
        <v>6.5107999999999997</v>
      </c>
      <c r="G41" s="134">
        <v>15.3773</v>
      </c>
      <c r="H41" s="133"/>
      <c r="I41" s="134">
        <v>19.776800000000001</v>
      </c>
      <c r="J41" s="133"/>
      <c r="K41" s="134">
        <v>31.125599999999999</v>
      </c>
      <c r="L41" s="134">
        <v>13.9056</v>
      </c>
      <c r="M41" s="134">
        <v>17.180199999999999</v>
      </c>
      <c r="N41" s="134">
        <v>-22.2</v>
      </c>
      <c r="O41" s="133"/>
      <c r="P41" s="133"/>
      <c r="Q41" s="134">
        <v>5.7960000000000003</v>
      </c>
      <c r="R41" s="134">
        <v>-22</v>
      </c>
      <c r="S41" s="134">
        <v>2.8123</v>
      </c>
      <c r="T41" s="134">
        <v>6.0571000000000002</v>
      </c>
      <c r="U41" s="134">
        <v>7.7173999999999996</v>
      </c>
      <c r="V41" s="134">
        <v>7.7926000000000002</v>
      </c>
      <c r="W41" s="134">
        <v>13.214700000000001</v>
      </c>
      <c r="X41" s="134">
        <v>3.8839000000000001</v>
      </c>
      <c r="Y41" s="134">
        <v>-1.2318</v>
      </c>
      <c r="Z41" s="134">
        <v>2.4931000000000001</v>
      </c>
      <c r="AA41" s="133"/>
      <c r="AB41" s="134">
        <v>-0.57779999999999998</v>
      </c>
      <c r="AC41" s="134">
        <v>-0.40699999999999997</v>
      </c>
      <c r="AD41" s="134">
        <v>-0.39300000000000002</v>
      </c>
      <c r="AE41" s="134">
        <v>4.1059999999999999</v>
      </c>
      <c r="AF41" s="134">
        <v>0</v>
      </c>
      <c r="AG41" s="134">
        <v>-2.2000000000000002</v>
      </c>
      <c r="AH41" s="134">
        <v>0.54500000000000004</v>
      </c>
      <c r="AI41" s="134">
        <v>0.252</v>
      </c>
      <c r="AJ41" s="133"/>
      <c r="AK41" s="134">
        <v>-13.98</v>
      </c>
      <c r="AL41" s="133"/>
      <c r="AM41" s="134">
        <v>-11.69</v>
      </c>
      <c r="AN41" s="134">
        <v>-11.58</v>
      </c>
      <c r="AO41" s="134">
        <v>9.1652000000000005</v>
      </c>
      <c r="AP41" s="134">
        <v>3.3573</v>
      </c>
      <c r="AQ41" s="134">
        <v>26.4575</v>
      </c>
      <c r="AR41" s="134">
        <v>28.66</v>
      </c>
      <c r="AS41" s="134">
        <v>-6.8319999999999999</v>
      </c>
      <c r="AT41" s="134">
        <v>-15.823399999999999</v>
      </c>
      <c r="AU41" s="134">
        <v>-15.433299999999999</v>
      </c>
      <c r="AV41" s="134">
        <v>1.4406000000000001</v>
      </c>
      <c r="AW41" s="134">
        <v>1.2741</v>
      </c>
      <c r="AX41" s="134">
        <v>-16.2331</v>
      </c>
      <c r="AY41" s="134">
        <v>-13.654199999999999</v>
      </c>
      <c r="AZ41" s="134">
        <v>34.410899999999998</v>
      </c>
      <c r="BA41" s="134">
        <v>35.4208</v>
      </c>
      <c r="BB41" s="134">
        <v>82.194999999999993</v>
      </c>
      <c r="BC41" s="134">
        <v>2.3094999999999999</v>
      </c>
      <c r="BD41" s="134">
        <v>-3</v>
      </c>
      <c r="BE41" s="134">
        <v>-3</v>
      </c>
      <c r="BF41" s="134">
        <v>-19.368600000000001</v>
      </c>
      <c r="BG41" s="134">
        <v>-19.5351</v>
      </c>
      <c r="BH41" s="134">
        <v>-2.7366999999999999</v>
      </c>
      <c r="BI41" s="133"/>
      <c r="BJ41" s="134">
        <v>9.9552999999999994</v>
      </c>
      <c r="BK41" s="134">
        <v>7.5244</v>
      </c>
      <c r="BL41" s="134">
        <v>8.0129000000000001</v>
      </c>
      <c r="BM41" s="134">
        <v>5.3898999999999999</v>
      </c>
      <c r="BN41" s="134">
        <v>-175.96969999999999</v>
      </c>
      <c r="BO41" s="134">
        <v>162.3279</v>
      </c>
      <c r="BP41" s="134">
        <v>162.4195</v>
      </c>
      <c r="BQ41" s="134">
        <v>-99.397499999999994</v>
      </c>
      <c r="BR41" s="134">
        <v>-20.5764</v>
      </c>
      <c r="BS41" s="133"/>
      <c r="BT41" s="133"/>
      <c r="BU41" s="133"/>
      <c r="BV41" s="134">
        <v>42.951999999999998</v>
      </c>
      <c r="BW41" s="134">
        <v>16.87</v>
      </c>
      <c r="BX41" s="134">
        <v>14.13</v>
      </c>
      <c r="BY41" s="134">
        <v>-5.59</v>
      </c>
      <c r="BZ41" s="134">
        <v>13.74</v>
      </c>
      <c r="CA41" s="134">
        <v>-2.5409999999999999</v>
      </c>
      <c r="CB41" s="134">
        <v>-2.1391</v>
      </c>
      <c r="CC41" s="134">
        <v>16.156099999999999</v>
      </c>
      <c r="CD41" s="134">
        <v>13.2516</v>
      </c>
      <c r="CE41" s="134">
        <v>2.0701999999999998</v>
      </c>
      <c r="CF41" s="134">
        <v>13.702400000000001</v>
      </c>
      <c r="CG41" s="134">
        <v>13.6282</v>
      </c>
      <c r="CH41" s="134">
        <v>9.7311999999999994</v>
      </c>
      <c r="CI41" s="134">
        <v>18.5837</v>
      </c>
      <c r="CJ41" s="133"/>
      <c r="CK41" s="133"/>
      <c r="CL41" s="134">
        <v>16.7</v>
      </c>
      <c r="CM41" s="134">
        <v>-34.700000000000003</v>
      </c>
      <c r="CN41" s="134">
        <v>-5.2</v>
      </c>
      <c r="CO41" s="134">
        <v>43.740400000000001</v>
      </c>
      <c r="CP41" s="134">
        <v>44.022300000000001</v>
      </c>
      <c r="CQ41" s="134">
        <v>41.866300000000003</v>
      </c>
      <c r="CR41" s="134">
        <v>80.599299999999999</v>
      </c>
      <c r="CS41" s="134">
        <v>80.727599999999995</v>
      </c>
      <c r="CT41" s="134">
        <v>-26.343399999999999</v>
      </c>
      <c r="CU41" s="134">
        <v>-77.447400000000002</v>
      </c>
      <c r="CV41" s="134">
        <v>-19.848700000000001</v>
      </c>
      <c r="CW41" s="134">
        <v>4.1275000000000004</v>
      </c>
      <c r="CX41" s="134">
        <v>44.57</v>
      </c>
      <c r="CY41" s="134">
        <v>18.23</v>
      </c>
      <c r="CZ41" s="134">
        <v>-6.0937999999999999</v>
      </c>
      <c r="DA41" s="134">
        <v>-6.25</v>
      </c>
      <c r="DB41" s="134">
        <v>14.353</v>
      </c>
      <c r="DC41" s="133"/>
      <c r="DD41" s="134">
        <v>-19.5855</v>
      </c>
      <c r="DE41" s="134">
        <v>-19.7605</v>
      </c>
      <c r="DF41" s="134">
        <v>-5.7558999999999996</v>
      </c>
      <c r="DG41" s="133"/>
      <c r="DH41" s="134">
        <v>-6.3884999999999996</v>
      </c>
      <c r="DI41" s="134">
        <v>-64.900000000000006</v>
      </c>
      <c r="DJ41" s="133"/>
      <c r="DK41" s="134">
        <v>-2.3706</v>
      </c>
      <c r="DL41" s="134">
        <v>15.9015</v>
      </c>
      <c r="DM41" s="134">
        <v>22.085000000000001</v>
      </c>
      <c r="DN41" s="134">
        <v>29.693300000000001</v>
      </c>
      <c r="DO41" s="134">
        <v>17.05</v>
      </c>
      <c r="DP41" s="134">
        <v>-5.8</v>
      </c>
      <c r="DQ41" s="134">
        <v>15.019500000000001</v>
      </c>
      <c r="DR41" s="134">
        <v>3.4864000000000002</v>
      </c>
      <c r="DS41" s="134">
        <v>-3.43</v>
      </c>
      <c r="DT41" s="134">
        <v>-3.46</v>
      </c>
      <c r="DU41" s="134">
        <v>20.69</v>
      </c>
      <c r="DV41" s="134">
        <v>-37.35</v>
      </c>
      <c r="DW41" s="134">
        <v>1.8727</v>
      </c>
      <c r="DX41" s="134">
        <v>0.68179999999999996</v>
      </c>
      <c r="DY41" s="134">
        <v>-6.7508999999999997</v>
      </c>
      <c r="DZ41" s="134">
        <v>-6.2272999999999996</v>
      </c>
      <c r="EA41" s="134">
        <v>41.299100000000003</v>
      </c>
      <c r="EB41" s="134">
        <v>17.126000000000001</v>
      </c>
      <c r="EC41" s="134">
        <v>10.885899999999999</v>
      </c>
      <c r="ED41" s="134">
        <v>11.209099999999999</v>
      </c>
      <c r="EE41" s="134">
        <v>7.2700000000000001E-2</v>
      </c>
      <c r="EF41" s="134">
        <v>-5.9706999999999999</v>
      </c>
      <c r="EG41" s="134">
        <v>-14.422000000000001</v>
      </c>
      <c r="EH41" s="134">
        <v>11.059900000000001</v>
      </c>
      <c r="EI41" s="134">
        <v>66.034300000000002</v>
      </c>
      <c r="EJ41" s="133"/>
      <c r="EK41" s="134">
        <v>-15.9114</v>
      </c>
      <c r="EL41" s="134">
        <v>-14.938000000000001</v>
      </c>
      <c r="EM41" s="134">
        <v>0</v>
      </c>
      <c r="EN41" s="134">
        <v>1.613</v>
      </c>
      <c r="EO41" s="134">
        <v>0.59560000000000002</v>
      </c>
      <c r="EP41" s="133"/>
      <c r="EQ41" s="134">
        <v>-11.827400000000001</v>
      </c>
      <c r="ER41" s="134">
        <v>-11.583600000000001</v>
      </c>
      <c r="ES41" s="134">
        <v>-10.704000000000001</v>
      </c>
      <c r="ET41" s="133"/>
      <c r="EU41" s="133"/>
      <c r="EV41" s="133"/>
      <c r="EW41" s="134">
        <v>9.9771000000000001</v>
      </c>
      <c r="EX41" s="134">
        <v>-5.5053000000000001</v>
      </c>
      <c r="EY41" s="134">
        <v>-13.5463</v>
      </c>
      <c r="EZ41" s="134">
        <v>-8.3346</v>
      </c>
      <c r="FA41" s="134">
        <v>9.2342999999999993</v>
      </c>
      <c r="FB41" s="134">
        <v>-13.006500000000001</v>
      </c>
      <c r="FC41" s="133"/>
      <c r="FD41" s="134">
        <v>4.7180999999999997</v>
      </c>
      <c r="FE41" s="134">
        <v>4.4272999999999998</v>
      </c>
      <c r="FF41" s="133"/>
      <c r="FG41" s="134">
        <v>0</v>
      </c>
      <c r="FH41" s="134">
        <v>0</v>
      </c>
      <c r="FI41" s="134">
        <v>0</v>
      </c>
      <c r="FJ41" s="134">
        <v>0</v>
      </c>
      <c r="FK41" s="134">
        <v>-1.1721999999999999</v>
      </c>
      <c r="FL41" s="134">
        <v>1.3395999999999999</v>
      </c>
      <c r="FM41" s="134">
        <v>5.4733000000000001</v>
      </c>
      <c r="FN41" s="134">
        <v>5.0891000000000002</v>
      </c>
      <c r="FO41" s="134">
        <v>10.831</v>
      </c>
      <c r="FP41" s="134">
        <v>20.825399999999998</v>
      </c>
      <c r="FQ41" s="134">
        <v>14.6206</v>
      </c>
      <c r="FR41" s="134">
        <v>-15.68</v>
      </c>
      <c r="FS41" s="134">
        <v>-3.0977000000000001</v>
      </c>
      <c r="FT41" s="134">
        <v>0.20069999999999999</v>
      </c>
      <c r="FU41" s="134">
        <v>1.78</v>
      </c>
      <c r="FV41" s="134">
        <v>1.73</v>
      </c>
      <c r="FW41" s="134">
        <v>-14.341200000000001</v>
      </c>
      <c r="FX41" s="133"/>
      <c r="FY41" s="134">
        <v>7.1879999999999997</v>
      </c>
      <c r="FZ41" s="134">
        <v>1.131</v>
      </c>
      <c r="GA41" s="133"/>
      <c r="GB41" s="134">
        <v>28.53</v>
      </c>
      <c r="GC41" s="134">
        <v>-31.720500000000001</v>
      </c>
      <c r="GD41" s="134">
        <v>-24.757000000000001</v>
      </c>
      <c r="GE41" s="134">
        <v>-0.14000000000000001</v>
      </c>
      <c r="GF41" s="134">
        <v>25.482500000000002</v>
      </c>
      <c r="GG41" s="133"/>
      <c r="GH41" s="134">
        <v>25.603100000000001</v>
      </c>
      <c r="GI41" s="134">
        <v>-8.5807000000000002</v>
      </c>
      <c r="GJ41" s="134">
        <v>-9.2484999999999999</v>
      </c>
      <c r="GK41" s="134">
        <v>2.8168000000000002</v>
      </c>
      <c r="GL41" s="133"/>
      <c r="GM41" s="133"/>
      <c r="GN41" s="134">
        <v>-13.1693</v>
      </c>
      <c r="GO41" s="134">
        <v>-23.373000000000001</v>
      </c>
      <c r="GP41" s="134">
        <v>7.1978</v>
      </c>
      <c r="GQ41" s="134">
        <v>-20.980899999999998</v>
      </c>
      <c r="GR41" s="134">
        <v>5.4794999999999998</v>
      </c>
      <c r="GS41" s="134">
        <v>5.9955999999999996</v>
      </c>
      <c r="GT41" s="134">
        <v>165.9016</v>
      </c>
      <c r="GU41" s="134">
        <v>-3.3462000000000001</v>
      </c>
      <c r="GV41" s="134">
        <v>-8.4505999999999997</v>
      </c>
      <c r="GW41" s="134">
        <v>-10.8055</v>
      </c>
      <c r="GX41" s="134">
        <v>3.6755</v>
      </c>
      <c r="GY41" s="134">
        <v>8.359</v>
      </c>
      <c r="GZ41" s="134">
        <v>8.4898000000000007</v>
      </c>
      <c r="HA41" s="134">
        <v>3</v>
      </c>
      <c r="HB41" s="134">
        <v>-14.013</v>
      </c>
      <c r="HC41" s="134">
        <v>-14.630800000000001</v>
      </c>
      <c r="HD41" s="134">
        <v>-10.9</v>
      </c>
      <c r="HE41" s="134">
        <v>15.057499999999999</v>
      </c>
      <c r="HF41" s="134">
        <v>-5.9733000000000001</v>
      </c>
      <c r="HG41" s="134">
        <v>59</v>
      </c>
      <c r="HH41" s="134">
        <v>96.5184</v>
      </c>
      <c r="HI41" s="133"/>
      <c r="HJ41" s="134">
        <v>0</v>
      </c>
      <c r="HK41" s="133"/>
      <c r="HL41" s="134">
        <v>0</v>
      </c>
      <c r="HM41" s="134">
        <v>-19.7303</v>
      </c>
      <c r="HN41" s="134">
        <v>-20.702000000000002</v>
      </c>
      <c r="HO41" s="133"/>
      <c r="HP41" s="133"/>
      <c r="HQ41" s="134">
        <v>-7.6891999999999996</v>
      </c>
      <c r="HR41" s="134">
        <v>-7.3540999999999999</v>
      </c>
      <c r="HS41" s="134">
        <v>-21.211400000000001</v>
      </c>
      <c r="HT41" s="134">
        <v>-21.263100000000001</v>
      </c>
      <c r="HU41" s="134">
        <v>33.69</v>
      </c>
      <c r="HV41" s="134">
        <v>33.520000000000003</v>
      </c>
      <c r="HW41" s="134">
        <v>-25.8</v>
      </c>
      <c r="HX41" s="134">
        <v>-25.7</v>
      </c>
      <c r="HY41" s="134">
        <v>-0.52639999999999998</v>
      </c>
      <c r="HZ41" s="134">
        <v>-1.28</v>
      </c>
      <c r="IA41" s="134">
        <v>64.495699999999999</v>
      </c>
      <c r="IB41" s="134">
        <v>26.174600000000002</v>
      </c>
      <c r="IC41" s="134">
        <v>25.904399999999999</v>
      </c>
      <c r="ID41" s="134">
        <v>-11.3</v>
      </c>
      <c r="IE41" s="134">
        <v>-34.6</v>
      </c>
      <c r="IF41" s="134">
        <v>-8</v>
      </c>
      <c r="IG41" s="134">
        <v>-8.5</v>
      </c>
      <c r="IH41" s="133"/>
      <c r="II41" s="133"/>
      <c r="IJ41" s="134">
        <v>-164.63829999999999</v>
      </c>
      <c r="IK41" s="134">
        <v>91.755700000000004</v>
      </c>
      <c r="IL41" s="134">
        <v>-212.9649</v>
      </c>
      <c r="IM41" s="134">
        <v>26.3827</v>
      </c>
      <c r="IN41" s="134">
        <v>-38.928199999999997</v>
      </c>
      <c r="IO41" s="133"/>
      <c r="IP41" s="134">
        <v>106.4649</v>
      </c>
      <c r="IQ41" s="134">
        <v>100.11969999999999</v>
      </c>
      <c r="IR41" s="134">
        <v>22.845400000000001</v>
      </c>
      <c r="IS41" s="134">
        <v>-10.5418</v>
      </c>
      <c r="IT41" s="134">
        <v>17.694500000000001</v>
      </c>
      <c r="IU41" s="134">
        <v>17.836400000000001</v>
      </c>
      <c r="IV41" s="134">
        <v>9.2666000000000004</v>
      </c>
      <c r="IW41" s="134">
        <v>108.3961</v>
      </c>
      <c r="IX41" s="134">
        <v>-123.74590000000001</v>
      </c>
      <c r="IY41" s="134">
        <v>-22.441099999999999</v>
      </c>
      <c r="IZ41" s="134">
        <v>25.539100000000001</v>
      </c>
      <c r="JA41" s="134">
        <v>-0.9607</v>
      </c>
      <c r="JB41" s="134">
        <v>7.6769999999999996</v>
      </c>
      <c r="JC41" s="134">
        <v>-5.36</v>
      </c>
      <c r="JD41" s="134">
        <v>-2.3420000000000001</v>
      </c>
      <c r="JE41" s="134">
        <v>-2.3330000000000002</v>
      </c>
      <c r="JF41" s="134">
        <v>0.24</v>
      </c>
      <c r="JG41" s="134">
        <v>-1.1200000000000001</v>
      </c>
      <c r="JH41" s="134">
        <v>-1.0311999999999999</v>
      </c>
      <c r="JI41" s="134">
        <v>-4.4816000000000003</v>
      </c>
      <c r="JJ41" s="134">
        <v>-1.8448</v>
      </c>
      <c r="JK41" s="134">
        <v>6.5354000000000001</v>
      </c>
      <c r="JL41" s="134">
        <v>8.6999999999999993</v>
      </c>
      <c r="JM41" s="134">
        <v>0.41</v>
      </c>
      <c r="JN41" s="134">
        <v>-1.9E-2</v>
      </c>
      <c r="JO41" s="134">
        <v>1.9778</v>
      </c>
      <c r="JP41" s="134">
        <v>2.3207</v>
      </c>
      <c r="JQ41" s="134">
        <v>1.3047</v>
      </c>
      <c r="JR41" s="134">
        <v>1.5572999999999999</v>
      </c>
      <c r="JS41" s="134">
        <v>1.5714999999999999</v>
      </c>
      <c r="JT41" s="133"/>
      <c r="JU41" s="134">
        <v>18.899999999999999</v>
      </c>
      <c r="JV41" s="134">
        <v>7.5101000000000004</v>
      </c>
      <c r="JW41" s="134">
        <v>1.1299999999999999</v>
      </c>
      <c r="JX41" s="133"/>
      <c r="JY41" s="134">
        <v>4.1890999999999998</v>
      </c>
      <c r="JZ41" s="134">
        <v>-18.327200000000001</v>
      </c>
      <c r="KA41" s="134">
        <v>-22.6494</v>
      </c>
      <c r="KB41" s="134">
        <v>7.3792</v>
      </c>
      <c r="KC41" s="134">
        <v>13.742000000000001</v>
      </c>
      <c r="KD41" s="134">
        <v>-18.453399999999998</v>
      </c>
      <c r="KE41" s="134">
        <v>4.2453000000000003</v>
      </c>
      <c r="KF41" s="134">
        <v>-13.2</v>
      </c>
      <c r="KG41" s="134">
        <v>-5.0999999999999996</v>
      </c>
      <c r="KH41" s="134">
        <v>134.017</v>
      </c>
      <c r="KI41" s="134">
        <v>30.326000000000001</v>
      </c>
    </row>
    <row r="42" spans="1:295" ht="18" customHeight="1" x14ac:dyDescent="0.3">
      <c r="A42" s="132" t="s">
        <v>56</v>
      </c>
      <c r="B42" s="132" t="s">
        <v>840</v>
      </c>
      <c r="C42" s="136"/>
      <c r="D42" s="137">
        <v>4.1295999999999999</v>
      </c>
      <c r="E42" s="137">
        <v>-9.3682999999999996</v>
      </c>
      <c r="F42" s="137">
        <v>7.6154000000000002</v>
      </c>
      <c r="G42" s="137">
        <v>12.064299999999999</v>
      </c>
      <c r="H42" s="136"/>
      <c r="I42" s="137">
        <v>18.9954</v>
      </c>
      <c r="J42" s="136"/>
      <c r="K42" s="137">
        <v>28.700500000000002</v>
      </c>
      <c r="L42" s="137">
        <v>12.8376</v>
      </c>
      <c r="M42" s="137">
        <v>15.904400000000001</v>
      </c>
      <c r="N42" s="137">
        <v>-22.2</v>
      </c>
      <c r="O42" s="136"/>
      <c r="P42" s="136"/>
      <c r="Q42" s="137">
        <v>4.968</v>
      </c>
      <c r="R42" s="137">
        <v>-19.8</v>
      </c>
      <c r="S42" s="137">
        <v>3.2524000000000002</v>
      </c>
      <c r="T42" s="137">
        <v>5.2919</v>
      </c>
      <c r="U42" s="137">
        <v>7.2714999999999996</v>
      </c>
      <c r="V42" s="137">
        <v>7.2976999999999999</v>
      </c>
      <c r="W42" s="137">
        <v>12.492699999999999</v>
      </c>
      <c r="X42" s="137">
        <v>3.7850000000000001</v>
      </c>
      <c r="Y42" s="137">
        <v>-1.319</v>
      </c>
      <c r="Z42" s="137">
        <v>2.3483999999999998</v>
      </c>
      <c r="AA42" s="136"/>
      <c r="AB42" s="137">
        <v>-0.63219999999999998</v>
      </c>
      <c r="AC42" s="137">
        <v>-0.30299999999999999</v>
      </c>
      <c r="AD42" s="137">
        <v>-0.29099999999999998</v>
      </c>
      <c r="AE42" s="137">
        <v>4.3380000000000001</v>
      </c>
      <c r="AF42" s="137">
        <v>0</v>
      </c>
      <c r="AG42" s="137">
        <v>-4.4000000000000004</v>
      </c>
      <c r="AH42" s="137">
        <v>0.27600000000000002</v>
      </c>
      <c r="AI42" s="137">
        <v>0.25600000000000001</v>
      </c>
      <c r="AJ42" s="136"/>
      <c r="AK42" s="137">
        <v>-11.76</v>
      </c>
      <c r="AL42" s="136"/>
      <c r="AM42" s="137">
        <v>-13</v>
      </c>
      <c r="AN42" s="137">
        <v>-13.03</v>
      </c>
      <c r="AO42" s="137">
        <v>8.3152000000000008</v>
      </c>
      <c r="AP42" s="137">
        <v>3.3399000000000001</v>
      </c>
      <c r="AQ42" s="137">
        <v>25.9651</v>
      </c>
      <c r="AR42" s="137">
        <v>28.8523</v>
      </c>
      <c r="AS42" s="137">
        <v>-9.3901000000000003</v>
      </c>
      <c r="AT42" s="137">
        <v>-11.224</v>
      </c>
      <c r="AU42" s="137">
        <v>-11.2562</v>
      </c>
      <c r="AV42" s="137">
        <v>17.134</v>
      </c>
      <c r="AW42" s="137">
        <v>14.1868</v>
      </c>
      <c r="AX42" s="137">
        <v>-19.217700000000001</v>
      </c>
      <c r="AY42" s="137">
        <v>-17.424900000000001</v>
      </c>
      <c r="AZ42" s="137">
        <v>43.9754</v>
      </c>
      <c r="BA42" s="137">
        <v>38.278300000000002</v>
      </c>
      <c r="BB42" s="137">
        <v>77.324299999999994</v>
      </c>
      <c r="BC42" s="137">
        <v>2.2490000000000001</v>
      </c>
      <c r="BD42" s="137">
        <v>-3.2</v>
      </c>
      <c r="BE42" s="137">
        <v>-3</v>
      </c>
      <c r="BF42" s="137">
        <v>-21.6965</v>
      </c>
      <c r="BG42" s="137">
        <v>-21.047499999999999</v>
      </c>
      <c r="BH42" s="137">
        <v>-2.3632</v>
      </c>
      <c r="BI42" s="136"/>
      <c r="BJ42" s="137">
        <v>-2.8176999999999999</v>
      </c>
      <c r="BK42" s="137">
        <v>6.6037999999999997</v>
      </c>
      <c r="BL42" s="137">
        <v>7.6509</v>
      </c>
      <c r="BM42" s="137">
        <v>5.1398000000000001</v>
      </c>
      <c r="BN42" s="137">
        <v>-160.71039999999999</v>
      </c>
      <c r="BO42" s="137">
        <v>163.15190000000001</v>
      </c>
      <c r="BP42" s="137">
        <v>162.99930000000001</v>
      </c>
      <c r="BQ42" s="137">
        <v>-98.4315</v>
      </c>
      <c r="BR42" s="137">
        <v>-9.2127999999999997</v>
      </c>
      <c r="BS42" s="136"/>
      <c r="BT42" s="136"/>
      <c r="BU42" s="136"/>
      <c r="BV42" s="137">
        <v>38.830399999999997</v>
      </c>
      <c r="BW42" s="137">
        <v>16.18</v>
      </c>
      <c r="BX42" s="137">
        <v>12.78</v>
      </c>
      <c r="BY42" s="137">
        <v>-6.98</v>
      </c>
      <c r="BZ42" s="137">
        <v>12.57</v>
      </c>
      <c r="CA42" s="137">
        <v>-4.0145</v>
      </c>
      <c r="CB42" s="137">
        <v>-3.7465999999999999</v>
      </c>
      <c r="CC42" s="137">
        <v>17.895900000000001</v>
      </c>
      <c r="CD42" s="137">
        <v>15.459</v>
      </c>
      <c r="CE42" s="137">
        <v>3.2915000000000001</v>
      </c>
      <c r="CF42" s="137">
        <v>16.7972</v>
      </c>
      <c r="CG42" s="137">
        <v>16.6616</v>
      </c>
      <c r="CH42" s="137">
        <v>-1.7133</v>
      </c>
      <c r="CI42" s="137">
        <v>23.554600000000001</v>
      </c>
      <c r="CJ42" s="136"/>
      <c r="CK42" s="136"/>
      <c r="CL42" s="137">
        <v>17.600000000000001</v>
      </c>
      <c r="CM42" s="137">
        <v>-44.6</v>
      </c>
      <c r="CN42" s="137">
        <v>-4.78</v>
      </c>
      <c r="CO42" s="137">
        <v>44.011400000000002</v>
      </c>
      <c r="CP42" s="137">
        <v>44.169800000000002</v>
      </c>
      <c r="CQ42" s="137">
        <v>42.543999999999997</v>
      </c>
      <c r="CR42" s="137">
        <v>80.050799999999995</v>
      </c>
      <c r="CS42" s="137">
        <v>79.7453</v>
      </c>
      <c r="CT42" s="137">
        <v>-20.591799999999999</v>
      </c>
      <c r="CU42" s="137">
        <v>-79.490499999999997</v>
      </c>
      <c r="CV42" s="137">
        <v>-14.558400000000001</v>
      </c>
      <c r="CW42" s="137">
        <v>3.6214</v>
      </c>
      <c r="CX42" s="137">
        <v>43.41</v>
      </c>
      <c r="CY42" s="137">
        <v>17.77</v>
      </c>
      <c r="CZ42" s="137">
        <v>4.3799000000000001</v>
      </c>
      <c r="DA42" s="137">
        <v>3.714</v>
      </c>
      <c r="DB42" s="137">
        <v>13.208399999999999</v>
      </c>
      <c r="DC42" s="136"/>
      <c r="DD42" s="137">
        <v>-24.6769</v>
      </c>
      <c r="DE42" s="137">
        <v>-24.525400000000001</v>
      </c>
      <c r="DF42" s="137">
        <v>-4.4852999999999996</v>
      </c>
      <c r="DG42" s="136"/>
      <c r="DH42" s="137">
        <v>-5.9080000000000004</v>
      </c>
      <c r="DI42" s="137">
        <v>-64.900000000000006</v>
      </c>
      <c r="DJ42" s="137">
        <v>-64.7</v>
      </c>
      <c r="DK42" s="137">
        <v>-2.0678999999999998</v>
      </c>
      <c r="DL42" s="137">
        <v>14.218400000000001</v>
      </c>
      <c r="DM42" s="137">
        <v>20.034700000000001</v>
      </c>
      <c r="DN42" s="137">
        <v>28.023399999999999</v>
      </c>
      <c r="DO42" s="137">
        <v>15.45</v>
      </c>
      <c r="DP42" s="137">
        <v>-5.23</v>
      </c>
      <c r="DQ42" s="137">
        <v>14.5235</v>
      </c>
      <c r="DR42" s="137">
        <v>2.7139000000000002</v>
      </c>
      <c r="DS42" s="137">
        <v>-1.55</v>
      </c>
      <c r="DT42" s="137">
        <v>-1.6</v>
      </c>
      <c r="DU42" s="137">
        <v>16.420000000000002</v>
      </c>
      <c r="DV42" s="137">
        <v>-12.49</v>
      </c>
      <c r="DW42" s="137">
        <v>0.81820000000000004</v>
      </c>
      <c r="DX42" s="137">
        <v>0</v>
      </c>
      <c r="DY42" s="137">
        <v>-8.3118999999999996</v>
      </c>
      <c r="DZ42" s="137">
        <v>-7.6181999999999999</v>
      </c>
      <c r="EA42" s="137">
        <v>45.000999999999998</v>
      </c>
      <c r="EB42" s="137">
        <v>19.3567</v>
      </c>
      <c r="EC42" s="137">
        <v>12.809799999999999</v>
      </c>
      <c r="ED42" s="137">
        <v>13.2803</v>
      </c>
      <c r="EE42" s="137">
        <v>-4.1459000000000001</v>
      </c>
      <c r="EF42" s="137">
        <v>-10.454599999999999</v>
      </c>
      <c r="EG42" s="137">
        <v>-14.722</v>
      </c>
      <c r="EH42" s="137">
        <v>11.518000000000001</v>
      </c>
      <c r="EI42" s="137">
        <v>43.793599999999998</v>
      </c>
      <c r="EJ42" s="136"/>
      <c r="EK42" s="137">
        <v>-14.7445</v>
      </c>
      <c r="EL42" s="137">
        <v>-13.8005</v>
      </c>
      <c r="EM42" s="137">
        <v>8.9265000000000008</v>
      </c>
      <c r="EN42" s="137">
        <v>-1.7755000000000001</v>
      </c>
      <c r="EO42" s="137">
        <v>-2.3982000000000001</v>
      </c>
      <c r="EP42" s="136"/>
      <c r="EQ42" s="137">
        <v>-11.261799999999999</v>
      </c>
      <c r="ER42" s="137">
        <v>-10.8765</v>
      </c>
      <c r="ES42" s="137">
        <v>-7.7072000000000003</v>
      </c>
      <c r="ET42" s="136"/>
      <c r="EU42" s="136"/>
      <c r="EV42" s="136"/>
      <c r="EW42" s="137">
        <v>9.4920000000000009</v>
      </c>
      <c r="EX42" s="137">
        <v>-9.1750000000000007</v>
      </c>
      <c r="EY42" s="137">
        <v>-14.4155</v>
      </c>
      <c r="EZ42" s="137">
        <v>-8.9</v>
      </c>
      <c r="FA42" s="137">
        <v>9.5891000000000002</v>
      </c>
      <c r="FB42" s="137">
        <v>-9.4406999999999996</v>
      </c>
      <c r="FC42" s="137">
        <v>0</v>
      </c>
      <c r="FD42" s="137">
        <v>5.6464999999999996</v>
      </c>
      <c r="FE42" s="137">
        <v>5.3605999999999998</v>
      </c>
      <c r="FF42" s="136"/>
      <c r="FG42" s="137">
        <v>4.9180000000000001</v>
      </c>
      <c r="FH42" s="137">
        <v>4.8639999999999999</v>
      </c>
      <c r="FI42" s="137">
        <v>3.5750000000000002</v>
      </c>
      <c r="FJ42" s="137">
        <v>0.16750000000000001</v>
      </c>
      <c r="FK42" s="137">
        <v>0</v>
      </c>
      <c r="FL42" s="137">
        <v>2.0095000000000001</v>
      </c>
      <c r="FM42" s="137">
        <v>5.8334000000000001</v>
      </c>
      <c r="FN42" s="137">
        <v>5.6894</v>
      </c>
      <c r="FO42" s="137">
        <v>10.2698</v>
      </c>
      <c r="FP42" s="137">
        <v>23.2089</v>
      </c>
      <c r="FQ42" s="137">
        <v>17.271999999999998</v>
      </c>
      <c r="FR42" s="137">
        <v>-15.29</v>
      </c>
      <c r="FS42" s="137">
        <v>-2.6162000000000001</v>
      </c>
      <c r="FT42" s="137">
        <v>0.20069999999999999</v>
      </c>
      <c r="FU42" s="137">
        <v>1.1200000000000001</v>
      </c>
      <c r="FV42" s="137">
        <v>0.85</v>
      </c>
      <c r="FW42" s="137">
        <v>-18.075600000000001</v>
      </c>
      <c r="FX42" s="136"/>
      <c r="FY42" s="137">
        <v>7.1429999999999998</v>
      </c>
      <c r="FZ42" s="137">
        <v>0.69099999999999995</v>
      </c>
      <c r="GA42" s="137">
        <v>2.8902999999999999</v>
      </c>
      <c r="GB42" s="137">
        <v>26.72</v>
      </c>
      <c r="GC42" s="137">
        <v>-33.123600000000003</v>
      </c>
      <c r="GD42" s="137">
        <v>-23.965900000000001</v>
      </c>
      <c r="GE42" s="136"/>
      <c r="GF42" s="137">
        <v>24.035900000000002</v>
      </c>
      <c r="GG42" s="136"/>
      <c r="GH42" s="137">
        <v>25.1981</v>
      </c>
      <c r="GI42" s="137">
        <v>-8.8749000000000002</v>
      </c>
      <c r="GJ42" s="137">
        <v>-9.3894000000000002</v>
      </c>
      <c r="GK42" s="137">
        <v>2.8111999999999999</v>
      </c>
      <c r="GL42" s="136"/>
      <c r="GM42" s="136"/>
      <c r="GN42" s="137">
        <v>-12.6135</v>
      </c>
      <c r="GO42" s="137">
        <v>-27.261299999999999</v>
      </c>
      <c r="GP42" s="137">
        <v>6.5834999999999999</v>
      </c>
      <c r="GQ42" s="137">
        <v>-20.610700000000001</v>
      </c>
      <c r="GR42" s="137">
        <v>6.1384999999999996</v>
      </c>
      <c r="GS42" s="137">
        <v>7.1157000000000004</v>
      </c>
      <c r="GT42" s="137">
        <v>167.96209999999999</v>
      </c>
      <c r="GU42" s="137">
        <v>-3.5749</v>
      </c>
      <c r="GV42" s="137">
        <v>-7.2691999999999997</v>
      </c>
      <c r="GW42" s="137">
        <v>-10.486499999999999</v>
      </c>
      <c r="GX42" s="137">
        <v>3.5350999999999999</v>
      </c>
      <c r="GY42" s="137">
        <v>8.0952999999999999</v>
      </c>
      <c r="GZ42" s="137">
        <v>8.2050999999999998</v>
      </c>
      <c r="HA42" s="136"/>
      <c r="HB42" s="137">
        <v>-15.2158</v>
      </c>
      <c r="HC42" s="137">
        <v>-15.422700000000001</v>
      </c>
      <c r="HD42" s="137">
        <v>-13.83</v>
      </c>
      <c r="HE42" s="137">
        <v>18.079999999999998</v>
      </c>
      <c r="HF42" s="137">
        <v>0</v>
      </c>
      <c r="HG42" s="137">
        <v>54.7714</v>
      </c>
      <c r="HH42" s="137">
        <v>87.266999999999996</v>
      </c>
      <c r="HI42" s="137">
        <v>-49.946100000000001</v>
      </c>
      <c r="HJ42" s="137">
        <v>2.0611999999999999</v>
      </c>
      <c r="HK42" s="136"/>
      <c r="HL42" s="136"/>
      <c r="HM42" s="137">
        <v>-19.2378</v>
      </c>
      <c r="HN42" s="137">
        <v>-20.837900000000001</v>
      </c>
      <c r="HO42" s="136"/>
      <c r="HP42" s="137">
        <v>0</v>
      </c>
      <c r="HQ42" s="137">
        <v>-10.5457</v>
      </c>
      <c r="HR42" s="137">
        <v>-9.9579000000000004</v>
      </c>
      <c r="HS42" s="137">
        <v>-19.998200000000001</v>
      </c>
      <c r="HT42" s="137">
        <v>-20.092400000000001</v>
      </c>
      <c r="HU42" s="137">
        <v>35.36</v>
      </c>
      <c r="HV42" s="137">
        <v>35.21</v>
      </c>
      <c r="HW42" s="137">
        <v>-25.9</v>
      </c>
      <c r="HX42" s="137">
        <v>-25.4</v>
      </c>
      <c r="HY42" s="137">
        <v>0.44040000000000001</v>
      </c>
      <c r="HZ42" s="137">
        <v>-2.88</v>
      </c>
      <c r="IA42" s="137">
        <v>61.313899999999997</v>
      </c>
      <c r="IB42" s="137">
        <v>25.795500000000001</v>
      </c>
      <c r="IC42" s="137">
        <v>25.773599999999998</v>
      </c>
      <c r="ID42" s="137">
        <v>-12.7</v>
      </c>
      <c r="IE42" s="137">
        <v>-32.4</v>
      </c>
      <c r="IF42" s="137">
        <v>-6.7</v>
      </c>
      <c r="IG42" s="137">
        <v>-7.2</v>
      </c>
      <c r="IH42" s="136"/>
      <c r="II42" s="136"/>
      <c r="IJ42" s="137">
        <v>-164.0119</v>
      </c>
      <c r="IK42" s="137">
        <v>82.968100000000007</v>
      </c>
      <c r="IL42" s="137">
        <v>-216.92930000000001</v>
      </c>
      <c r="IM42" s="137">
        <v>23.738700000000001</v>
      </c>
      <c r="IN42" s="137">
        <v>-43.0929</v>
      </c>
      <c r="IO42" s="136"/>
      <c r="IP42" s="137">
        <v>112.42140000000001</v>
      </c>
      <c r="IQ42" s="137">
        <v>104.4046</v>
      </c>
      <c r="IR42" s="137">
        <v>20.025300000000001</v>
      </c>
      <c r="IS42" s="137">
        <v>-17.6508</v>
      </c>
      <c r="IT42" s="137">
        <v>17.793399999999998</v>
      </c>
      <c r="IU42" s="137">
        <v>17.3079</v>
      </c>
      <c r="IV42" s="137">
        <v>5.7464000000000004</v>
      </c>
      <c r="IW42" s="137">
        <v>105.8694</v>
      </c>
      <c r="IX42" s="137">
        <v>-125.2688</v>
      </c>
      <c r="IY42" s="137">
        <v>-26.8001</v>
      </c>
      <c r="IZ42" s="137">
        <v>29.227599999999999</v>
      </c>
      <c r="JA42" s="137">
        <v>-0.79469999999999996</v>
      </c>
      <c r="JB42" s="137">
        <v>7.3739999999999997</v>
      </c>
      <c r="JC42" s="137">
        <v>-5.36</v>
      </c>
      <c r="JD42" s="137">
        <v>-2.3109999999999999</v>
      </c>
      <c r="JE42" s="137">
        <v>-2.323</v>
      </c>
      <c r="JF42" s="137">
        <v>0.24</v>
      </c>
      <c r="JG42" s="137">
        <v>-0.88</v>
      </c>
      <c r="JH42" s="137">
        <v>-1.1471</v>
      </c>
      <c r="JI42" s="137">
        <v>-4.7165999999999997</v>
      </c>
      <c r="JJ42" s="137">
        <v>-0.78890000000000005</v>
      </c>
      <c r="JK42" s="137">
        <v>6.2424999999999997</v>
      </c>
      <c r="JL42" s="137">
        <v>8.6</v>
      </c>
      <c r="JM42" s="137">
        <v>-0.20699999999999999</v>
      </c>
      <c r="JN42" s="137">
        <v>-0.63700000000000001</v>
      </c>
      <c r="JO42" s="136"/>
      <c r="JP42" s="136"/>
      <c r="JQ42" s="137">
        <v>1.8355999999999999</v>
      </c>
      <c r="JR42" s="137">
        <v>2.0638000000000001</v>
      </c>
      <c r="JS42" s="137">
        <v>1.8318000000000001</v>
      </c>
      <c r="JT42" s="136"/>
      <c r="JU42" s="137">
        <v>15.5</v>
      </c>
      <c r="JV42" s="137">
        <v>7.3708999999999998</v>
      </c>
      <c r="JW42" s="137">
        <v>1.05</v>
      </c>
      <c r="JX42" s="136"/>
      <c r="JY42" s="137">
        <v>4.2571000000000003</v>
      </c>
      <c r="JZ42" s="137">
        <v>-19.063199999999998</v>
      </c>
      <c r="KA42" s="137">
        <v>-23.5061</v>
      </c>
      <c r="KB42" s="137">
        <v>6.6047000000000002</v>
      </c>
      <c r="KC42" s="137">
        <v>14.9232</v>
      </c>
      <c r="KD42" s="137">
        <v>-19.598199999999999</v>
      </c>
      <c r="KE42" s="137">
        <v>4.3486000000000002</v>
      </c>
      <c r="KF42" s="137">
        <v>-12</v>
      </c>
      <c r="KG42" s="137">
        <v>-5.0999999999999996</v>
      </c>
      <c r="KH42" s="137">
        <v>122.14279999999999</v>
      </c>
      <c r="KI42" s="137">
        <v>32.424500000000002</v>
      </c>
    </row>
    <row r="43" spans="1:295" ht="18" customHeight="1" x14ac:dyDescent="0.3">
      <c r="A43" s="132" t="s">
        <v>56</v>
      </c>
      <c r="B43" s="132" t="s">
        <v>841</v>
      </c>
      <c r="C43" s="136"/>
      <c r="D43" s="137">
        <v>3.5674000000000001</v>
      </c>
      <c r="E43" s="137">
        <v>-8.6755999999999993</v>
      </c>
      <c r="F43" s="137">
        <v>6.5092999999999996</v>
      </c>
      <c r="G43" s="137">
        <v>11.131600000000001</v>
      </c>
      <c r="H43" s="136"/>
      <c r="I43" s="137">
        <v>17.352</v>
      </c>
      <c r="J43" s="136"/>
      <c r="K43" s="137">
        <v>26.026900000000001</v>
      </c>
      <c r="L43" s="137">
        <v>11.5276</v>
      </c>
      <c r="M43" s="137">
        <v>14.5954</v>
      </c>
      <c r="N43" s="137">
        <v>-22.2</v>
      </c>
      <c r="O43" s="136"/>
      <c r="P43" s="136"/>
      <c r="Q43" s="137">
        <v>1.6559999999999999</v>
      </c>
      <c r="R43" s="137">
        <v>-15.4</v>
      </c>
      <c r="S43" s="137">
        <v>3.3353000000000002</v>
      </c>
      <c r="T43" s="137">
        <v>7.1833</v>
      </c>
      <c r="U43" s="137">
        <v>6.0552000000000001</v>
      </c>
      <c r="V43" s="137">
        <v>6.2443999999999997</v>
      </c>
      <c r="W43" s="137">
        <v>10.531700000000001</v>
      </c>
      <c r="X43" s="137">
        <v>2.1472000000000002</v>
      </c>
      <c r="Y43" s="137">
        <v>-1.4149</v>
      </c>
      <c r="Z43" s="137">
        <v>2.3708999999999998</v>
      </c>
      <c r="AA43" s="136"/>
      <c r="AB43" s="137">
        <v>-0.71360000000000001</v>
      </c>
      <c r="AC43" s="137">
        <v>-0.26500000000000001</v>
      </c>
      <c r="AD43" s="137">
        <v>-0.26400000000000001</v>
      </c>
      <c r="AE43" s="137">
        <v>4.4390000000000001</v>
      </c>
      <c r="AF43" s="137">
        <v>0</v>
      </c>
      <c r="AG43" s="137">
        <v>-8.8000000000000007</v>
      </c>
      <c r="AH43" s="137">
        <v>0.214</v>
      </c>
      <c r="AI43" s="137">
        <v>0.26100000000000001</v>
      </c>
      <c r="AJ43" s="136"/>
      <c r="AK43" s="137">
        <v>-11.01</v>
      </c>
      <c r="AL43" s="136"/>
      <c r="AM43" s="137">
        <v>-13.79</v>
      </c>
      <c r="AN43" s="137">
        <v>-13.62</v>
      </c>
      <c r="AO43" s="137">
        <v>8.1172000000000004</v>
      </c>
      <c r="AP43" s="137">
        <v>3.9432999999999998</v>
      </c>
      <c r="AQ43" s="137">
        <v>25.799800000000001</v>
      </c>
      <c r="AR43" s="137">
        <v>28.243300000000001</v>
      </c>
      <c r="AS43" s="137">
        <v>-8.4461999999999993</v>
      </c>
      <c r="AT43" s="137">
        <v>-8.8787000000000003</v>
      </c>
      <c r="AU43" s="137">
        <v>-8.9734999999999996</v>
      </c>
      <c r="AV43" s="137">
        <v>10.109400000000001</v>
      </c>
      <c r="AW43" s="137">
        <v>9.3993000000000002</v>
      </c>
      <c r="AX43" s="137">
        <v>-17.464300000000001</v>
      </c>
      <c r="AY43" s="137">
        <v>-15.760199999999999</v>
      </c>
      <c r="AZ43" s="137">
        <v>42.5916</v>
      </c>
      <c r="BA43" s="137">
        <v>41.960900000000002</v>
      </c>
      <c r="BB43" s="137">
        <v>50.939599999999999</v>
      </c>
      <c r="BC43" s="137">
        <v>1.9943</v>
      </c>
      <c r="BD43" s="137">
        <v>-3</v>
      </c>
      <c r="BE43" s="137">
        <v>-3</v>
      </c>
      <c r="BF43" s="137">
        <v>-24.7469</v>
      </c>
      <c r="BG43" s="137">
        <v>-23.991399999999999</v>
      </c>
      <c r="BH43" s="137">
        <v>-2.0608</v>
      </c>
      <c r="BI43" s="136"/>
      <c r="BJ43" s="137">
        <v>-1.4101999999999999</v>
      </c>
      <c r="BK43" s="137">
        <v>6.0627000000000004</v>
      </c>
      <c r="BL43" s="137">
        <v>7.3545999999999996</v>
      </c>
      <c r="BM43" s="137">
        <v>5.0671999999999997</v>
      </c>
      <c r="BN43" s="137">
        <v>-156.10210000000001</v>
      </c>
      <c r="BO43" s="137">
        <v>142.6129</v>
      </c>
      <c r="BP43" s="137">
        <v>141.45320000000001</v>
      </c>
      <c r="BQ43" s="137">
        <v>-97.333799999999997</v>
      </c>
      <c r="BR43" s="137">
        <v>-51.2712</v>
      </c>
      <c r="BS43" s="136"/>
      <c r="BT43" s="136"/>
      <c r="BU43" s="136"/>
      <c r="BV43" s="137">
        <v>34.639000000000003</v>
      </c>
      <c r="BW43" s="137">
        <v>15.84</v>
      </c>
      <c r="BX43" s="137">
        <v>12.54</v>
      </c>
      <c r="BY43" s="137">
        <v>-9.17</v>
      </c>
      <c r="BZ43" s="137">
        <v>10.9</v>
      </c>
      <c r="CA43" s="137">
        <v>4.6927000000000003</v>
      </c>
      <c r="CB43" s="137">
        <v>4.8266</v>
      </c>
      <c r="CC43" s="137">
        <v>9.1913999999999998</v>
      </c>
      <c r="CD43" s="137">
        <v>6.2145999999999999</v>
      </c>
      <c r="CE43" s="137">
        <v>3.2972999999999999</v>
      </c>
      <c r="CF43" s="137">
        <v>14.1152</v>
      </c>
      <c r="CG43" s="137">
        <v>14.225300000000001</v>
      </c>
      <c r="CH43" s="137">
        <v>-0.8085</v>
      </c>
      <c r="CI43" s="137">
        <v>23.824100000000001</v>
      </c>
      <c r="CJ43" s="136"/>
      <c r="CK43" s="136"/>
      <c r="CL43" s="137">
        <v>16.2</v>
      </c>
      <c r="CM43" s="137">
        <v>-43.7</v>
      </c>
      <c r="CN43" s="137">
        <v>-4.83</v>
      </c>
      <c r="CO43" s="137">
        <v>40.607799999999997</v>
      </c>
      <c r="CP43" s="137">
        <v>40.521700000000003</v>
      </c>
      <c r="CQ43" s="137">
        <v>39.182299999999998</v>
      </c>
      <c r="CR43" s="137">
        <v>74.591800000000006</v>
      </c>
      <c r="CS43" s="137">
        <v>74.068399999999997</v>
      </c>
      <c r="CT43" s="137">
        <v>-15.750299999999999</v>
      </c>
      <c r="CU43" s="137">
        <v>-77.425299999999993</v>
      </c>
      <c r="CV43" s="137">
        <v>-9.1617999999999995</v>
      </c>
      <c r="CW43" s="137">
        <v>3.2231999999999998</v>
      </c>
      <c r="CX43" s="137">
        <v>43.3</v>
      </c>
      <c r="CY43" s="137">
        <v>17.489999999999998</v>
      </c>
      <c r="CZ43" s="137">
        <v>3.2860999999999998</v>
      </c>
      <c r="DA43" s="137">
        <v>2.7374000000000001</v>
      </c>
      <c r="DB43" s="137">
        <v>13.0336</v>
      </c>
      <c r="DC43" s="136"/>
      <c r="DD43" s="137">
        <v>-24.864100000000001</v>
      </c>
      <c r="DE43" s="137">
        <v>-24.691199999999998</v>
      </c>
      <c r="DF43" s="137">
        <v>-1.8525</v>
      </c>
      <c r="DG43" s="136"/>
      <c r="DH43" s="137">
        <v>-5.9222000000000001</v>
      </c>
      <c r="DI43" s="137">
        <v>-61.7</v>
      </c>
      <c r="DJ43" s="137">
        <v>-60.9</v>
      </c>
      <c r="DK43" s="137">
        <v>-2.3595999999999999</v>
      </c>
      <c r="DL43" s="137">
        <v>13.2834</v>
      </c>
      <c r="DM43" s="137">
        <v>18.773</v>
      </c>
      <c r="DN43" s="137">
        <v>26.539000000000001</v>
      </c>
      <c r="DO43" s="137">
        <v>14.38</v>
      </c>
      <c r="DP43" s="137">
        <v>-4.76</v>
      </c>
      <c r="DQ43" s="137">
        <v>12.9735</v>
      </c>
      <c r="DR43" s="137">
        <v>1.0750999999999999</v>
      </c>
      <c r="DS43" s="137">
        <v>-1.3</v>
      </c>
      <c r="DT43" s="137">
        <v>-1.34</v>
      </c>
      <c r="DU43" s="137">
        <v>15.92</v>
      </c>
      <c r="DV43" s="137">
        <v>-15.75</v>
      </c>
      <c r="DW43" s="137">
        <v>-2.0364</v>
      </c>
      <c r="DX43" s="137">
        <v>-1.1909000000000001</v>
      </c>
      <c r="DY43" s="137">
        <v>0</v>
      </c>
      <c r="DZ43" s="137">
        <v>-0.62729999999999997</v>
      </c>
      <c r="EA43" s="137">
        <v>41.379399999999997</v>
      </c>
      <c r="EB43" s="137">
        <v>17.334</v>
      </c>
      <c r="EC43" s="137">
        <v>12.113799999999999</v>
      </c>
      <c r="ED43" s="137">
        <v>12.2882</v>
      </c>
      <c r="EE43" s="137">
        <v>-3.1804999999999999</v>
      </c>
      <c r="EF43" s="137">
        <v>-8.5414999999999992</v>
      </c>
      <c r="EG43" s="137">
        <v>-13.504</v>
      </c>
      <c r="EH43" s="137">
        <v>5.5180999999999996</v>
      </c>
      <c r="EI43" s="137">
        <v>0.53339999999999999</v>
      </c>
      <c r="EJ43" s="136"/>
      <c r="EK43" s="137">
        <v>-13.550700000000001</v>
      </c>
      <c r="EL43" s="137">
        <v>-13.001099999999999</v>
      </c>
      <c r="EM43" s="137">
        <v>0</v>
      </c>
      <c r="EN43" s="137">
        <v>-0.66990000000000005</v>
      </c>
      <c r="EO43" s="137">
        <v>-0.98580000000000001</v>
      </c>
      <c r="EP43" s="137">
        <v>-5.1239999999999997</v>
      </c>
      <c r="EQ43" s="137">
        <v>-3.4205000000000001</v>
      </c>
      <c r="ER43" s="137">
        <v>-3.0565000000000002</v>
      </c>
      <c r="ES43" s="137">
        <v>-10.934100000000001</v>
      </c>
      <c r="ET43" s="136"/>
      <c r="EU43" s="136"/>
      <c r="EV43" s="136"/>
      <c r="EW43" s="137">
        <v>8.9232999999999993</v>
      </c>
      <c r="EX43" s="137">
        <v>-4.8598999999999997</v>
      </c>
      <c r="EY43" s="137">
        <v>-14.231299999999999</v>
      </c>
      <c r="EZ43" s="137">
        <v>-8.6872000000000007</v>
      </c>
      <c r="FA43" s="137">
        <v>9.516</v>
      </c>
      <c r="FB43" s="137">
        <v>-11.1632</v>
      </c>
      <c r="FC43" s="137">
        <v>0</v>
      </c>
      <c r="FD43" s="137">
        <v>5.4142000000000001</v>
      </c>
      <c r="FE43" s="137">
        <v>5.0968</v>
      </c>
      <c r="FF43" s="136"/>
      <c r="FG43" s="137">
        <v>4.5845000000000002</v>
      </c>
      <c r="FH43" s="137">
        <v>4.6787999999999998</v>
      </c>
      <c r="FI43" s="137">
        <v>3.4719000000000002</v>
      </c>
      <c r="FJ43" s="137">
        <v>-8.2053999999999991</v>
      </c>
      <c r="FK43" s="137">
        <v>-8.2053999999999991</v>
      </c>
      <c r="FL43" s="137">
        <v>6.5308000000000002</v>
      </c>
      <c r="FM43" s="137">
        <v>-1.3967000000000001</v>
      </c>
      <c r="FN43" s="137">
        <v>0</v>
      </c>
      <c r="FO43" s="137">
        <v>14.749599999999999</v>
      </c>
      <c r="FP43" s="137">
        <v>26.663599999999999</v>
      </c>
      <c r="FQ43" s="137">
        <v>16.8032</v>
      </c>
      <c r="FR43" s="137">
        <v>-14.77</v>
      </c>
      <c r="FS43" s="137">
        <v>-3.0226999999999999</v>
      </c>
      <c r="FT43" s="137">
        <v>0.25380000000000003</v>
      </c>
      <c r="FU43" s="137">
        <v>1.41</v>
      </c>
      <c r="FV43" s="137">
        <v>0.03</v>
      </c>
      <c r="FW43" s="137">
        <v>-17.8919</v>
      </c>
      <c r="FX43" s="137">
        <v>1.3501000000000001</v>
      </c>
      <c r="FY43" s="137">
        <v>7.181</v>
      </c>
      <c r="FZ43" s="137">
        <v>0.629</v>
      </c>
      <c r="GA43" s="136"/>
      <c r="GB43" s="137">
        <v>26.41</v>
      </c>
      <c r="GC43" s="137">
        <v>-34.9497</v>
      </c>
      <c r="GD43" s="137">
        <v>-24.2898</v>
      </c>
      <c r="GE43" s="137">
        <v>-0.2</v>
      </c>
      <c r="GF43" s="137">
        <v>23.067699999999999</v>
      </c>
      <c r="GG43" s="136"/>
      <c r="GH43" s="137">
        <v>25.501100000000001</v>
      </c>
      <c r="GI43" s="137">
        <v>-8.7859999999999996</v>
      </c>
      <c r="GJ43" s="137">
        <v>-9.1905000000000001</v>
      </c>
      <c r="GK43" s="137">
        <v>2.7595000000000001</v>
      </c>
      <c r="GL43" s="136"/>
      <c r="GM43" s="136"/>
      <c r="GN43" s="137">
        <v>-12.8751</v>
      </c>
      <c r="GO43" s="137">
        <v>-23.223600000000001</v>
      </c>
      <c r="GP43" s="137">
        <v>6.5637999999999996</v>
      </c>
      <c r="GQ43" s="137">
        <v>-21.4209</v>
      </c>
      <c r="GR43" s="137">
        <v>6.1554000000000002</v>
      </c>
      <c r="GS43" s="137">
        <v>5.8949999999999996</v>
      </c>
      <c r="GT43" s="137">
        <v>171.86709999999999</v>
      </c>
      <c r="GU43" s="137">
        <v>-4.0726000000000004</v>
      </c>
      <c r="GV43" s="137">
        <v>-7.6510999999999996</v>
      </c>
      <c r="GW43" s="137">
        <v>-9.9321000000000002</v>
      </c>
      <c r="GX43" s="137">
        <v>3.8580999999999999</v>
      </c>
      <c r="GY43" s="137">
        <v>7.9707999999999997</v>
      </c>
      <c r="GZ43" s="137">
        <v>8.1813000000000002</v>
      </c>
      <c r="HA43" s="136"/>
      <c r="HB43" s="137">
        <v>-26.3415</v>
      </c>
      <c r="HC43" s="137">
        <v>-25.3233</v>
      </c>
      <c r="HD43" s="137">
        <v>-7.12</v>
      </c>
      <c r="HE43" s="137">
        <v>10.732900000000001</v>
      </c>
      <c r="HF43" s="137">
        <v>62.6374</v>
      </c>
      <c r="HG43" s="137">
        <v>7.6840000000000002</v>
      </c>
      <c r="HH43" s="137">
        <v>49.738</v>
      </c>
      <c r="HI43" s="137">
        <v>-35.671500000000002</v>
      </c>
      <c r="HJ43" s="137">
        <v>15.799899999999999</v>
      </c>
      <c r="HK43" s="136"/>
      <c r="HL43" s="137">
        <v>0</v>
      </c>
      <c r="HM43" s="137">
        <v>-17.253299999999999</v>
      </c>
      <c r="HN43" s="137">
        <v>-18.783899999999999</v>
      </c>
      <c r="HO43" s="137">
        <v>0</v>
      </c>
      <c r="HP43" s="136"/>
      <c r="HQ43" s="137">
        <v>-11.803599999999999</v>
      </c>
      <c r="HR43" s="137">
        <v>-11.6333</v>
      </c>
      <c r="HS43" s="137">
        <v>-17.954000000000001</v>
      </c>
      <c r="HT43" s="137">
        <v>-17.359000000000002</v>
      </c>
      <c r="HU43" s="137">
        <v>29.15</v>
      </c>
      <c r="HV43" s="137">
        <v>28.99</v>
      </c>
      <c r="HW43" s="137">
        <v>-25.6</v>
      </c>
      <c r="HX43" s="137">
        <v>-25.7</v>
      </c>
      <c r="HY43" s="137">
        <v>0.44040000000000001</v>
      </c>
      <c r="HZ43" s="137">
        <v>-6</v>
      </c>
      <c r="IA43" s="137">
        <v>57.019100000000002</v>
      </c>
      <c r="IB43" s="137">
        <v>26.587599999999998</v>
      </c>
      <c r="IC43" s="137">
        <v>26.143899999999999</v>
      </c>
      <c r="ID43" s="137">
        <v>-14</v>
      </c>
      <c r="IE43" s="137">
        <v>-32</v>
      </c>
      <c r="IF43" s="137">
        <v>-4.5999999999999996</v>
      </c>
      <c r="IG43" s="137">
        <v>-4.7</v>
      </c>
      <c r="IH43" s="137">
        <v>-17.9238</v>
      </c>
      <c r="II43" s="136"/>
      <c r="IJ43" s="137">
        <v>-149.08420000000001</v>
      </c>
      <c r="IK43" s="137">
        <v>51.913699999999999</v>
      </c>
      <c r="IL43" s="137">
        <v>-218.8766</v>
      </c>
      <c r="IM43" s="137">
        <v>18.3066</v>
      </c>
      <c r="IN43" s="137">
        <v>-52.402299999999997</v>
      </c>
      <c r="IO43" s="136"/>
      <c r="IP43" s="137">
        <v>133.46809999999999</v>
      </c>
      <c r="IQ43" s="137">
        <v>100.12439999999999</v>
      </c>
      <c r="IR43" s="137">
        <v>0</v>
      </c>
      <c r="IS43" s="137">
        <v>-43.6143</v>
      </c>
      <c r="IT43" s="137">
        <v>19.215399999999999</v>
      </c>
      <c r="IU43" s="137">
        <v>18.576799999999999</v>
      </c>
      <c r="IV43" s="137">
        <v>12.8634</v>
      </c>
      <c r="IW43" s="137">
        <v>95.618099999999998</v>
      </c>
      <c r="IX43" s="137">
        <v>-127.3839</v>
      </c>
      <c r="IY43" s="137">
        <v>-36.702300000000001</v>
      </c>
      <c r="IZ43" s="137">
        <v>39.613799999999998</v>
      </c>
      <c r="JA43" s="137">
        <v>-1.1463000000000001</v>
      </c>
      <c r="JB43" s="137">
        <v>8.125</v>
      </c>
      <c r="JC43" s="137">
        <v>-5.36</v>
      </c>
      <c r="JD43" s="137">
        <v>-2.3570000000000002</v>
      </c>
      <c r="JE43" s="137">
        <v>-2.3620000000000001</v>
      </c>
      <c r="JF43" s="137">
        <v>0</v>
      </c>
      <c r="JG43" s="137">
        <v>0.88</v>
      </c>
      <c r="JH43" s="137">
        <v>-2.0928</v>
      </c>
      <c r="JI43" s="137">
        <v>-6.0349000000000004</v>
      </c>
      <c r="JJ43" s="137">
        <v>0.88039999999999996</v>
      </c>
      <c r="JK43" s="137">
        <v>5.5679999999999996</v>
      </c>
      <c r="JL43" s="137">
        <v>8.3000000000000007</v>
      </c>
      <c r="JM43" s="137">
        <v>0.97899999999999998</v>
      </c>
      <c r="JN43" s="137">
        <v>-0.21</v>
      </c>
      <c r="JO43" s="137">
        <v>1.8572</v>
      </c>
      <c r="JP43" s="137">
        <v>2.0409000000000002</v>
      </c>
      <c r="JQ43" s="137">
        <v>2.2450999999999999</v>
      </c>
      <c r="JR43" s="137">
        <v>2.1374</v>
      </c>
      <c r="JS43" s="137">
        <v>1.944</v>
      </c>
      <c r="JT43" s="136"/>
      <c r="JU43" s="137">
        <v>15.4</v>
      </c>
      <c r="JV43" s="137">
        <v>7.5712999999999999</v>
      </c>
      <c r="JW43" s="137">
        <v>0.94</v>
      </c>
      <c r="JX43" s="136"/>
      <c r="JY43" s="137">
        <v>0</v>
      </c>
      <c r="JZ43" s="137">
        <v>-17.9053</v>
      </c>
      <c r="KA43" s="137">
        <v>-21.258800000000001</v>
      </c>
      <c r="KB43" s="137">
        <v>3.9510000000000001</v>
      </c>
      <c r="KC43" s="137">
        <v>13.4604</v>
      </c>
      <c r="KD43" s="137">
        <v>-16.796099999999999</v>
      </c>
      <c r="KE43" s="137">
        <v>2.7376999999999998</v>
      </c>
      <c r="KF43" s="137">
        <v>-12</v>
      </c>
      <c r="KG43" s="137">
        <v>-5.0999999999999996</v>
      </c>
      <c r="KH43" s="137">
        <v>121.96339999999999</v>
      </c>
      <c r="KI43" s="137">
        <v>-9.2173999999999996</v>
      </c>
    </row>
    <row r="44" spans="1:295" ht="18" customHeight="1" x14ac:dyDescent="0.3">
      <c r="A44" s="132" t="s">
        <v>56</v>
      </c>
      <c r="B44" s="132" t="s">
        <v>842</v>
      </c>
      <c r="C44" s="136"/>
      <c r="D44" s="137">
        <v>3.4316</v>
      </c>
      <c r="E44" s="137">
        <v>-8.6313999999999993</v>
      </c>
      <c r="F44" s="137">
        <v>7.2110000000000003</v>
      </c>
      <c r="G44" s="137">
        <v>11.2896</v>
      </c>
      <c r="H44" s="136"/>
      <c r="I44" s="137">
        <v>15.56</v>
      </c>
      <c r="J44" s="136"/>
      <c r="K44" s="137">
        <v>20.231999999999999</v>
      </c>
      <c r="L44" s="137">
        <v>8.5297000000000001</v>
      </c>
      <c r="M44" s="137">
        <v>11.668799999999999</v>
      </c>
      <c r="N44" s="137">
        <v>-22.2</v>
      </c>
      <c r="O44" s="136"/>
      <c r="P44" s="136"/>
      <c r="Q44" s="136"/>
      <c r="R44" s="137">
        <v>-15.4</v>
      </c>
      <c r="S44" s="137">
        <v>2.8757000000000001</v>
      </c>
      <c r="T44" s="137">
        <v>9.2072000000000003</v>
      </c>
      <c r="U44" s="137">
        <v>4.7423000000000002</v>
      </c>
      <c r="V44" s="137">
        <v>4.5632000000000001</v>
      </c>
      <c r="W44" s="137">
        <v>8.3436000000000003</v>
      </c>
      <c r="X44" s="137">
        <v>0.95650000000000002</v>
      </c>
      <c r="Y44" s="137">
        <v>-1.3954</v>
      </c>
      <c r="Z44" s="137">
        <v>2.3081</v>
      </c>
      <c r="AA44" s="136"/>
      <c r="AB44" s="137">
        <v>-0.9103</v>
      </c>
      <c r="AC44" s="137">
        <v>-0.53100000000000003</v>
      </c>
      <c r="AD44" s="137">
        <v>-0.52700000000000002</v>
      </c>
      <c r="AE44" s="137">
        <v>3.98</v>
      </c>
      <c r="AF44" s="137">
        <v>0</v>
      </c>
      <c r="AG44" s="137">
        <v>-8.8000000000000007</v>
      </c>
      <c r="AH44" s="137">
        <v>0.42499999999999999</v>
      </c>
      <c r="AI44" s="137">
        <v>0.252</v>
      </c>
      <c r="AJ44" s="136"/>
      <c r="AK44" s="137">
        <v>-13.93</v>
      </c>
      <c r="AL44" s="136"/>
      <c r="AM44" s="137">
        <v>-12.34</v>
      </c>
      <c r="AN44" s="137">
        <v>-12.34</v>
      </c>
      <c r="AO44" s="137">
        <v>6.7237999999999998</v>
      </c>
      <c r="AP44" s="137">
        <v>3.8092000000000001</v>
      </c>
      <c r="AQ44" s="137">
        <v>22.292899999999999</v>
      </c>
      <c r="AR44" s="137">
        <v>24.885300000000001</v>
      </c>
      <c r="AS44" s="137">
        <v>-6.0129999999999999</v>
      </c>
      <c r="AT44" s="137">
        <v>-12</v>
      </c>
      <c r="AU44" s="137">
        <v>-11.614800000000001</v>
      </c>
      <c r="AV44" s="137">
        <v>2.6217000000000001</v>
      </c>
      <c r="AW44" s="137">
        <v>4.4196</v>
      </c>
      <c r="AX44" s="137">
        <v>-16.680599999999998</v>
      </c>
      <c r="AY44" s="137">
        <v>-14.5107</v>
      </c>
      <c r="AZ44" s="137">
        <v>39.3613</v>
      </c>
      <c r="BA44" s="137">
        <v>41.231900000000003</v>
      </c>
      <c r="BB44" s="137">
        <v>43.726599999999998</v>
      </c>
      <c r="BC44" s="137">
        <v>0.89390000000000003</v>
      </c>
      <c r="BD44" s="137">
        <v>-2.2000000000000002</v>
      </c>
      <c r="BE44" s="137">
        <v>-2.2000000000000002</v>
      </c>
      <c r="BF44" s="137">
        <v>-25.428899999999999</v>
      </c>
      <c r="BG44" s="137">
        <v>-25.3215</v>
      </c>
      <c r="BH44" s="137">
        <v>-2.0373000000000001</v>
      </c>
      <c r="BI44" s="136"/>
      <c r="BJ44" s="137">
        <v>-3.7909999999999999</v>
      </c>
      <c r="BK44" s="137">
        <v>3.2002000000000002</v>
      </c>
      <c r="BL44" s="137">
        <v>6.9869000000000003</v>
      </c>
      <c r="BM44" s="137">
        <v>4.8666</v>
      </c>
      <c r="BN44" s="137">
        <v>-167.39400000000001</v>
      </c>
      <c r="BO44" s="137">
        <v>96.590999999999994</v>
      </c>
      <c r="BP44" s="137">
        <v>96.102800000000002</v>
      </c>
      <c r="BQ44" s="137">
        <v>-64.460800000000006</v>
      </c>
      <c r="BR44" s="137">
        <v>-127.71250000000001</v>
      </c>
      <c r="BS44" s="136"/>
      <c r="BT44" s="136"/>
      <c r="BU44" s="136"/>
      <c r="BV44" s="137">
        <v>28.092400000000001</v>
      </c>
      <c r="BW44" s="137">
        <v>15.8</v>
      </c>
      <c r="BX44" s="137">
        <v>12.94</v>
      </c>
      <c r="BY44" s="137">
        <v>-11.97</v>
      </c>
      <c r="BZ44" s="137">
        <v>6.66</v>
      </c>
      <c r="CA44" s="137">
        <v>8.3094999999999999</v>
      </c>
      <c r="CB44" s="137">
        <v>8.1755999999999993</v>
      </c>
      <c r="CC44" s="137">
        <v>1.4553</v>
      </c>
      <c r="CD44" s="137">
        <v>-1.2978000000000001</v>
      </c>
      <c r="CE44" s="137">
        <v>-0.21429999999999999</v>
      </c>
      <c r="CF44" s="137">
        <v>-6.0728999999999997</v>
      </c>
      <c r="CG44" s="137">
        <v>-6.1322999999999999</v>
      </c>
      <c r="CH44" s="137">
        <v>-3.8376000000000001</v>
      </c>
      <c r="CI44" s="137">
        <v>17.533799999999999</v>
      </c>
      <c r="CJ44" s="136"/>
      <c r="CK44" s="136"/>
      <c r="CL44" s="137">
        <v>21.3</v>
      </c>
      <c r="CM44" s="137">
        <v>-29.4</v>
      </c>
      <c r="CN44" s="137">
        <v>-4.63</v>
      </c>
      <c r="CO44" s="137">
        <v>29.67</v>
      </c>
      <c r="CP44" s="137">
        <v>29.6342</v>
      </c>
      <c r="CQ44" s="137">
        <v>28.625699999999998</v>
      </c>
      <c r="CR44" s="137">
        <v>56.963099999999997</v>
      </c>
      <c r="CS44" s="137">
        <v>57.179600000000001</v>
      </c>
      <c r="CT44" s="137">
        <v>-23.1343</v>
      </c>
      <c r="CU44" s="137">
        <v>-46.695500000000003</v>
      </c>
      <c r="CV44" s="137">
        <v>-21.171199999999999</v>
      </c>
      <c r="CW44" s="137">
        <v>3.2313000000000001</v>
      </c>
      <c r="CX44" s="137">
        <v>42.85</v>
      </c>
      <c r="CY44" s="137">
        <v>17.010000000000002</v>
      </c>
      <c r="CZ44" s="137">
        <v>1.8798999999999999</v>
      </c>
      <c r="DA44" s="137">
        <v>1.2726</v>
      </c>
      <c r="DB44" s="137">
        <v>12.145099999999999</v>
      </c>
      <c r="DC44" s="136"/>
      <c r="DD44" s="137">
        <v>-18.113499999999998</v>
      </c>
      <c r="DE44" s="137">
        <v>-18.107399999999998</v>
      </c>
      <c r="DF44" s="137">
        <v>-6.6900000000000001E-2</v>
      </c>
      <c r="DG44" s="136"/>
      <c r="DH44" s="137">
        <v>-5.2805</v>
      </c>
      <c r="DI44" s="137">
        <v>-49</v>
      </c>
      <c r="DJ44" s="137">
        <v>-48</v>
      </c>
      <c r="DK44" s="137">
        <v>-3.6646000000000001</v>
      </c>
      <c r="DL44" s="137">
        <v>12.3484</v>
      </c>
      <c r="DM44" s="137">
        <v>19.4039</v>
      </c>
      <c r="DN44" s="137">
        <v>25.425699999999999</v>
      </c>
      <c r="DO44" s="137">
        <v>13.34</v>
      </c>
      <c r="DP44" s="137">
        <v>-5.45</v>
      </c>
      <c r="DQ44" s="137">
        <v>11.191000000000001</v>
      </c>
      <c r="DR44" s="137">
        <v>-0.58379999999999999</v>
      </c>
      <c r="DS44" s="137">
        <v>-0.36</v>
      </c>
      <c r="DT44" s="137">
        <v>-0.39</v>
      </c>
      <c r="DU44" s="137">
        <v>11.69</v>
      </c>
      <c r="DV44" s="137">
        <v>-18.95</v>
      </c>
      <c r="DW44" s="137">
        <v>-4.0909000000000004</v>
      </c>
      <c r="DX44" s="137">
        <v>-1.9181999999999999</v>
      </c>
      <c r="DY44" s="137">
        <v>0</v>
      </c>
      <c r="DZ44" s="137">
        <v>-0.36359999999999998</v>
      </c>
      <c r="EA44" s="137">
        <v>33.782600000000002</v>
      </c>
      <c r="EB44" s="137">
        <v>11.8705</v>
      </c>
      <c r="EC44" s="137">
        <v>6.3743999999999996</v>
      </c>
      <c r="ED44" s="137">
        <v>6.6954000000000002</v>
      </c>
      <c r="EE44" s="137">
        <v>-0.42720000000000002</v>
      </c>
      <c r="EF44" s="137">
        <v>-6.1185</v>
      </c>
      <c r="EG44" s="137">
        <v>-13.224</v>
      </c>
      <c r="EH44" s="137">
        <v>-27.180199999999999</v>
      </c>
      <c r="EI44" s="137">
        <v>1.2869999999999999</v>
      </c>
      <c r="EJ44" s="136"/>
      <c r="EK44" s="137">
        <v>-12.1508</v>
      </c>
      <c r="EL44" s="137">
        <v>-11.5839</v>
      </c>
      <c r="EM44" s="136"/>
      <c r="EN44" s="137">
        <v>-3.8699999999999998E-2</v>
      </c>
      <c r="EO44" s="137">
        <v>-1.0604</v>
      </c>
      <c r="EP44" s="137">
        <v>-4.0999999999999996</v>
      </c>
      <c r="EQ44" s="137">
        <v>-5.0178000000000003</v>
      </c>
      <c r="ER44" s="137">
        <v>-4.4751000000000003</v>
      </c>
      <c r="ES44" s="137">
        <v>-15.7826</v>
      </c>
      <c r="ET44" s="136"/>
      <c r="EU44" s="136"/>
      <c r="EV44" s="136"/>
      <c r="EW44" s="137">
        <v>8.3710000000000004</v>
      </c>
      <c r="EX44" s="137">
        <v>-0.90710000000000002</v>
      </c>
      <c r="EY44" s="137">
        <v>-13.829700000000001</v>
      </c>
      <c r="EZ44" s="137">
        <v>-8.3833000000000002</v>
      </c>
      <c r="FA44" s="137">
        <v>9.6268999999999991</v>
      </c>
      <c r="FB44" s="137">
        <v>-14.643800000000001</v>
      </c>
      <c r="FC44" s="137">
        <v>4.0701999999999998</v>
      </c>
      <c r="FD44" s="137">
        <v>5.5334000000000003</v>
      </c>
      <c r="FE44" s="137">
        <v>5.0784000000000002</v>
      </c>
      <c r="FF44" s="136"/>
      <c r="FG44" s="137">
        <v>3.9125999999999999</v>
      </c>
      <c r="FH44" s="137">
        <v>4.0110000000000001</v>
      </c>
      <c r="FI44" s="137">
        <v>2.7917999999999998</v>
      </c>
      <c r="FJ44" s="137">
        <v>-14.0663</v>
      </c>
      <c r="FK44" s="137">
        <v>-13.3965</v>
      </c>
      <c r="FL44" s="137">
        <v>4.5213000000000001</v>
      </c>
      <c r="FM44" s="137">
        <v>-3.3250000000000002</v>
      </c>
      <c r="FN44" s="137">
        <v>-4.0815999999999999</v>
      </c>
      <c r="FO44" s="137">
        <v>14.438499999999999</v>
      </c>
      <c r="FP44" s="137">
        <v>28.464700000000001</v>
      </c>
      <c r="FQ44" s="137">
        <v>20.621700000000001</v>
      </c>
      <c r="FR44" s="137">
        <v>-17.510000000000002</v>
      </c>
      <c r="FS44" s="137">
        <v>-2.4220999999999999</v>
      </c>
      <c r="FT44" s="137">
        <v>0.28039999999999998</v>
      </c>
      <c r="FU44" s="137">
        <v>1.07</v>
      </c>
      <c r="FV44" s="137">
        <v>-0.09</v>
      </c>
      <c r="FW44" s="137">
        <v>-21.863900000000001</v>
      </c>
      <c r="FX44" s="137">
        <v>1.9509000000000001</v>
      </c>
      <c r="FY44" s="137">
        <v>7.2309999999999999</v>
      </c>
      <c r="FZ44" s="137">
        <v>0.879</v>
      </c>
      <c r="GA44" s="136"/>
      <c r="GB44" s="137">
        <v>26.38</v>
      </c>
      <c r="GC44" s="137">
        <v>-37.214500000000001</v>
      </c>
      <c r="GD44" s="137">
        <v>-26.951499999999999</v>
      </c>
      <c r="GE44" s="137">
        <v>-0.54</v>
      </c>
      <c r="GF44" s="137">
        <v>22.223800000000001</v>
      </c>
      <c r="GG44" s="136"/>
      <c r="GH44" s="137">
        <v>22.6023</v>
      </c>
      <c r="GI44" s="137">
        <v>-6.8898000000000001</v>
      </c>
      <c r="GJ44" s="137">
        <v>-7.1597</v>
      </c>
      <c r="GK44" s="137">
        <v>2.7816000000000001</v>
      </c>
      <c r="GL44" s="136"/>
      <c r="GM44" s="136"/>
      <c r="GN44" s="137">
        <v>-12.5556</v>
      </c>
      <c r="GO44" s="137">
        <v>-22.649100000000001</v>
      </c>
      <c r="GP44" s="137">
        <v>5.7968999999999999</v>
      </c>
      <c r="GQ44" s="137">
        <v>-19.766100000000002</v>
      </c>
      <c r="GR44" s="137">
        <v>4.0788000000000002</v>
      </c>
      <c r="GS44" s="137">
        <v>4.1271000000000004</v>
      </c>
      <c r="GT44" s="137">
        <v>155.89439999999999</v>
      </c>
      <c r="GU44" s="137">
        <v>-5.798</v>
      </c>
      <c r="GV44" s="137">
        <v>-8.2582000000000004</v>
      </c>
      <c r="GW44" s="137">
        <v>-7.2009999999999996</v>
      </c>
      <c r="GX44" s="137">
        <v>4.0526999999999997</v>
      </c>
      <c r="GY44" s="137">
        <v>7.8316999999999997</v>
      </c>
      <c r="GZ44" s="137">
        <v>8.0380000000000003</v>
      </c>
      <c r="HA44" s="137">
        <v>4</v>
      </c>
      <c r="HB44" s="137">
        <v>-27.206600000000002</v>
      </c>
      <c r="HC44" s="137">
        <v>-24.909500000000001</v>
      </c>
      <c r="HD44" s="137">
        <v>-10.06</v>
      </c>
      <c r="HE44" s="137">
        <v>13.841100000000001</v>
      </c>
      <c r="HF44" s="137">
        <v>62.507800000000003</v>
      </c>
      <c r="HG44" s="137">
        <v>6.4448999999999996</v>
      </c>
      <c r="HH44" s="137">
        <v>39.575099999999999</v>
      </c>
      <c r="HI44" s="137">
        <v>-34.554099999999998</v>
      </c>
      <c r="HJ44" s="137">
        <v>17.619299999999999</v>
      </c>
      <c r="HK44" s="136"/>
      <c r="HL44" s="137">
        <v>0</v>
      </c>
      <c r="HM44" s="137">
        <v>-17.699300000000001</v>
      </c>
      <c r="HN44" s="137">
        <v>-19.5578</v>
      </c>
      <c r="HO44" s="136"/>
      <c r="HP44" s="136"/>
      <c r="HQ44" s="137">
        <v>-11.3971</v>
      </c>
      <c r="HR44" s="137">
        <v>-11.144399999999999</v>
      </c>
      <c r="HS44" s="137">
        <v>-13.8667</v>
      </c>
      <c r="HT44" s="137">
        <v>-13.7828</v>
      </c>
      <c r="HU44" s="137">
        <v>27.64</v>
      </c>
      <c r="HV44" s="137">
        <v>27.51</v>
      </c>
      <c r="HW44" s="137">
        <v>-26.5</v>
      </c>
      <c r="HX44" s="137">
        <v>-26.6</v>
      </c>
      <c r="HY44" s="137">
        <v>0.35249999999999998</v>
      </c>
      <c r="HZ44" s="137">
        <v>-10.32</v>
      </c>
      <c r="IA44" s="137">
        <v>62.444000000000003</v>
      </c>
      <c r="IB44" s="137">
        <v>29.069199999999999</v>
      </c>
      <c r="IC44" s="137">
        <v>28.963699999999999</v>
      </c>
      <c r="ID44" s="137">
        <v>-14.8</v>
      </c>
      <c r="IE44" s="137">
        <v>-32.4</v>
      </c>
      <c r="IF44" s="137">
        <v>-5.4</v>
      </c>
      <c r="IG44" s="137">
        <v>-6</v>
      </c>
      <c r="IH44" s="136"/>
      <c r="II44" s="137">
        <v>-17.9542</v>
      </c>
      <c r="IJ44" s="137">
        <v>-138.6044</v>
      </c>
      <c r="IK44" s="137">
        <v>26.7971</v>
      </c>
      <c r="IL44" s="137">
        <v>-220.20750000000001</v>
      </c>
      <c r="IM44" s="137">
        <v>18.470700000000001</v>
      </c>
      <c r="IN44" s="137">
        <v>-55.6267</v>
      </c>
      <c r="IO44" s="136"/>
      <c r="IP44" s="137">
        <v>140.6122</v>
      </c>
      <c r="IQ44" s="137">
        <v>99.627899999999997</v>
      </c>
      <c r="IR44" s="136"/>
      <c r="IS44" s="137">
        <v>-48.747300000000003</v>
      </c>
      <c r="IT44" s="137">
        <v>14.984299999999999</v>
      </c>
      <c r="IU44" s="137">
        <v>14.9985</v>
      </c>
      <c r="IV44" s="137">
        <v>13.1889</v>
      </c>
      <c r="IW44" s="137">
        <v>88.955600000000004</v>
      </c>
      <c r="IX44" s="137">
        <v>-125.4633</v>
      </c>
      <c r="IY44" s="137">
        <v>-37.510300000000001</v>
      </c>
      <c r="IZ44" s="137">
        <v>41.698500000000003</v>
      </c>
      <c r="JA44" s="137">
        <v>-1.9910000000000001</v>
      </c>
      <c r="JB44" s="137">
        <v>2.1549999999999998</v>
      </c>
      <c r="JC44" s="137">
        <v>-6.48</v>
      </c>
      <c r="JD44" s="137">
        <v>-2.3919999999999999</v>
      </c>
      <c r="JE44" s="137">
        <v>-2.4009999999999998</v>
      </c>
      <c r="JF44" s="137">
        <v>1.28</v>
      </c>
      <c r="JG44" s="137">
        <v>0.88</v>
      </c>
      <c r="JH44" s="137">
        <v>-3.4121000000000001</v>
      </c>
      <c r="JI44" s="137">
        <v>-6.6788999999999996</v>
      </c>
      <c r="JJ44" s="137">
        <v>1.8753</v>
      </c>
      <c r="JK44" s="137">
        <v>5.0705999999999998</v>
      </c>
      <c r="JL44" s="137">
        <v>9.3000000000000007</v>
      </c>
      <c r="JM44" s="137">
        <v>-0.76600000000000001</v>
      </c>
      <c r="JN44" s="137">
        <v>0.66200000000000003</v>
      </c>
      <c r="JO44" s="136"/>
      <c r="JP44" s="136"/>
      <c r="JQ44" s="137">
        <v>2.7673000000000001</v>
      </c>
      <c r="JR44" s="137">
        <v>1.9895</v>
      </c>
      <c r="JS44" s="137">
        <v>2.1092</v>
      </c>
      <c r="JT44" s="136"/>
      <c r="JU44" s="137">
        <v>16.5</v>
      </c>
      <c r="JV44" s="137">
        <v>6.3071999999999999</v>
      </c>
      <c r="JW44" s="137">
        <v>0.83</v>
      </c>
      <c r="JX44" s="136"/>
      <c r="JY44" s="136"/>
      <c r="JZ44" s="137">
        <v>-17.917000000000002</v>
      </c>
      <c r="KA44" s="137">
        <v>-22.090800000000002</v>
      </c>
      <c r="KB44" s="137">
        <v>4.6639999999999997</v>
      </c>
      <c r="KC44" s="137">
        <v>13.659800000000001</v>
      </c>
      <c r="KD44" s="137">
        <v>-17.2743</v>
      </c>
      <c r="KE44" s="137">
        <v>2.9066999999999998</v>
      </c>
      <c r="KF44" s="137">
        <v>-13.3</v>
      </c>
      <c r="KG44" s="137">
        <v>-4.0999999999999996</v>
      </c>
      <c r="KH44" s="137">
        <v>100.18810000000001</v>
      </c>
      <c r="KI44" s="137">
        <v>-95.556100000000001</v>
      </c>
    </row>
    <row r="45" spans="1:295" ht="18" customHeight="1" x14ac:dyDescent="0.3">
      <c r="A45" s="132" t="s">
        <v>56</v>
      </c>
      <c r="B45" s="132" t="s">
        <v>843</v>
      </c>
      <c r="C45" s="136"/>
      <c r="D45" s="137">
        <v>3.2361</v>
      </c>
      <c r="E45" s="137">
        <v>-8.4784000000000006</v>
      </c>
      <c r="F45" s="137">
        <v>5.5023999999999997</v>
      </c>
      <c r="G45" s="137">
        <v>10.3322</v>
      </c>
      <c r="H45" s="136"/>
      <c r="I45" s="137">
        <v>17.732399999999998</v>
      </c>
      <c r="J45" s="136"/>
      <c r="K45" s="137">
        <v>19.7715</v>
      </c>
      <c r="L45" s="137">
        <v>8.3386999999999993</v>
      </c>
      <c r="M45" s="137">
        <v>11.463200000000001</v>
      </c>
      <c r="N45" s="137">
        <v>-17.760000000000002</v>
      </c>
      <c r="O45" s="136"/>
      <c r="P45" s="136"/>
      <c r="Q45" s="137">
        <v>0.82799999999999996</v>
      </c>
      <c r="R45" s="137">
        <v>-15.4</v>
      </c>
      <c r="S45" s="137">
        <v>3.5341999999999998</v>
      </c>
      <c r="T45" s="137">
        <v>5.8269000000000002</v>
      </c>
      <c r="U45" s="137">
        <v>5.2472000000000003</v>
      </c>
      <c r="V45" s="137">
        <v>5.1340000000000003</v>
      </c>
      <c r="W45" s="137">
        <v>9.5568000000000008</v>
      </c>
      <c r="X45" s="137">
        <v>1.4117999999999999</v>
      </c>
      <c r="Y45" s="137">
        <v>-1.4786999999999999</v>
      </c>
      <c r="Z45" s="137">
        <v>2.3054999999999999</v>
      </c>
      <c r="AA45" s="136"/>
      <c r="AB45" s="137">
        <v>-1.1163000000000001</v>
      </c>
      <c r="AC45" s="137">
        <v>-8.0000000000000002E-3</v>
      </c>
      <c r="AD45" s="137">
        <v>8.0000000000000002E-3</v>
      </c>
      <c r="AE45" s="137">
        <v>4.109</v>
      </c>
      <c r="AF45" s="137">
        <v>-2.2200000000000002</v>
      </c>
      <c r="AG45" s="137">
        <v>-4.4000000000000004</v>
      </c>
      <c r="AH45" s="137">
        <v>-0.20799999999999999</v>
      </c>
      <c r="AI45" s="137">
        <v>0.26700000000000002</v>
      </c>
      <c r="AJ45" s="136"/>
      <c r="AK45" s="137">
        <v>-10.74</v>
      </c>
      <c r="AL45" s="136"/>
      <c r="AM45" s="137">
        <v>-14.15</v>
      </c>
      <c r="AN45" s="137">
        <v>-14.09</v>
      </c>
      <c r="AO45" s="137">
        <v>6.758</v>
      </c>
      <c r="AP45" s="137">
        <v>3.3157999999999999</v>
      </c>
      <c r="AQ45" s="137">
        <v>22.269100000000002</v>
      </c>
      <c r="AR45" s="137">
        <v>24.542400000000001</v>
      </c>
      <c r="AS45" s="137">
        <v>-14.992100000000001</v>
      </c>
      <c r="AT45" s="137">
        <v>-9.6356000000000002</v>
      </c>
      <c r="AU45" s="137">
        <v>-9.4563000000000006</v>
      </c>
      <c r="AV45" s="137">
        <v>-1.2690999999999999</v>
      </c>
      <c r="AW45" s="137">
        <v>-1.214</v>
      </c>
      <c r="AX45" s="137">
        <v>-21.149899999999999</v>
      </c>
      <c r="AY45" s="137">
        <v>-19.13</v>
      </c>
      <c r="AZ45" s="137">
        <v>24.74</v>
      </c>
      <c r="BA45" s="137">
        <v>25.1526</v>
      </c>
      <c r="BB45" s="137">
        <v>14.2713</v>
      </c>
      <c r="BC45" s="137">
        <v>-2.9350999999999998</v>
      </c>
      <c r="BD45" s="137">
        <v>-0.3</v>
      </c>
      <c r="BE45" s="137">
        <v>-0.3</v>
      </c>
      <c r="BF45" s="137">
        <v>-23.1648</v>
      </c>
      <c r="BG45" s="137">
        <v>-23.212800000000001</v>
      </c>
      <c r="BH45" s="137">
        <v>-1.9289000000000001</v>
      </c>
      <c r="BI45" s="136"/>
      <c r="BJ45" s="137">
        <v>6.2001999999999997</v>
      </c>
      <c r="BK45" s="137">
        <v>6.1534000000000004</v>
      </c>
      <c r="BL45" s="137">
        <v>6.7167000000000003</v>
      </c>
      <c r="BM45" s="137">
        <v>4.6435000000000004</v>
      </c>
      <c r="BN45" s="137">
        <v>-116.79430000000001</v>
      </c>
      <c r="BO45" s="137">
        <v>76.296199999999999</v>
      </c>
      <c r="BP45" s="137">
        <v>76.326800000000006</v>
      </c>
      <c r="BQ45" s="137">
        <v>-107.4181</v>
      </c>
      <c r="BR45" s="137">
        <v>-123.11750000000001</v>
      </c>
      <c r="BS45" s="136"/>
      <c r="BT45" s="136"/>
      <c r="BU45" s="136"/>
      <c r="BV45" s="137">
        <v>28.661300000000001</v>
      </c>
      <c r="BW45" s="137">
        <v>12.85</v>
      </c>
      <c r="BX45" s="137">
        <v>12.68</v>
      </c>
      <c r="BY45" s="137">
        <v>-4.9400000000000004</v>
      </c>
      <c r="BZ45" s="137">
        <v>7.25</v>
      </c>
      <c r="CA45" s="137">
        <v>-0.79959999999999998</v>
      </c>
      <c r="CB45" s="137">
        <v>-0.3977</v>
      </c>
      <c r="CC45" s="137">
        <v>8.6812000000000005</v>
      </c>
      <c r="CD45" s="137">
        <v>6.02</v>
      </c>
      <c r="CE45" s="137">
        <v>-1.7869999999999999</v>
      </c>
      <c r="CF45" s="137">
        <v>-14.4779</v>
      </c>
      <c r="CG45" s="137">
        <v>-14.575799999999999</v>
      </c>
      <c r="CH45" s="137">
        <v>6.0549999999999997</v>
      </c>
      <c r="CI45" s="137">
        <v>10.8309</v>
      </c>
      <c r="CJ45" s="136"/>
      <c r="CK45" s="136"/>
      <c r="CL45" s="137">
        <v>22.8</v>
      </c>
      <c r="CM45" s="137">
        <v>-20.100000000000001</v>
      </c>
      <c r="CN45" s="137">
        <v>-4.6500000000000004</v>
      </c>
      <c r="CO45" s="137">
        <v>31.5456</v>
      </c>
      <c r="CP45" s="137">
        <v>32.008699999999997</v>
      </c>
      <c r="CQ45" s="137">
        <v>30.883600000000001</v>
      </c>
      <c r="CR45" s="137">
        <v>42.2898</v>
      </c>
      <c r="CS45" s="137">
        <v>41.771999999999998</v>
      </c>
      <c r="CT45" s="137">
        <v>-20.735399999999998</v>
      </c>
      <c r="CU45" s="137">
        <v>-37.978900000000003</v>
      </c>
      <c r="CV45" s="137">
        <v>-15.610900000000001</v>
      </c>
      <c r="CW45" s="137">
        <v>3.5531999999999999</v>
      </c>
      <c r="CX45" s="137">
        <v>40.83</v>
      </c>
      <c r="CY45" s="137">
        <v>15.98</v>
      </c>
      <c r="CZ45" s="137">
        <v>3.1299000000000001</v>
      </c>
      <c r="DA45" s="137">
        <v>2.6398000000000001</v>
      </c>
      <c r="DB45" s="137">
        <v>12.6496</v>
      </c>
      <c r="DC45" s="136"/>
      <c r="DD45" s="137">
        <v>-12.3796</v>
      </c>
      <c r="DE45" s="137">
        <v>-12.1434</v>
      </c>
      <c r="DF45" s="137">
        <v>13.746499999999999</v>
      </c>
      <c r="DG45" s="136"/>
      <c r="DH45" s="137">
        <v>-5.4831000000000003</v>
      </c>
      <c r="DI45" s="137">
        <v>-46</v>
      </c>
      <c r="DJ45" s="137">
        <v>-44.8</v>
      </c>
      <c r="DK45" s="137">
        <v>-3.7585000000000002</v>
      </c>
      <c r="DL45" s="137">
        <v>12.3484</v>
      </c>
      <c r="DM45" s="137">
        <v>20.665600000000001</v>
      </c>
      <c r="DN45" s="137">
        <v>24.498000000000001</v>
      </c>
      <c r="DO45" s="137">
        <v>13.3</v>
      </c>
      <c r="DP45" s="137">
        <v>-5.24</v>
      </c>
      <c r="DQ45" s="137">
        <v>10.819000000000001</v>
      </c>
      <c r="DR45" s="137">
        <v>-14.850199999999999</v>
      </c>
      <c r="DS45" s="137">
        <v>-0.25</v>
      </c>
      <c r="DT45" s="137">
        <v>-0.26</v>
      </c>
      <c r="DU45" s="137">
        <v>14.62</v>
      </c>
      <c r="DV45" s="137">
        <v>-13.57</v>
      </c>
      <c r="DW45" s="137">
        <v>-17.4727</v>
      </c>
      <c r="DX45" s="137">
        <v>-8.6636000000000006</v>
      </c>
      <c r="DY45" s="137">
        <v>-10.849500000000001</v>
      </c>
      <c r="DZ45" s="137">
        <v>-10.172700000000001</v>
      </c>
      <c r="EA45" s="137">
        <v>27.903400000000001</v>
      </c>
      <c r="EB45" s="137">
        <v>5.4694000000000003</v>
      </c>
      <c r="EC45" s="137">
        <v>0.26100000000000001</v>
      </c>
      <c r="ED45" s="137">
        <v>0.33729999999999999</v>
      </c>
      <c r="EE45" s="137">
        <v>-5.7477</v>
      </c>
      <c r="EF45" s="137">
        <v>-13.0465</v>
      </c>
      <c r="EG45" s="137">
        <v>-14.452</v>
      </c>
      <c r="EH45" s="137">
        <v>19.411300000000001</v>
      </c>
      <c r="EI45" s="137">
        <v>10.1441</v>
      </c>
      <c r="EJ45" s="136"/>
      <c r="EK45" s="137">
        <v>-12.6518</v>
      </c>
      <c r="EL45" s="137">
        <v>-12.0619</v>
      </c>
      <c r="EM45" s="136"/>
      <c r="EN45" s="137">
        <v>-6.7302</v>
      </c>
      <c r="EO45" s="137">
        <v>-6.8394000000000004</v>
      </c>
      <c r="EP45" s="137">
        <v>-9.7319999999999993</v>
      </c>
      <c r="EQ45" s="137">
        <v>-10.2654</v>
      </c>
      <c r="ER45" s="137">
        <v>-9.8544</v>
      </c>
      <c r="ES45" s="137">
        <v>-5.9019000000000004</v>
      </c>
      <c r="ET45" s="136"/>
      <c r="EU45" s="136"/>
      <c r="EV45" s="136"/>
      <c r="EW45" s="137">
        <v>7.7511000000000001</v>
      </c>
      <c r="EX45" s="137">
        <v>-13.413600000000001</v>
      </c>
      <c r="EY45" s="137">
        <v>-13.474</v>
      </c>
      <c r="EZ45" s="137">
        <v>-8.1895000000000007</v>
      </c>
      <c r="FA45" s="137">
        <v>8.9712999999999994</v>
      </c>
      <c r="FB45" s="137">
        <v>-6.1996000000000002</v>
      </c>
      <c r="FC45" s="137">
        <v>-4.6382000000000003</v>
      </c>
      <c r="FD45" s="137">
        <v>4.4481999999999999</v>
      </c>
      <c r="FE45" s="137">
        <v>4.0664999999999996</v>
      </c>
      <c r="FF45" s="136"/>
      <c r="FG45" s="137">
        <v>3.5821999999999998</v>
      </c>
      <c r="FH45" s="137">
        <v>3.4689999999999999</v>
      </c>
      <c r="FI45" s="137">
        <v>2.7503000000000002</v>
      </c>
      <c r="FJ45" s="137">
        <v>-2.5118</v>
      </c>
      <c r="FK45" s="137">
        <v>-2.3443999999999998</v>
      </c>
      <c r="FL45" s="137">
        <v>-7.0331999999999999</v>
      </c>
      <c r="FM45" s="137">
        <v>10.075900000000001</v>
      </c>
      <c r="FN45" s="137">
        <v>9.9555000000000007</v>
      </c>
      <c r="FO45" s="137">
        <v>7.6664000000000003</v>
      </c>
      <c r="FP45" s="137">
        <v>19.382000000000001</v>
      </c>
      <c r="FQ45" s="137">
        <v>21.603100000000001</v>
      </c>
      <c r="FR45" s="137">
        <v>-19.690000000000001</v>
      </c>
      <c r="FS45" s="137">
        <v>-1.7171000000000001</v>
      </c>
      <c r="FT45" s="137">
        <v>0.28039999999999998</v>
      </c>
      <c r="FU45" s="137">
        <v>0.82</v>
      </c>
      <c r="FV45" s="137">
        <v>1.83</v>
      </c>
      <c r="FW45" s="137">
        <v>-21.558900000000001</v>
      </c>
      <c r="FX45" s="136"/>
      <c r="FY45" s="137">
        <v>7.165</v>
      </c>
      <c r="FZ45" s="137">
        <v>0.83499999999999996</v>
      </c>
      <c r="GA45" s="136"/>
      <c r="GB45" s="137">
        <v>24.89</v>
      </c>
      <c r="GC45" s="137">
        <v>-28.1647</v>
      </c>
      <c r="GD45" s="137">
        <v>-16.751100000000001</v>
      </c>
      <c r="GE45" s="137">
        <v>-0.89</v>
      </c>
      <c r="GF45" s="137">
        <v>21.7911</v>
      </c>
      <c r="GG45" s="136"/>
      <c r="GH45" s="137">
        <v>23.9208</v>
      </c>
      <c r="GI45" s="137">
        <v>-7.8757000000000001</v>
      </c>
      <c r="GJ45" s="137">
        <v>-8.5747</v>
      </c>
      <c r="GK45" s="137">
        <v>3.1970999999999998</v>
      </c>
      <c r="GL45" s="136"/>
      <c r="GM45" s="136"/>
      <c r="GN45" s="137">
        <v>-12.132899999999999</v>
      </c>
      <c r="GO45" s="137">
        <v>-21.192299999999999</v>
      </c>
      <c r="GP45" s="137">
        <v>4.9667000000000003</v>
      </c>
      <c r="GQ45" s="137">
        <v>-17.7941</v>
      </c>
      <c r="GR45" s="137">
        <v>4.7286999999999999</v>
      </c>
      <c r="GS45" s="137">
        <v>4.5187999999999997</v>
      </c>
      <c r="GT45" s="137">
        <v>170.0857</v>
      </c>
      <c r="GU45" s="137">
        <v>-3.3755000000000002</v>
      </c>
      <c r="GV45" s="137">
        <v>-7.8624999999999998</v>
      </c>
      <c r="GW45" s="137">
        <v>-8.5044000000000004</v>
      </c>
      <c r="GX45" s="137">
        <v>4.1060999999999996</v>
      </c>
      <c r="GY45" s="137">
        <v>8.8498000000000001</v>
      </c>
      <c r="GZ45" s="137">
        <v>8.9882000000000009</v>
      </c>
      <c r="HA45" s="137">
        <v>3</v>
      </c>
      <c r="HB45" s="137">
        <v>-26.863600000000002</v>
      </c>
      <c r="HC45" s="137">
        <v>-26.043600000000001</v>
      </c>
      <c r="HD45" s="137">
        <v>7.12</v>
      </c>
      <c r="HE45" s="137">
        <v>0</v>
      </c>
      <c r="HF45" s="137">
        <v>24.206800000000001</v>
      </c>
      <c r="HG45" s="137">
        <v>45.219200000000001</v>
      </c>
      <c r="HH45" s="137">
        <v>54.336599999999997</v>
      </c>
      <c r="HI45" s="137">
        <v>-33.225999999999999</v>
      </c>
      <c r="HJ45" s="137">
        <v>18.642800000000001</v>
      </c>
      <c r="HK45" s="136"/>
      <c r="HL45" s="137">
        <v>-5.1566999999999998</v>
      </c>
      <c r="HM45" s="137">
        <v>-17.722200000000001</v>
      </c>
      <c r="HN45" s="137">
        <v>-18.693100000000001</v>
      </c>
      <c r="HO45" s="136"/>
      <c r="HP45" s="136"/>
      <c r="HQ45" s="137">
        <v>-10.8643</v>
      </c>
      <c r="HR45" s="137">
        <v>-10.216100000000001</v>
      </c>
      <c r="HS45" s="137">
        <v>-13.760199999999999</v>
      </c>
      <c r="HT45" s="137">
        <v>-13.6831</v>
      </c>
      <c r="HU45" s="137">
        <v>25.04</v>
      </c>
      <c r="HV45" s="137">
        <v>24.95</v>
      </c>
      <c r="HW45" s="137">
        <v>-27.9</v>
      </c>
      <c r="HX45" s="137">
        <v>-28.3</v>
      </c>
      <c r="HY45" s="137">
        <v>0.19500000000000001</v>
      </c>
      <c r="HZ45" s="137">
        <v>-7.84</v>
      </c>
      <c r="IA45" s="137">
        <v>60.841200000000001</v>
      </c>
      <c r="IB45" s="137">
        <v>29.536899999999999</v>
      </c>
      <c r="IC45" s="137">
        <v>29.4298</v>
      </c>
      <c r="ID45" s="137">
        <v>-14.4</v>
      </c>
      <c r="IE45" s="137">
        <v>-34.1</v>
      </c>
      <c r="IF45" s="137">
        <v>-6.7</v>
      </c>
      <c r="IG45" s="137">
        <v>-7.2</v>
      </c>
      <c r="IH45" s="137">
        <v>-17.7149</v>
      </c>
      <c r="II45" s="137">
        <v>-17.7241</v>
      </c>
      <c r="IJ45" s="137">
        <v>-147.79050000000001</v>
      </c>
      <c r="IK45" s="137">
        <v>24.834800000000001</v>
      </c>
      <c r="IL45" s="137">
        <v>-259.18700000000001</v>
      </c>
      <c r="IM45" s="137">
        <v>-21.661999999999999</v>
      </c>
      <c r="IN45" s="137">
        <v>-32.575200000000002</v>
      </c>
      <c r="IO45" s="136"/>
      <c r="IP45" s="137">
        <v>99.716099999999997</v>
      </c>
      <c r="IQ45" s="137">
        <v>93.984499999999997</v>
      </c>
      <c r="IR45" s="137">
        <v>31.732800000000001</v>
      </c>
      <c r="IS45" s="137">
        <v>-7.1219999999999999</v>
      </c>
      <c r="IT45" s="137">
        <v>13.128</v>
      </c>
      <c r="IU45" s="137">
        <v>15.2441</v>
      </c>
      <c r="IV45" s="137">
        <v>16.665400000000002</v>
      </c>
      <c r="IW45" s="137">
        <v>135.02029999999999</v>
      </c>
      <c r="IX45" s="137">
        <v>-145.75120000000001</v>
      </c>
      <c r="IY45" s="137">
        <v>-11.6561</v>
      </c>
      <c r="IZ45" s="137">
        <v>16.436299999999999</v>
      </c>
      <c r="JA45" s="137">
        <v>-2.9041000000000001</v>
      </c>
      <c r="JB45" s="137">
        <v>-3.496</v>
      </c>
      <c r="JC45" s="137">
        <v>-6.96</v>
      </c>
      <c r="JD45" s="137">
        <v>-2.452</v>
      </c>
      <c r="JE45" s="137">
        <v>-2.4500000000000002</v>
      </c>
      <c r="JF45" s="137">
        <v>2.4</v>
      </c>
      <c r="JG45" s="137">
        <v>0.16</v>
      </c>
      <c r="JH45" s="137">
        <v>-3.6454</v>
      </c>
      <c r="JI45" s="137">
        <v>-6.5324</v>
      </c>
      <c r="JJ45" s="137">
        <v>1.8753</v>
      </c>
      <c r="JK45" s="137">
        <v>4.4846000000000004</v>
      </c>
      <c r="JL45" s="137">
        <v>9.8000000000000007</v>
      </c>
      <c r="JM45" s="137">
        <v>-1.0649999999999999</v>
      </c>
      <c r="JN45" s="137">
        <v>-1.7010000000000001</v>
      </c>
      <c r="JO45" s="137">
        <v>0</v>
      </c>
      <c r="JP45" s="137">
        <v>0</v>
      </c>
      <c r="JQ45" s="137">
        <v>2.0375999999999999</v>
      </c>
      <c r="JR45" s="137">
        <v>1.7422</v>
      </c>
      <c r="JS45" s="137">
        <v>1.3134999999999999</v>
      </c>
      <c r="JT45" s="136"/>
      <c r="JU45" s="137">
        <v>17.8</v>
      </c>
      <c r="JV45" s="137">
        <v>6.7773000000000003</v>
      </c>
      <c r="JW45" s="137">
        <v>0.8</v>
      </c>
      <c r="JX45" s="136"/>
      <c r="JY45" s="137">
        <v>0</v>
      </c>
      <c r="JZ45" s="137">
        <v>-17.0687</v>
      </c>
      <c r="KA45" s="137">
        <v>-21.633099999999999</v>
      </c>
      <c r="KB45" s="137">
        <v>3.4392</v>
      </c>
      <c r="KC45" s="137">
        <v>12.602</v>
      </c>
      <c r="KD45" s="137">
        <v>-16.945699999999999</v>
      </c>
      <c r="KE45" s="137">
        <v>3.4066999999999998</v>
      </c>
      <c r="KF45" s="137">
        <v>-12.7</v>
      </c>
      <c r="KG45" s="137">
        <v>-3</v>
      </c>
      <c r="KH45" s="137">
        <v>80.415800000000004</v>
      </c>
      <c r="KI45" s="137">
        <v>-73.1828</v>
      </c>
    </row>
    <row r="46" spans="1:295" ht="18" customHeight="1" x14ac:dyDescent="0.3">
      <c r="A46" s="132" t="s">
        <v>56</v>
      </c>
      <c r="B46" s="132" t="s">
        <v>844</v>
      </c>
      <c r="C46" s="136"/>
      <c r="D46" s="137">
        <v>3.9805999999999999</v>
      </c>
      <c r="E46" s="137">
        <v>-9.3215000000000003</v>
      </c>
      <c r="F46" s="137">
        <v>3.5042</v>
      </c>
      <c r="G46" s="137">
        <v>10.855499999999999</v>
      </c>
      <c r="H46" s="136"/>
      <c r="I46" s="137">
        <v>19.659099999999999</v>
      </c>
      <c r="J46" s="136"/>
      <c r="K46" s="137">
        <v>21.711099999999998</v>
      </c>
      <c r="L46" s="137">
        <v>9.2356999999999996</v>
      </c>
      <c r="M46" s="137">
        <v>12.4209</v>
      </c>
      <c r="N46" s="137">
        <v>-22.2</v>
      </c>
      <c r="O46" s="136"/>
      <c r="P46" s="136"/>
      <c r="Q46" s="137">
        <v>1.6559999999999999</v>
      </c>
      <c r="R46" s="137">
        <v>-15.4</v>
      </c>
      <c r="S46" s="137">
        <v>3.6945999999999999</v>
      </c>
      <c r="T46" s="137">
        <v>6.4932999999999996</v>
      </c>
      <c r="U46" s="137">
        <v>7.2465000000000002</v>
      </c>
      <c r="V46" s="137">
        <v>7.1996000000000002</v>
      </c>
      <c r="W46" s="137">
        <v>12.5785</v>
      </c>
      <c r="X46" s="137">
        <v>1.7102999999999999</v>
      </c>
      <c r="Y46" s="137">
        <v>-1.4879</v>
      </c>
      <c r="Z46" s="137">
        <v>2.3176999999999999</v>
      </c>
      <c r="AA46" s="136"/>
      <c r="AB46" s="137">
        <v>-1.2185999999999999</v>
      </c>
      <c r="AC46" s="137">
        <v>-2.8000000000000001E-2</v>
      </c>
      <c r="AD46" s="137">
        <v>-1.7000000000000001E-2</v>
      </c>
      <c r="AE46" s="137">
        <v>4.2220000000000004</v>
      </c>
      <c r="AF46" s="137">
        <v>0</v>
      </c>
      <c r="AG46" s="137">
        <v>-2.2000000000000002</v>
      </c>
      <c r="AH46" s="137">
        <v>-0.307</v>
      </c>
      <c r="AI46" s="137">
        <v>0.27800000000000002</v>
      </c>
      <c r="AJ46" s="136"/>
      <c r="AK46" s="137">
        <v>-15.94</v>
      </c>
      <c r="AL46" s="136"/>
      <c r="AM46" s="137">
        <v>-10.95</v>
      </c>
      <c r="AN46" s="137">
        <v>-11.13</v>
      </c>
      <c r="AO46" s="137">
        <v>6.9027000000000003</v>
      </c>
      <c r="AP46" s="137">
        <v>3.4601999999999999</v>
      </c>
      <c r="AQ46" s="137">
        <v>17.627099999999999</v>
      </c>
      <c r="AR46" s="137">
        <v>21.599399999999999</v>
      </c>
      <c r="AS46" s="137">
        <v>-12.960800000000001</v>
      </c>
      <c r="AT46" s="137">
        <v>-18.1557</v>
      </c>
      <c r="AU46" s="137">
        <v>-18.033799999999999</v>
      </c>
      <c r="AV46" s="137">
        <v>-2.0510999999999999</v>
      </c>
      <c r="AW46" s="137">
        <v>-1.9430000000000001</v>
      </c>
      <c r="AX46" s="137">
        <v>-20.877700000000001</v>
      </c>
      <c r="AY46" s="137">
        <v>-18.784099999999999</v>
      </c>
      <c r="AZ46" s="137">
        <v>26.718</v>
      </c>
      <c r="BA46" s="137">
        <v>27.413499999999999</v>
      </c>
      <c r="BB46" s="137">
        <v>28.760300000000001</v>
      </c>
      <c r="BC46" s="137">
        <v>3.3534000000000002</v>
      </c>
      <c r="BD46" s="137">
        <v>-3.7</v>
      </c>
      <c r="BE46" s="137">
        <v>-3.5</v>
      </c>
      <c r="BF46" s="137">
        <v>-16.1706</v>
      </c>
      <c r="BG46" s="137">
        <v>-16.410900000000002</v>
      </c>
      <c r="BH46" s="137">
        <v>-2.6248999999999998</v>
      </c>
      <c r="BI46" s="136"/>
      <c r="BJ46" s="137">
        <v>6.1130000000000004</v>
      </c>
      <c r="BK46" s="137">
        <v>5.9039000000000001</v>
      </c>
      <c r="BL46" s="137">
        <v>3.0108999999999999</v>
      </c>
      <c r="BM46" s="137">
        <v>2.1303999999999998</v>
      </c>
      <c r="BN46" s="137">
        <v>-139.1644</v>
      </c>
      <c r="BO46" s="137">
        <v>121.31100000000001</v>
      </c>
      <c r="BP46" s="137">
        <v>121.3416</v>
      </c>
      <c r="BQ46" s="137">
        <v>-87.229299999999995</v>
      </c>
      <c r="BR46" s="137">
        <v>-61.881999999999998</v>
      </c>
      <c r="BS46" s="136"/>
      <c r="BT46" s="136"/>
      <c r="BU46" s="136"/>
      <c r="BV46" s="137">
        <v>33.192</v>
      </c>
      <c r="BW46" s="137">
        <v>15.23</v>
      </c>
      <c r="BX46" s="137">
        <v>12.41</v>
      </c>
      <c r="BY46" s="137">
        <v>-10.029999999999999</v>
      </c>
      <c r="BZ46" s="137">
        <v>9.16</v>
      </c>
      <c r="CA46" s="137">
        <v>5.2285000000000004</v>
      </c>
      <c r="CB46" s="137">
        <v>5.8982999999999999</v>
      </c>
      <c r="CC46" s="137">
        <v>7.2049000000000003</v>
      </c>
      <c r="CD46" s="137">
        <v>4.9147999999999996</v>
      </c>
      <c r="CE46" s="137">
        <v>0.80920000000000003</v>
      </c>
      <c r="CF46" s="137">
        <v>4.3030999999999997</v>
      </c>
      <c r="CG46" s="137">
        <v>4.3339999999999996</v>
      </c>
      <c r="CH46" s="137">
        <v>5.7115</v>
      </c>
      <c r="CI46" s="137">
        <v>20.3949</v>
      </c>
      <c r="CJ46" s="136"/>
      <c r="CK46" s="136"/>
      <c r="CL46" s="137">
        <v>22.1</v>
      </c>
      <c r="CM46" s="137">
        <v>-39</v>
      </c>
      <c r="CN46" s="137">
        <v>-4.5999999999999996</v>
      </c>
      <c r="CO46" s="137">
        <v>37.209099999999999</v>
      </c>
      <c r="CP46" s="137">
        <v>37.277099999999997</v>
      </c>
      <c r="CQ46" s="137">
        <v>35.497399999999999</v>
      </c>
      <c r="CR46" s="137">
        <v>62.862499999999997</v>
      </c>
      <c r="CS46" s="137">
        <v>63.662300000000002</v>
      </c>
      <c r="CT46" s="137">
        <v>-24.630800000000001</v>
      </c>
      <c r="CU46" s="137">
        <v>-55.744700000000002</v>
      </c>
      <c r="CV46" s="137">
        <v>-19.609500000000001</v>
      </c>
      <c r="CW46" s="137">
        <v>4.1859999999999999</v>
      </c>
      <c r="CX46" s="137">
        <v>38.840000000000003</v>
      </c>
      <c r="CY46" s="137">
        <v>15.16</v>
      </c>
      <c r="CZ46" s="137">
        <v>2.5049000000000001</v>
      </c>
      <c r="DA46" s="137">
        <v>1.9561999999999999</v>
      </c>
      <c r="DB46" s="137">
        <v>12.6286</v>
      </c>
      <c r="DC46" s="136"/>
      <c r="DD46" s="137">
        <v>-21.0687</v>
      </c>
      <c r="DE46" s="137">
        <v>-21.436599999999999</v>
      </c>
      <c r="DF46" s="137">
        <v>5.1045999999999996</v>
      </c>
      <c r="DG46" s="136"/>
      <c r="DH46" s="137">
        <v>-5.3678999999999997</v>
      </c>
      <c r="DI46" s="137">
        <v>-54.9</v>
      </c>
      <c r="DJ46" s="137">
        <v>-54.2</v>
      </c>
      <c r="DK46" s="137">
        <v>-3.4277000000000002</v>
      </c>
      <c r="DL46" s="137">
        <v>11.2263</v>
      </c>
      <c r="DM46" s="137">
        <v>19.7193</v>
      </c>
      <c r="DN46" s="137">
        <v>23.384699999999999</v>
      </c>
      <c r="DO46" s="137">
        <v>12.31</v>
      </c>
      <c r="DP46" s="137">
        <v>-4.51</v>
      </c>
      <c r="DQ46" s="137">
        <v>10.3695</v>
      </c>
      <c r="DR46" s="137">
        <v>-6.9191000000000003</v>
      </c>
      <c r="DS46" s="137">
        <v>-0.18</v>
      </c>
      <c r="DT46" s="137">
        <v>-0.21</v>
      </c>
      <c r="DU46" s="137">
        <v>15.28</v>
      </c>
      <c r="DV46" s="137">
        <v>-15.96</v>
      </c>
      <c r="DW46" s="137">
        <v>-9.5817999999999994</v>
      </c>
      <c r="DX46" s="137">
        <v>-5.1544999999999996</v>
      </c>
      <c r="DY46" s="137">
        <v>-3.5253000000000001</v>
      </c>
      <c r="DZ46" s="137">
        <v>-2.6545000000000001</v>
      </c>
      <c r="EA46" s="137">
        <v>32.010800000000003</v>
      </c>
      <c r="EB46" s="137">
        <v>10.140499999999999</v>
      </c>
      <c r="EC46" s="137">
        <v>4.5237999999999996</v>
      </c>
      <c r="ED46" s="137">
        <v>5.1543000000000001</v>
      </c>
      <c r="EE46" s="137">
        <v>-1.6120000000000001</v>
      </c>
      <c r="EF46" s="137">
        <v>-9.1417999999999999</v>
      </c>
      <c r="EG46" s="137">
        <v>-13.741</v>
      </c>
      <c r="EH46" s="137">
        <v>-0.3644</v>
      </c>
      <c r="EI46" s="137">
        <v>8.0939999999999994</v>
      </c>
      <c r="EJ46" s="136"/>
      <c r="EK46" s="137">
        <v>-12.8055</v>
      </c>
      <c r="EL46" s="137">
        <v>-12.4339</v>
      </c>
      <c r="EM46" s="136"/>
      <c r="EN46" s="137">
        <v>-3.6675</v>
      </c>
      <c r="EO46" s="137">
        <v>-4.5336999999999996</v>
      </c>
      <c r="EP46" s="137">
        <v>-9.7319999999999993</v>
      </c>
      <c r="EQ46" s="137">
        <v>-5.7378</v>
      </c>
      <c r="ER46" s="137">
        <v>-5.2657999999999996</v>
      </c>
      <c r="ES46" s="137">
        <v>-10.4148</v>
      </c>
      <c r="ET46" s="136"/>
      <c r="EU46" s="136"/>
      <c r="EV46" s="136"/>
      <c r="EW46" s="137">
        <v>7.9202000000000004</v>
      </c>
      <c r="EX46" s="137">
        <v>-7.1195000000000004</v>
      </c>
      <c r="EY46" s="137">
        <v>-8.7591999999999999</v>
      </c>
      <c r="EZ46" s="137">
        <v>-3.3473000000000002</v>
      </c>
      <c r="FA46" s="137">
        <v>8.0180000000000007</v>
      </c>
      <c r="FB46" s="137">
        <v>-10.020899999999999</v>
      </c>
      <c r="FC46" s="137">
        <v>0</v>
      </c>
      <c r="FD46" s="137">
        <v>9.2600000000000002E-2</v>
      </c>
      <c r="FE46" s="137">
        <v>-0.1118</v>
      </c>
      <c r="FF46" s="136"/>
      <c r="FG46" s="137">
        <v>3.2715000000000001</v>
      </c>
      <c r="FH46" s="137">
        <v>3.7732999999999999</v>
      </c>
      <c r="FI46" s="137">
        <v>2.4173</v>
      </c>
      <c r="FJ46" s="137">
        <v>-8.7077000000000009</v>
      </c>
      <c r="FK46" s="137">
        <v>-9.3775999999999993</v>
      </c>
      <c r="FL46" s="137">
        <v>-0.16750000000000001</v>
      </c>
      <c r="FM46" s="137">
        <v>2.4533</v>
      </c>
      <c r="FN46" s="137">
        <v>2.4935999999999998</v>
      </c>
      <c r="FO46" s="137">
        <v>11.325799999999999</v>
      </c>
      <c r="FP46" s="137">
        <v>22.159600000000001</v>
      </c>
      <c r="FQ46" s="137">
        <v>20.133400000000002</v>
      </c>
      <c r="FR46" s="137">
        <v>-19.41</v>
      </c>
      <c r="FS46" s="137">
        <v>-2.8048000000000002</v>
      </c>
      <c r="FT46" s="137">
        <v>0.28949999999999998</v>
      </c>
      <c r="FU46" s="137">
        <v>1.43</v>
      </c>
      <c r="FV46" s="137">
        <v>1.08</v>
      </c>
      <c r="FW46" s="137">
        <v>-19.4756</v>
      </c>
      <c r="FX46" s="137">
        <v>0</v>
      </c>
      <c r="FY46" s="137">
        <v>6.8230000000000004</v>
      </c>
      <c r="FZ46" s="137">
        <v>0.83299999999999996</v>
      </c>
      <c r="GA46" s="136"/>
      <c r="GB46" s="137">
        <v>25.12</v>
      </c>
      <c r="GC46" s="137">
        <v>-30.611599999999999</v>
      </c>
      <c r="GD46" s="137">
        <v>-21.1126</v>
      </c>
      <c r="GE46" s="137">
        <v>-0.88</v>
      </c>
      <c r="GF46" s="137">
        <v>21.547799999999999</v>
      </c>
      <c r="GG46" s="136"/>
      <c r="GH46" s="137">
        <v>25.3047</v>
      </c>
      <c r="GI46" s="137">
        <v>-9.3084000000000007</v>
      </c>
      <c r="GJ46" s="137">
        <v>-9.9929000000000006</v>
      </c>
      <c r="GK46" s="137">
        <v>3.5082</v>
      </c>
      <c r="GL46" s="137">
        <v>5.7799999999999997E-2</v>
      </c>
      <c r="GM46" s="136"/>
      <c r="GN46" s="137">
        <v>-10.5991</v>
      </c>
      <c r="GO46" s="137">
        <v>-20.198599999999999</v>
      </c>
      <c r="GP46" s="137">
        <v>4.5952999999999999</v>
      </c>
      <c r="GQ46" s="137">
        <v>-17.586099999999998</v>
      </c>
      <c r="GR46" s="137">
        <v>5.2455999999999996</v>
      </c>
      <c r="GS46" s="137">
        <v>5.7107000000000001</v>
      </c>
      <c r="GT46" s="137">
        <v>167.6421</v>
      </c>
      <c r="GU46" s="137">
        <v>-2.5059</v>
      </c>
      <c r="GV46" s="137">
        <v>-6.7855999999999996</v>
      </c>
      <c r="GW46" s="137">
        <v>-11.012</v>
      </c>
      <c r="GX46" s="137">
        <v>3.9211</v>
      </c>
      <c r="GY46" s="137">
        <v>9.8165999999999993</v>
      </c>
      <c r="GZ46" s="137">
        <v>10.1273</v>
      </c>
      <c r="HA46" s="137">
        <v>4</v>
      </c>
      <c r="HB46" s="137">
        <v>-28.113800000000001</v>
      </c>
      <c r="HC46" s="137">
        <v>-26.349</v>
      </c>
      <c r="HD46" s="137">
        <v>6.29</v>
      </c>
      <c r="HE46" s="137">
        <v>0</v>
      </c>
      <c r="HF46" s="137">
        <v>21.728400000000001</v>
      </c>
      <c r="HG46" s="137">
        <v>47.581499999999998</v>
      </c>
      <c r="HH46" s="137">
        <v>57.2669</v>
      </c>
      <c r="HI46" s="137">
        <v>-34.183100000000003</v>
      </c>
      <c r="HJ46" s="137">
        <v>17.565200000000001</v>
      </c>
      <c r="HK46" s="136"/>
      <c r="HL46" s="137">
        <v>0</v>
      </c>
      <c r="HM46" s="137">
        <v>-16.897400000000001</v>
      </c>
      <c r="HN46" s="137">
        <v>-19.2866</v>
      </c>
      <c r="HO46" s="137">
        <v>4.0236000000000001</v>
      </c>
      <c r="HP46" s="137">
        <v>3.8923000000000001</v>
      </c>
      <c r="HQ46" s="137">
        <v>-11.7212</v>
      </c>
      <c r="HR46" s="137">
        <v>-11.5509</v>
      </c>
      <c r="HS46" s="137">
        <v>-14.529199999999999</v>
      </c>
      <c r="HT46" s="137">
        <v>-14.4291</v>
      </c>
      <c r="HU46" s="137">
        <v>26.07</v>
      </c>
      <c r="HV46" s="137">
        <v>25.97</v>
      </c>
      <c r="HW46" s="137">
        <v>-30.2</v>
      </c>
      <c r="HX46" s="137">
        <v>-29.8</v>
      </c>
      <c r="HY46" s="137">
        <v>0.1767</v>
      </c>
      <c r="HZ46" s="137">
        <v>-8.16</v>
      </c>
      <c r="IA46" s="137">
        <v>70.634100000000004</v>
      </c>
      <c r="IB46" s="137">
        <v>27.159099999999999</v>
      </c>
      <c r="IC46" s="137">
        <v>27.200199999999999</v>
      </c>
      <c r="ID46" s="137">
        <v>-14.4</v>
      </c>
      <c r="IE46" s="137">
        <v>-33.200000000000003</v>
      </c>
      <c r="IF46" s="137">
        <v>-5</v>
      </c>
      <c r="IG46" s="137">
        <v>-5.5</v>
      </c>
      <c r="IH46" s="136"/>
      <c r="II46" s="136"/>
      <c r="IJ46" s="137">
        <v>-150.7645</v>
      </c>
      <c r="IK46" s="137">
        <v>36.972099999999998</v>
      </c>
      <c r="IL46" s="137">
        <v>-257.96170000000001</v>
      </c>
      <c r="IM46" s="137">
        <v>-19.8352</v>
      </c>
      <c r="IN46" s="137">
        <v>-29.641500000000001</v>
      </c>
      <c r="IO46" s="136"/>
      <c r="IP46" s="137">
        <v>96.600300000000004</v>
      </c>
      <c r="IQ46" s="137">
        <v>99.989800000000002</v>
      </c>
      <c r="IR46" s="137">
        <v>33.143000000000001</v>
      </c>
      <c r="IS46" s="137">
        <v>-6.4423000000000004</v>
      </c>
      <c r="IT46" s="137">
        <v>14.0253</v>
      </c>
      <c r="IU46" s="137">
        <v>13.414400000000001</v>
      </c>
      <c r="IV46" s="137">
        <v>11.979699999999999</v>
      </c>
      <c r="IW46" s="137">
        <v>136.03059999999999</v>
      </c>
      <c r="IX46" s="137">
        <v>-146.59389999999999</v>
      </c>
      <c r="IY46" s="137">
        <v>-12.4031</v>
      </c>
      <c r="IZ46" s="137">
        <v>16.064499999999999</v>
      </c>
      <c r="JA46" s="137">
        <v>-2.0154000000000001</v>
      </c>
      <c r="JB46" s="137">
        <v>-4.7629999999999999</v>
      </c>
      <c r="JC46" s="137">
        <v>-8.08</v>
      </c>
      <c r="JD46" s="137">
        <v>-2.4540000000000002</v>
      </c>
      <c r="JE46" s="137">
        <v>-2.452</v>
      </c>
      <c r="JF46" s="137">
        <v>3.04</v>
      </c>
      <c r="JG46" s="137">
        <v>-0.48</v>
      </c>
      <c r="JH46" s="137">
        <v>-4.0704000000000002</v>
      </c>
      <c r="JI46" s="137">
        <v>-5.7694000000000001</v>
      </c>
      <c r="JJ46" s="137">
        <v>1.6709000000000001</v>
      </c>
      <c r="JK46" s="137">
        <v>4.8661000000000003</v>
      </c>
      <c r="JL46" s="137">
        <v>9.6</v>
      </c>
      <c r="JM46" s="137">
        <v>-3.4769999999999999</v>
      </c>
      <c r="JN46" s="137">
        <v>-2.859</v>
      </c>
      <c r="JO46" s="136"/>
      <c r="JP46" s="136"/>
      <c r="JQ46" s="137">
        <v>2.1292</v>
      </c>
      <c r="JR46" s="137">
        <v>1.8784000000000001</v>
      </c>
      <c r="JS46" s="137">
        <v>2.2526000000000002</v>
      </c>
      <c r="JT46" s="136"/>
      <c r="JU46" s="137">
        <v>17.399999999999999</v>
      </c>
      <c r="JV46" s="137">
        <v>7.0307000000000004</v>
      </c>
      <c r="JW46" s="137">
        <v>0.74</v>
      </c>
      <c r="JX46" s="136"/>
      <c r="JY46" s="136"/>
      <c r="JZ46" s="137">
        <v>-17.649699999999999</v>
      </c>
      <c r="KA46" s="137">
        <v>-21.546199999999999</v>
      </c>
      <c r="KB46" s="137">
        <v>2.8887</v>
      </c>
      <c r="KC46" s="137">
        <v>13.4147</v>
      </c>
      <c r="KD46" s="137">
        <v>-16.772200000000002</v>
      </c>
      <c r="KE46" s="137">
        <v>2.3241999999999998</v>
      </c>
      <c r="KF46" s="137">
        <v>-14</v>
      </c>
      <c r="KG46" s="137">
        <v>-3.2</v>
      </c>
      <c r="KH46" s="137">
        <v>79.280299999999997</v>
      </c>
      <c r="KI46" s="137">
        <v>-58.305900000000001</v>
      </c>
    </row>
    <row r="47" spans="1:295" ht="18" customHeight="1" x14ac:dyDescent="0.3">
      <c r="A47" s="132" t="s">
        <v>56</v>
      </c>
      <c r="B47" s="132" t="s">
        <v>845</v>
      </c>
      <c r="C47" s="136"/>
      <c r="D47" s="137">
        <v>4.2432999999999996</v>
      </c>
      <c r="E47" s="137">
        <v>-9.7586999999999993</v>
      </c>
      <c r="F47" s="137">
        <v>4.2606999999999999</v>
      </c>
      <c r="G47" s="137">
        <v>11.0327</v>
      </c>
      <c r="H47" s="136"/>
      <c r="I47" s="137">
        <v>19.6357</v>
      </c>
      <c r="J47" s="136"/>
      <c r="K47" s="137">
        <v>21.868600000000001</v>
      </c>
      <c r="L47" s="137">
        <v>9.2386999999999997</v>
      </c>
      <c r="M47" s="137">
        <v>12.4757</v>
      </c>
      <c r="N47" s="137">
        <v>-19.98</v>
      </c>
      <c r="O47" s="136"/>
      <c r="P47" s="136"/>
      <c r="Q47" s="137">
        <v>1.6559999999999999</v>
      </c>
      <c r="R47" s="136"/>
      <c r="S47" s="137">
        <v>3.7273999999999998</v>
      </c>
      <c r="T47" s="137">
        <v>7.3377999999999997</v>
      </c>
      <c r="U47" s="137">
        <v>7.2497999999999996</v>
      </c>
      <c r="V47" s="137">
        <v>7.1737000000000002</v>
      </c>
      <c r="W47" s="137">
        <v>12.593</v>
      </c>
      <c r="X47" s="137">
        <v>1.4771000000000001</v>
      </c>
      <c r="Y47" s="137">
        <v>-1.5553999999999999</v>
      </c>
      <c r="Z47" s="137">
        <v>2.3605</v>
      </c>
      <c r="AA47" s="136"/>
      <c r="AB47" s="137">
        <v>-1.1693</v>
      </c>
      <c r="AC47" s="137">
        <v>-8.5999999999999993E-2</v>
      </c>
      <c r="AD47" s="137">
        <v>-6.4000000000000001E-2</v>
      </c>
      <c r="AE47" s="137">
        <v>4.875</v>
      </c>
      <c r="AF47" s="137">
        <v>-2.2200000000000002</v>
      </c>
      <c r="AG47" s="137">
        <v>-4.4000000000000004</v>
      </c>
      <c r="AH47" s="137">
        <v>-0.161</v>
      </c>
      <c r="AI47" s="137">
        <v>0.29199999999999998</v>
      </c>
      <c r="AJ47" s="136"/>
      <c r="AK47" s="137">
        <v>-15.31</v>
      </c>
      <c r="AL47" s="136"/>
      <c r="AM47" s="137">
        <v>-11.04</v>
      </c>
      <c r="AN47" s="137">
        <v>-10.99</v>
      </c>
      <c r="AO47" s="137">
        <v>7.9489000000000001</v>
      </c>
      <c r="AP47" s="137">
        <v>3.0499000000000001</v>
      </c>
      <c r="AQ47" s="137">
        <v>17.0503</v>
      </c>
      <c r="AR47" s="137">
        <v>21.1312</v>
      </c>
      <c r="AS47" s="137">
        <v>-12.9712</v>
      </c>
      <c r="AT47" s="137">
        <v>-17.931999999999999</v>
      </c>
      <c r="AU47" s="137">
        <v>-18.052</v>
      </c>
      <c r="AV47" s="137">
        <v>11.188700000000001</v>
      </c>
      <c r="AW47" s="137">
        <v>10.5175</v>
      </c>
      <c r="AX47" s="137">
        <v>-21.836500000000001</v>
      </c>
      <c r="AY47" s="137">
        <v>-20.271899999999999</v>
      </c>
      <c r="AZ47" s="137">
        <v>31.624300000000002</v>
      </c>
      <c r="BA47" s="137">
        <v>38.429299999999998</v>
      </c>
      <c r="BB47" s="137">
        <v>21.5321</v>
      </c>
      <c r="BC47" s="137">
        <v>3.6995</v>
      </c>
      <c r="BD47" s="137">
        <v>-3.7</v>
      </c>
      <c r="BE47" s="137">
        <v>-3.7</v>
      </c>
      <c r="BF47" s="137">
        <v>-15.5609</v>
      </c>
      <c r="BG47" s="137">
        <v>-15.6144</v>
      </c>
      <c r="BH47" s="137">
        <v>-2.6974999999999998</v>
      </c>
      <c r="BI47" s="136"/>
      <c r="BJ47" s="137">
        <v>4.1120000000000001</v>
      </c>
      <c r="BK47" s="137">
        <v>4.6527000000000003</v>
      </c>
      <c r="BL47" s="137">
        <v>2.4466000000000001</v>
      </c>
      <c r="BM47" s="137">
        <v>1.6145</v>
      </c>
      <c r="BN47" s="137">
        <v>-126.65179999999999</v>
      </c>
      <c r="BO47" s="137">
        <v>117.2216</v>
      </c>
      <c r="BP47" s="137">
        <v>117.2216</v>
      </c>
      <c r="BQ47" s="137">
        <v>-80.966700000000003</v>
      </c>
      <c r="BR47" s="137">
        <v>-64.352199999999996</v>
      </c>
      <c r="BS47" s="136"/>
      <c r="BT47" s="136"/>
      <c r="BU47" s="136"/>
      <c r="BV47" s="137">
        <v>32.213999999999999</v>
      </c>
      <c r="BW47" s="137">
        <v>15.53</v>
      </c>
      <c r="BX47" s="137">
        <v>12.45</v>
      </c>
      <c r="BY47" s="137">
        <v>-11.02</v>
      </c>
      <c r="BZ47" s="137">
        <v>8.27</v>
      </c>
      <c r="CA47" s="137">
        <v>7.5057999999999998</v>
      </c>
      <c r="CB47" s="137">
        <v>7.6397000000000004</v>
      </c>
      <c r="CC47" s="137">
        <v>4.5488</v>
      </c>
      <c r="CD47" s="137">
        <v>2.4822000000000002</v>
      </c>
      <c r="CE47" s="137">
        <v>3.6825999999999999</v>
      </c>
      <c r="CF47" s="137">
        <v>3.819</v>
      </c>
      <c r="CG47" s="137">
        <v>3.8525</v>
      </c>
      <c r="CH47" s="137">
        <v>3.9990999999999999</v>
      </c>
      <c r="CI47" s="137">
        <v>20.7986</v>
      </c>
      <c r="CJ47" s="136"/>
      <c r="CK47" s="136"/>
      <c r="CL47" s="137">
        <v>20.100000000000001</v>
      </c>
      <c r="CM47" s="137">
        <v>-41.4</v>
      </c>
      <c r="CN47" s="137">
        <v>-4.3499999999999996</v>
      </c>
      <c r="CO47" s="137">
        <v>36.121200000000002</v>
      </c>
      <c r="CP47" s="137">
        <v>36.608499999999999</v>
      </c>
      <c r="CQ47" s="137">
        <v>35.203400000000002</v>
      </c>
      <c r="CR47" s="137">
        <v>65.323800000000006</v>
      </c>
      <c r="CS47" s="137">
        <v>65.148799999999994</v>
      </c>
      <c r="CT47" s="137">
        <v>-21.813800000000001</v>
      </c>
      <c r="CU47" s="137">
        <v>-60.171799999999998</v>
      </c>
      <c r="CV47" s="137">
        <v>-17.475899999999999</v>
      </c>
      <c r="CW47" s="137">
        <v>4.0471000000000004</v>
      </c>
      <c r="CX47" s="137">
        <v>36.700000000000003</v>
      </c>
      <c r="CY47" s="137">
        <v>14.23</v>
      </c>
      <c r="CZ47" s="137">
        <v>1.7236</v>
      </c>
      <c r="DA47" s="137">
        <v>1.1749000000000001</v>
      </c>
      <c r="DB47" s="137">
        <v>12.3127</v>
      </c>
      <c r="DC47" s="136"/>
      <c r="DD47" s="137">
        <v>-22.2423</v>
      </c>
      <c r="DE47" s="137">
        <v>-22.186900000000001</v>
      </c>
      <c r="DF47" s="137">
        <v>4.5951000000000004</v>
      </c>
      <c r="DG47" s="136"/>
      <c r="DH47" s="137">
        <v>-5.2525000000000004</v>
      </c>
      <c r="DI47" s="137">
        <v>-53.8</v>
      </c>
      <c r="DJ47" s="137">
        <v>-53.5</v>
      </c>
      <c r="DK47" s="137">
        <v>-3.0994000000000002</v>
      </c>
      <c r="DL47" s="137">
        <v>10.2913</v>
      </c>
      <c r="DM47" s="137">
        <v>19.0884</v>
      </c>
      <c r="DN47" s="137">
        <v>22.2714</v>
      </c>
      <c r="DO47" s="137">
        <v>11.38</v>
      </c>
      <c r="DP47" s="137">
        <v>-4.57</v>
      </c>
      <c r="DQ47" s="137">
        <v>10.2765</v>
      </c>
      <c r="DR47" s="137">
        <v>-5.4908999999999999</v>
      </c>
      <c r="DS47" s="137">
        <v>-0.06</v>
      </c>
      <c r="DT47" s="137">
        <v>-0.06</v>
      </c>
      <c r="DU47" s="137">
        <v>17.059999999999999</v>
      </c>
      <c r="DV47" s="137">
        <v>-20.36</v>
      </c>
      <c r="DW47" s="137">
        <v>-8.4908999999999999</v>
      </c>
      <c r="DX47" s="137">
        <v>-4.1544999999999996</v>
      </c>
      <c r="DY47" s="137">
        <v>0</v>
      </c>
      <c r="DZ47" s="137">
        <v>-0.86360000000000003</v>
      </c>
      <c r="EA47" s="137">
        <v>32.0122</v>
      </c>
      <c r="EB47" s="137">
        <v>9.1898999999999997</v>
      </c>
      <c r="EC47" s="137">
        <v>4.0529000000000002</v>
      </c>
      <c r="ED47" s="137">
        <v>4.1208</v>
      </c>
      <c r="EE47" s="137">
        <v>-2.3849</v>
      </c>
      <c r="EF47" s="137">
        <v>-10.085900000000001</v>
      </c>
      <c r="EG47" s="137">
        <v>-14.154</v>
      </c>
      <c r="EH47" s="137">
        <v>-9.4510000000000005</v>
      </c>
      <c r="EI47" s="137">
        <v>8.5558999999999994</v>
      </c>
      <c r="EJ47" s="136"/>
      <c r="EK47" s="137">
        <v>-12.184699999999999</v>
      </c>
      <c r="EL47" s="137">
        <v>-12.0143</v>
      </c>
      <c r="EM47" s="136"/>
      <c r="EN47" s="137">
        <v>-7.0385</v>
      </c>
      <c r="EO47" s="137">
        <v>-7.0350999999999999</v>
      </c>
      <c r="EP47" s="137">
        <v>-9.7319999999999993</v>
      </c>
      <c r="EQ47" s="137">
        <v>-2.6402999999999999</v>
      </c>
      <c r="ER47" s="137">
        <v>-2.1478999999999999</v>
      </c>
      <c r="ES47" s="137">
        <v>-10.430300000000001</v>
      </c>
      <c r="ET47" s="136"/>
      <c r="EU47" s="136"/>
      <c r="EV47" s="136"/>
      <c r="EW47" s="137">
        <v>8.1431000000000004</v>
      </c>
      <c r="EX47" s="137">
        <v>-14.4377</v>
      </c>
      <c r="EY47" s="137">
        <v>-10.985300000000001</v>
      </c>
      <c r="EZ47" s="137">
        <v>-5.5106999999999999</v>
      </c>
      <c r="FA47" s="137">
        <v>8.4696999999999996</v>
      </c>
      <c r="FB47" s="137">
        <v>-9.9331999999999994</v>
      </c>
      <c r="FC47" s="136"/>
      <c r="FD47" s="137">
        <v>2.0804999999999998</v>
      </c>
      <c r="FE47" s="137">
        <v>1.8165</v>
      </c>
      <c r="FF47" s="136"/>
      <c r="FG47" s="137">
        <v>4.5792999999999999</v>
      </c>
      <c r="FH47" s="137">
        <v>4.4256000000000002</v>
      </c>
      <c r="FI47" s="137">
        <v>3.3052999999999999</v>
      </c>
      <c r="FJ47" s="137">
        <v>-12.559200000000001</v>
      </c>
      <c r="FK47" s="137">
        <v>-12.3918</v>
      </c>
      <c r="FL47" s="137">
        <v>4.5213000000000001</v>
      </c>
      <c r="FM47" s="137">
        <v>-0.78500000000000003</v>
      </c>
      <c r="FN47" s="137">
        <v>-1.2805</v>
      </c>
      <c r="FO47" s="137">
        <v>14.0967</v>
      </c>
      <c r="FP47" s="137">
        <v>25.830100000000002</v>
      </c>
      <c r="FQ47" s="137">
        <v>17.975100000000001</v>
      </c>
      <c r="FR47" s="137">
        <v>-19.62</v>
      </c>
      <c r="FS47" s="137">
        <v>-2.6162000000000001</v>
      </c>
      <c r="FT47" s="137">
        <v>0.25380000000000003</v>
      </c>
      <c r="FU47" s="137">
        <v>1.38</v>
      </c>
      <c r="FV47" s="137">
        <v>1.53</v>
      </c>
      <c r="FW47" s="137">
        <v>-17.5259</v>
      </c>
      <c r="FX47" s="136"/>
      <c r="FY47" s="137">
        <v>6.9930000000000003</v>
      </c>
      <c r="FZ47" s="137">
        <v>0.78700000000000003</v>
      </c>
      <c r="GA47" s="136"/>
      <c r="GB47" s="137">
        <v>26.2</v>
      </c>
      <c r="GC47" s="137">
        <v>-33.618299999999998</v>
      </c>
      <c r="GD47" s="137">
        <v>-23.407499999999999</v>
      </c>
      <c r="GE47" s="137">
        <v>-0.96</v>
      </c>
      <c r="GF47" s="137">
        <v>22.604700000000001</v>
      </c>
      <c r="GG47" s="136"/>
      <c r="GH47" s="137">
        <v>25.835999999999999</v>
      </c>
      <c r="GI47" s="137">
        <v>-9.218</v>
      </c>
      <c r="GJ47" s="137">
        <v>-9.8411000000000008</v>
      </c>
      <c r="GK47" s="137">
        <v>3.4971999999999999</v>
      </c>
      <c r="GL47" s="136"/>
      <c r="GM47" s="136"/>
      <c r="GN47" s="137">
        <v>-10.722300000000001</v>
      </c>
      <c r="GO47" s="137">
        <v>-20.829699999999999</v>
      </c>
      <c r="GP47" s="137">
        <v>4.9543999999999997</v>
      </c>
      <c r="GQ47" s="137">
        <v>-17.96</v>
      </c>
      <c r="GR47" s="137">
        <v>5.0864000000000003</v>
      </c>
      <c r="GS47" s="137">
        <v>4.8943000000000003</v>
      </c>
      <c r="GT47" s="137">
        <v>168.4014</v>
      </c>
      <c r="GU47" s="137">
        <v>-2.7608999999999999</v>
      </c>
      <c r="GV47" s="137">
        <v>-7.1466000000000003</v>
      </c>
      <c r="GW47" s="137">
        <v>-10.7402</v>
      </c>
      <c r="GX47" s="137">
        <v>2.6886000000000001</v>
      </c>
      <c r="GY47" s="136"/>
      <c r="GZ47" s="137">
        <v>10.064</v>
      </c>
      <c r="HA47" s="137">
        <v>2</v>
      </c>
      <c r="HB47" s="137">
        <v>-26.155999999999999</v>
      </c>
      <c r="HC47" s="137">
        <v>-25.235900000000001</v>
      </c>
      <c r="HD47" s="137">
        <v>2.93</v>
      </c>
      <c r="HE47" s="137">
        <v>0</v>
      </c>
      <c r="HF47" s="137">
        <v>29.1814</v>
      </c>
      <c r="HG47" s="137">
        <v>39.4589</v>
      </c>
      <c r="HH47" s="137">
        <v>59.095300000000002</v>
      </c>
      <c r="HI47" s="137">
        <v>-35.524099999999997</v>
      </c>
      <c r="HJ47" s="137">
        <v>16.2745</v>
      </c>
      <c r="HK47" s="136"/>
      <c r="HL47" s="137">
        <v>0</v>
      </c>
      <c r="HM47" s="137">
        <v>-17.7148</v>
      </c>
      <c r="HN47" s="137">
        <v>-17.841799999999999</v>
      </c>
      <c r="HO47" s="136"/>
      <c r="HP47" s="136"/>
      <c r="HQ47" s="137">
        <v>-12.308999999999999</v>
      </c>
      <c r="HR47" s="137">
        <v>-11.9849</v>
      </c>
      <c r="HS47" s="137">
        <v>-13.9488</v>
      </c>
      <c r="HT47" s="137">
        <v>-14.135199999999999</v>
      </c>
      <c r="HU47" s="137">
        <v>26.24</v>
      </c>
      <c r="HV47" s="137">
        <v>26.13</v>
      </c>
      <c r="HW47" s="137">
        <v>-27.6</v>
      </c>
      <c r="HX47" s="137">
        <v>-27.5</v>
      </c>
      <c r="HY47" s="137">
        <v>0.1767</v>
      </c>
      <c r="HZ47" s="137">
        <v>-8.08</v>
      </c>
      <c r="IA47" s="137">
        <v>69.383200000000002</v>
      </c>
      <c r="IB47" s="137">
        <v>24.181699999999999</v>
      </c>
      <c r="IC47" s="137">
        <v>24.668600000000001</v>
      </c>
      <c r="ID47" s="136"/>
      <c r="IE47" s="137">
        <v>-31.6</v>
      </c>
      <c r="IF47" s="137">
        <v>-5.4</v>
      </c>
      <c r="IG47" s="137">
        <v>-5.9</v>
      </c>
      <c r="IH47" s="137">
        <v>-17.9406</v>
      </c>
      <c r="II47" s="137">
        <v>-17.944800000000001</v>
      </c>
      <c r="IJ47" s="137">
        <v>-155.3503</v>
      </c>
      <c r="IK47" s="137">
        <v>26.412099999999999</v>
      </c>
      <c r="IL47" s="137">
        <v>-253.0864</v>
      </c>
      <c r="IM47" s="137">
        <v>-16.9268</v>
      </c>
      <c r="IN47" s="137">
        <v>-31.584</v>
      </c>
      <c r="IO47" s="136"/>
      <c r="IP47" s="137">
        <v>103.50830000000001</v>
      </c>
      <c r="IQ47" s="137">
        <v>101.0218</v>
      </c>
      <c r="IR47" s="137">
        <v>30.412400000000002</v>
      </c>
      <c r="IS47" s="137">
        <v>-11.008800000000001</v>
      </c>
      <c r="IT47" s="137">
        <v>15.3466</v>
      </c>
      <c r="IU47" s="137">
        <v>13.757099999999999</v>
      </c>
      <c r="IV47" s="137">
        <v>10.6501</v>
      </c>
      <c r="IW47" s="137">
        <v>131.6216</v>
      </c>
      <c r="IX47" s="137">
        <v>-144.30250000000001</v>
      </c>
      <c r="IY47" s="137">
        <v>-17.053100000000001</v>
      </c>
      <c r="IZ47" s="137">
        <v>21.545999999999999</v>
      </c>
      <c r="JA47" s="137">
        <v>-1.4295</v>
      </c>
      <c r="JB47" s="137">
        <v>-3.2770000000000001</v>
      </c>
      <c r="JC47" s="137">
        <v>-7.44</v>
      </c>
      <c r="JD47" s="137">
        <v>-2.488</v>
      </c>
      <c r="JE47" s="137">
        <v>-2.4910000000000001</v>
      </c>
      <c r="JF47" s="137">
        <v>2.56</v>
      </c>
      <c r="JG47" s="137">
        <v>0</v>
      </c>
      <c r="JH47" s="137">
        <v>-4.1050000000000004</v>
      </c>
      <c r="JI47" s="137">
        <v>-6.2393999999999998</v>
      </c>
      <c r="JJ47" s="137">
        <v>1.1153999999999999</v>
      </c>
      <c r="JK47" s="137">
        <v>4.9821</v>
      </c>
      <c r="JL47" s="137">
        <v>10.5</v>
      </c>
      <c r="JM47" s="137">
        <v>-1</v>
      </c>
      <c r="JN47" s="137">
        <v>-1.133</v>
      </c>
      <c r="JO47" s="136"/>
      <c r="JP47" s="136"/>
      <c r="JQ47" s="137">
        <v>2.6515</v>
      </c>
      <c r="JR47" s="137">
        <v>1.7063999999999999</v>
      </c>
      <c r="JS47" s="137">
        <v>1.7791999999999999</v>
      </c>
      <c r="JT47" s="136"/>
      <c r="JU47" s="137">
        <v>15.6</v>
      </c>
      <c r="JV47" s="137">
        <v>8.2727000000000004</v>
      </c>
      <c r="JW47" s="137">
        <v>0.82</v>
      </c>
      <c r="JX47" s="136"/>
      <c r="JY47" s="136"/>
      <c r="JZ47" s="137">
        <v>-17.035699999999999</v>
      </c>
      <c r="KA47" s="137">
        <v>-21.5304</v>
      </c>
      <c r="KB47" s="137">
        <v>2.1339000000000001</v>
      </c>
      <c r="KC47" s="137">
        <v>13.1074</v>
      </c>
      <c r="KD47" s="137">
        <v>-16.997699999999998</v>
      </c>
      <c r="KE47" s="137">
        <v>2.7061999999999999</v>
      </c>
      <c r="KF47" s="137">
        <v>-12.6</v>
      </c>
      <c r="KG47" s="137">
        <v>-4.4000000000000004</v>
      </c>
      <c r="KH47" s="137">
        <v>86.972999999999999</v>
      </c>
      <c r="KI47" s="137">
        <v>-71.696700000000007</v>
      </c>
    </row>
    <row r="48" spans="1:295" ht="18" customHeight="1" x14ac:dyDescent="0.3">
      <c r="A48" s="132" t="s">
        <v>56</v>
      </c>
      <c r="B48" s="132" t="s">
        <v>846</v>
      </c>
      <c r="C48" s="139"/>
      <c r="D48" s="140">
        <v>4.1786000000000003</v>
      </c>
      <c r="E48" s="140">
        <v>-9.7680000000000007</v>
      </c>
      <c r="F48" s="140">
        <v>4.5239000000000003</v>
      </c>
      <c r="G48" s="140">
        <v>11.0565</v>
      </c>
      <c r="H48" s="139"/>
      <c r="I48" s="140">
        <v>18.9437</v>
      </c>
      <c r="J48" s="139"/>
      <c r="K48" s="140">
        <v>20.2242</v>
      </c>
      <c r="L48" s="140">
        <v>8.5976999999999997</v>
      </c>
      <c r="M48" s="140">
        <v>11.834199999999999</v>
      </c>
      <c r="N48" s="140">
        <v>-17.760000000000002</v>
      </c>
      <c r="O48" s="139"/>
      <c r="P48" s="139"/>
      <c r="Q48" s="140">
        <v>1.6559999999999999</v>
      </c>
      <c r="R48" s="140">
        <v>-15.4</v>
      </c>
      <c r="S48" s="140">
        <v>3.9169</v>
      </c>
      <c r="T48" s="140">
        <v>8.0031999999999996</v>
      </c>
      <c r="U48" s="140">
        <v>7.2808000000000002</v>
      </c>
      <c r="V48" s="140">
        <v>7.2956000000000003</v>
      </c>
      <c r="W48" s="140">
        <v>12.573</v>
      </c>
      <c r="X48" s="140">
        <v>2.3559000000000001</v>
      </c>
      <c r="Y48" s="140">
        <v>-1.4629000000000001</v>
      </c>
      <c r="Z48" s="140">
        <v>2.2389000000000001</v>
      </c>
      <c r="AA48" s="139"/>
      <c r="AB48" s="140">
        <v>-1.2349000000000001</v>
      </c>
      <c r="AC48" s="140">
        <v>-0.22600000000000001</v>
      </c>
      <c r="AD48" s="140">
        <v>-0.21099999999999999</v>
      </c>
      <c r="AE48" s="140">
        <v>4.7779999999999996</v>
      </c>
      <c r="AF48" s="140">
        <v>-2.2200000000000002</v>
      </c>
      <c r="AG48" s="140">
        <v>-4.4000000000000004</v>
      </c>
      <c r="AH48" s="140">
        <v>-8.3000000000000004E-2</v>
      </c>
      <c r="AI48" s="140">
        <v>0.28999999999999998</v>
      </c>
      <c r="AJ48" s="139"/>
      <c r="AK48" s="140">
        <v>-15.72</v>
      </c>
      <c r="AL48" s="139"/>
      <c r="AM48" s="140">
        <v>-11.73</v>
      </c>
      <c r="AN48" s="140">
        <v>-11.62</v>
      </c>
      <c r="AO48" s="140">
        <v>8.0632999999999999</v>
      </c>
      <c r="AP48" s="140">
        <v>3.0484</v>
      </c>
      <c r="AQ48" s="140">
        <v>16.745699999999999</v>
      </c>
      <c r="AR48" s="140">
        <v>20.947900000000001</v>
      </c>
      <c r="AS48" s="140">
        <v>-11.632099999999999</v>
      </c>
      <c r="AT48" s="140">
        <v>-18.0457</v>
      </c>
      <c r="AU48" s="140">
        <v>-17.8996</v>
      </c>
      <c r="AV48" s="140">
        <v>0.24490000000000001</v>
      </c>
      <c r="AW48" s="140">
        <v>0.3261</v>
      </c>
      <c r="AX48" s="140">
        <v>-20.3127</v>
      </c>
      <c r="AY48" s="140">
        <v>-18.420400000000001</v>
      </c>
      <c r="AZ48" s="140">
        <v>26.740300000000001</v>
      </c>
      <c r="BA48" s="140">
        <v>27.336099999999998</v>
      </c>
      <c r="BB48" s="140">
        <v>21.109200000000001</v>
      </c>
      <c r="BC48" s="140">
        <v>2.3363999999999998</v>
      </c>
      <c r="BD48" s="140">
        <v>-3.1</v>
      </c>
      <c r="BE48" s="140">
        <v>-3</v>
      </c>
      <c r="BF48" s="140">
        <v>-16.7026</v>
      </c>
      <c r="BG48" s="140">
        <v>-17.021999999999998</v>
      </c>
      <c r="BH48" s="140">
        <v>-3.0889000000000002</v>
      </c>
      <c r="BI48" s="139"/>
      <c r="BJ48" s="140">
        <v>5.1093000000000002</v>
      </c>
      <c r="BK48" s="140">
        <v>4.6075999999999997</v>
      </c>
      <c r="BL48" s="140">
        <v>1.3829</v>
      </c>
      <c r="BM48" s="140">
        <v>0.97489999999999999</v>
      </c>
      <c r="BN48" s="140">
        <v>-136.78389999999999</v>
      </c>
      <c r="BO48" s="140">
        <v>121.1584</v>
      </c>
      <c r="BP48" s="140">
        <v>121.31100000000001</v>
      </c>
      <c r="BQ48" s="140">
        <v>-82.659899999999993</v>
      </c>
      <c r="BR48" s="140">
        <v>-70.814400000000006</v>
      </c>
      <c r="BS48" s="139"/>
      <c r="BT48" s="139"/>
      <c r="BU48" s="139"/>
      <c r="BV48" s="140">
        <v>32.054299999999998</v>
      </c>
      <c r="BW48" s="140">
        <v>14.93</v>
      </c>
      <c r="BX48" s="140">
        <v>11.92</v>
      </c>
      <c r="BY48" s="140">
        <v>-11.47</v>
      </c>
      <c r="BZ48" s="140">
        <v>7.4</v>
      </c>
      <c r="CA48" s="140">
        <v>6.1661999999999999</v>
      </c>
      <c r="CB48" s="140">
        <v>6.5681000000000003</v>
      </c>
      <c r="CC48" s="140">
        <v>5.0373999999999999</v>
      </c>
      <c r="CD48" s="140">
        <v>2.6032000000000002</v>
      </c>
      <c r="CE48" s="140">
        <v>3.8399000000000001</v>
      </c>
      <c r="CF48" s="140">
        <v>5.3945999999999996</v>
      </c>
      <c r="CG48" s="140">
        <v>5.0526999999999997</v>
      </c>
      <c r="CH48" s="140">
        <v>5.0811000000000002</v>
      </c>
      <c r="CI48" s="140">
        <v>20.7593</v>
      </c>
      <c r="CJ48" s="139"/>
      <c r="CK48" s="139"/>
      <c r="CL48" s="140">
        <v>14.3</v>
      </c>
      <c r="CM48" s="140">
        <v>-40.6</v>
      </c>
      <c r="CN48" s="140">
        <v>-4.16</v>
      </c>
      <c r="CO48" s="140">
        <v>34.858699999999999</v>
      </c>
      <c r="CP48" s="140">
        <v>34.714399999999998</v>
      </c>
      <c r="CQ48" s="140">
        <v>33.466299999999997</v>
      </c>
      <c r="CR48" s="140">
        <v>71.471299999999999</v>
      </c>
      <c r="CS48" s="140">
        <v>72.346299999999999</v>
      </c>
      <c r="CT48" s="140">
        <v>-23.4742</v>
      </c>
      <c r="CU48" s="140">
        <v>-63.838700000000003</v>
      </c>
      <c r="CV48" s="140">
        <v>-19.5457</v>
      </c>
      <c r="CW48" s="140">
        <v>3.7353999999999998</v>
      </c>
      <c r="CX48" s="140">
        <v>35.78</v>
      </c>
      <c r="CY48" s="140">
        <v>13.7</v>
      </c>
      <c r="CZ48" s="140">
        <v>0.94240000000000002</v>
      </c>
      <c r="DA48" s="140">
        <v>0.39369999999999999</v>
      </c>
      <c r="DB48" s="140">
        <v>11.9232</v>
      </c>
      <c r="DC48" s="139"/>
      <c r="DD48" s="140">
        <v>-21.510300000000001</v>
      </c>
      <c r="DE48" s="140">
        <v>-21.592300000000002</v>
      </c>
      <c r="DF48" s="140">
        <v>-0.91139999999999999</v>
      </c>
      <c r="DG48" s="139"/>
      <c r="DH48" s="140">
        <v>-5.0693999999999999</v>
      </c>
      <c r="DI48" s="140">
        <v>-53.7</v>
      </c>
      <c r="DJ48" s="140">
        <v>-54.1</v>
      </c>
      <c r="DK48" s="140">
        <v>-2.9784999999999999</v>
      </c>
      <c r="DL48" s="140">
        <v>9.1692</v>
      </c>
      <c r="DM48" s="140">
        <v>18.457599999999999</v>
      </c>
      <c r="DN48" s="140">
        <v>20.786999999999999</v>
      </c>
      <c r="DO48" s="140">
        <v>10.16</v>
      </c>
      <c r="DP48" s="140">
        <v>-4.47</v>
      </c>
      <c r="DQ48" s="140">
        <v>10.013</v>
      </c>
      <c r="DR48" s="140">
        <v>-0.78569999999999995</v>
      </c>
      <c r="DS48" s="140">
        <v>0.05</v>
      </c>
      <c r="DT48" s="140">
        <v>0.05</v>
      </c>
      <c r="DU48" s="140">
        <v>15.31</v>
      </c>
      <c r="DV48" s="140">
        <v>-21.6</v>
      </c>
      <c r="DW48" s="140">
        <v>-4.6364000000000001</v>
      </c>
      <c r="DX48" s="140">
        <v>-2.5545</v>
      </c>
      <c r="DY48" s="140">
        <v>0</v>
      </c>
      <c r="DZ48" s="140">
        <v>-0.5</v>
      </c>
      <c r="EA48" s="140">
        <v>31.552800000000001</v>
      </c>
      <c r="EB48" s="140">
        <v>8.7489000000000008</v>
      </c>
      <c r="EC48" s="140">
        <v>3.9792000000000001</v>
      </c>
      <c r="ED48" s="140">
        <v>4.0179</v>
      </c>
      <c r="EE48" s="140">
        <v>-2.0508999999999999</v>
      </c>
      <c r="EF48" s="140">
        <v>-9.3899000000000008</v>
      </c>
      <c r="EG48" s="140">
        <v>-13.851000000000001</v>
      </c>
      <c r="EH48" s="140">
        <v>-6.6334</v>
      </c>
      <c r="EI48" s="140">
        <v>5.4532999999999996</v>
      </c>
      <c r="EJ48" s="139"/>
      <c r="EK48" s="140">
        <v>-11.910399999999999</v>
      </c>
      <c r="EL48" s="140">
        <v>-11.5839</v>
      </c>
      <c r="EM48" s="139"/>
      <c r="EN48" s="140">
        <v>-3.3136000000000001</v>
      </c>
      <c r="EO48" s="140">
        <v>-3.7616000000000001</v>
      </c>
      <c r="EP48" s="140">
        <v>-8.1959999999999997</v>
      </c>
      <c r="EQ48" s="140">
        <v>-4.2477</v>
      </c>
      <c r="ER48" s="140">
        <v>-3.7484000000000002</v>
      </c>
      <c r="ES48" s="140">
        <v>-11.815200000000001</v>
      </c>
      <c r="ET48" s="139"/>
      <c r="EU48" s="139"/>
      <c r="EV48" s="139"/>
      <c r="EW48" s="140">
        <v>7.9592999999999998</v>
      </c>
      <c r="EX48" s="140">
        <v>-6.2702999999999998</v>
      </c>
      <c r="EY48" s="140">
        <v>-11.777900000000001</v>
      </c>
      <c r="EZ48" s="140">
        <v>-6.4085000000000001</v>
      </c>
      <c r="FA48" s="140">
        <v>8.6631</v>
      </c>
      <c r="FB48" s="140">
        <v>-10.5486</v>
      </c>
      <c r="FC48" s="140">
        <v>0</v>
      </c>
      <c r="FD48" s="140">
        <v>2.9487000000000001</v>
      </c>
      <c r="FE48" s="140">
        <v>2.7648999999999999</v>
      </c>
      <c r="FF48" s="139"/>
      <c r="FG48" s="140">
        <v>3.9935999999999998</v>
      </c>
      <c r="FH48" s="140">
        <v>4.4227999999999996</v>
      </c>
      <c r="FI48" s="140">
        <v>3.1423999999999999</v>
      </c>
      <c r="FJ48" s="140">
        <v>-10.7172</v>
      </c>
      <c r="FK48" s="140">
        <v>-11.052099999999999</v>
      </c>
      <c r="FL48" s="140">
        <v>6.6982999999999997</v>
      </c>
      <c r="FM48" s="140">
        <v>-1.7811999999999999</v>
      </c>
      <c r="FN48" s="140">
        <v>-2.7021999999999999</v>
      </c>
      <c r="FO48" s="140">
        <v>15.2561</v>
      </c>
      <c r="FP48" s="140">
        <v>26.868400000000001</v>
      </c>
      <c r="FQ48" s="140">
        <v>17.418500000000002</v>
      </c>
      <c r="FR48" s="140">
        <v>-19.29</v>
      </c>
      <c r="FS48" s="140">
        <v>-2.5099999999999998</v>
      </c>
      <c r="FT48" s="140">
        <v>0.28860000000000002</v>
      </c>
      <c r="FU48" s="140">
        <v>1.27</v>
      </c>
      <c r="FV48" s="140">
        <v>2.29</v>
      </c>
      <c r="FW48" s="140">
        <v>-17.604099999999999</v>
      </c>
      <c r="FX48" s="140">
        <v>2.1892999999999998</v>
      </c>
      <c r="FY48" s="140">
        <v>6.9969999999999999</v>
      </c>
      <c r="FZ48" s="140">
        <v>0.86799999999999999</v>
      </c>
      <c r="GA48" s="139"/>
      <c r="GB48" s="140">
        <v>26.88</v>
      </c>
      <c r="GC48" s="140">
        <v>-34.917400000000001</v>
      </c>
      <c r="GD48" s="140">
        <v>-24.841000000000001</v>
      </c>
      <c r="GE48" s="140">
        <v>-0.71</v>
      </c>
      <c r="GF48" s="140">
        <v>23.567599999999999</v>
      </c>
      <c r="GG48" s="139"/>
      <c r="GH48" s="140">
        <v>25.952400000000001</v>
      </c>
      <c r="GI48" s="140">
        <v>-9.1555999999999997</v>
      </c>
      <c r="GJ48" s="140">
        <v>-9.7523</v>
      </c>
      <c r="GK48" s="140">
        <v>3.3744000000000001</v>
      </c>
      <c r="GL48" s="139"/>
      <c r="GM48" s="139"/>
      <c r="GN48" s="140">
        <v>-11.0505</v>
      </c>
      <c r="GO48" s="140">
        <v>-19.875599999999999</v>
      </c>
      <c r="GP48" s="140">
        <v>5.6740000000000004</v>
      </c>
      <c r="GQ48" s="140">
        <v>-18.8752</v>
      </c>
      <c r="GR48" s="140">
        <v>5.5594999999999999</v>
      </c>
      <c r="GS48" s="140">
        <v>5.3817000000000004</v>
      </c>
      <c r="GT48" s="140">
        <v>167.96600000000001</v>
      </c>
      <c r="GU48" s="140">
        <v>-3.13</v>
      </c>
      <c r="GV48" s="140">
        <v>-7.5034999999999998</v>
      </c>
      <c r="GW48" s="140">
        <v>-10.659599999999999</v>
      </c>
      <c r="GX48" s="140">
        <v>2.5541</v>
      </c>
      <c r="GY48" s="140">
        <v>9.5894999999999992</v>
      </c>
      <c r="GZ48" s="140">
        <v>9.9533000000000005</v>
      </c>
      <c r="HA48" s="139"/>
      <c r="HB48" s="140">
        <v>-26.52</v>
      </c>
      <c r="HC48" s="140">
        <v>-24.975100000000001</v>
      </c>
      <c r="HD48" s="140">
        <v>0.84</v>
      </c>
      <c r="HE48" s="140">
        <v>3.1516999999999999</v>
      </c>
      <c r="HF48" s="140">
        <v>34.116500000000002</v>
      </c>
      <c r="HG48" s="140">
        <v>35.137</v>
      </c>
      <c r="HH48" s="140">
        <v>57.222799999999999</v>
      </c>
      <c r="HI48" s="140">
        <v>-34.593200000000003</v>
      </c>
      <c r="HJ48" s="140">
        <v>16.8337</v>
      </c>
      <c r="HK48" s="139"/>
      <c r="HL48" s="140">
        <v>-5.7305000000000001</v>
      </c>
      <c r="HM48" s="140">
        <v>-17.528700000000001</v>
      </c>
      <c r="HN48" s="140">
        <v>-18.463200000000001</v>
      </c>
      <c r="HO48" s="139"/>
      <c r="HP48" s="139"/>
      <c r="HQ48" s="140">
        <v>-12.5837</v>
      </c>
      <c r="HR48" s="140">
        <v>-11.919</v>
      </c>
      <c r="HS48" s="140">
        <v>-13.7707</v>
      </c>
      <c r="HT48" s="140">
        <v>-13.4938</v>
      </c>
      <c r="HU48" s="140">
        <v>25.49</v>
      </c>
      <c r="HV48" s="140">
        <v>25.1</v>
      </c>
      <c r="HW48" s="140">
        <v>-26.9</v>
      </c>
      <c r="HX48" s="140">
        <v>-26.9</v>
      </c>
      <c r="HY48" s="140">
        <v>0.1236</v>
      </c>
      <c r="HZ48" s="140">
        <v>-8.32</v>
      </c>
      <c r="IA48" s="140">
        <v>65.870400000000004</v>
      </c>
      <c r="IB48" s="140">
        <v>26.5594</v>
      </c>
      <c r="IC48" s="140">
        <v>25.905000000000001</v>
      </c>
      <c r="ID48" s="140">
        <v>-14.8</v>
      </c>
      <c r="IE48" s="140">
        <v>-32.9</v>
      </c>
      <c r="IF48" s="140">
        <v>-5.5</v>
      </c>
      <c r="IG48" s="140">
        <v>-5.9</v>
      </c>
      <c r="IH48" s="139"/>
      <c r="II48" s="139"/>
      <c r="IJ48" s="140">
        <v>-153.82079999999999</v>
      </c>
      <c r="IK48" s="140">
        <v>19.397099999999998</v>
      </c>
      <c r="IL48" s="140">
        <v>-250.1369</v>
      </c>
      <c r="IM48" s="140">
        <v>-15.2186</v>
      </c>
      <c r="IN48" s="140">
        <v>-34.4238</v>
      </c>
      <c r="IO48" s="139"/>
      <c r="IP48" s="140">
        <v>103.914</v>
      </c>
      <c r="IQ48" s="140">
        <v>98.162199999999999</v>
      </c>
      <c r="IR48" s="140">
        <v>28.9207</v>
      </c>
      <c r="IS48" s="140">
        <v>-12.4862</v>
      </c>
      <c r="IT48" s="140">
        <v>15.8894</v>
      </c>
      <c r="IU48" s="140">
        <v>14.740399999999999</v>
      </c>
      <c r="IV48" s="140">
        <v>12.4231</v>
      </c>
      <c r="IW48" s="140">
        <v>128.9898</v>
      </c>
      <c r="IX48" s="140">
        <v>-143.9237</v>
      </c>
      <c r="IY48" s="140">
        <v>-16.695900000000002</v>
      </c>
      <c r="IZ48" s="140">
        <v>22.663799999999998</v>
      </c>
      <c r="JA48" s="140">
        <v>-3.1164999999999998</v>
      </c>
      <c r="JB48" s="140">
        <v>-0.39700000000000002</v>
      </c>
      <c r="JC48" s="140">
        <v>-7.36</v>
      </c>
      <c r="JD48" s="140">
        <v>-2.4670000000000001</v>
      </c>
      <c r="JE48" s="140">
        <v>-2.4700000000000002</v>
      </c>
      <c r="JF48" s="140">
        <v>2.2400000000000002</v>
      </c>
      <c r="JG48" s="140">
        <v>0</v>
      </c>
      <c r="JH48" s="140">
        <v>-4.1853999999999996</v>
      </c>
      <c r="JI48" s="140">
        <v>-6.3554000000000004</v>
      </c>
      <c r="JJ48" s="140">
        <v>0.88039999999999996</v>
      </c>
      <c r="JK48" s="140">
        <v>4.8356000000000003</v>
      </c>
      <c r="JL48" s="140">
        <v>10.3</v>
      </c>
      <c r="JM48" s="140">
        <v>-0.315</v>
      </c>
      <c r="JN48" s="140">
        <v>-0.73499999999999999</v>
      </c>
      <c r="JO48" s="139"/>
      <c r="JP48" s="139"/>
      <c r="JQ48" s="140">
        <v>2.3275000000000001</v>
      </c>
      <c r="JR48" s="140">
        <v>1.7149000000000001</v>
      </c>
      <c r="JS48" s="140">
        <v>2.1495000000000002</v>
      </c>
      <c r="JT48" s="139"/>
      <c r="JU48" s="140">
        <v>16.8</v>
      </c>
      <c r="JV48" s="140">
        <v>8.4573999999999998</v>
      </c>
      <c r="JW48" s="140">
        <v>0.78</v>
      </c>
      <c r="JX48" s="139"/>
      <c r="JY48" s="139"/>
      <c r="JZ48" s="140">
        <v>-17.190000000000001</v>
      </c>
      <c r="KA48" s="140">
        <v>-20.7912</v>
      </c>
      <c r="KB48" s="140">
        <v>2.9895</v>
      </c>
      <c r="KC48" s="140">
        <v>13.243</v>
      </c>
      <c r="KD48" s="140">
        <v>-15.845499999999999</v>
      </c>
      <c r="KE48" s="140">
        <v>2.0688</v>
      </c>
      <c r="KF48" s="140">
        <v>-13.6</v>
      </c>
      <c r="KG48" s="140">
        <v>-3.8</v>
      </c>
      <c r="KH48" s="140">
        <v>85.526399999999995</v>
      </c>
      <c r="KI48" s="140">
        <v>-76.888000000000005</v>
      </c>
    </row>
    <row r="49" spans="1:295" ht="18" customHeight="1" x14ac:dyDescent="0.3">
      <c r="A49" s="132" t="s">
        <v>56</v>
      </c>
      <c r="B49" s="132" t="s">
        <v>847</v>
      </c>
      <c r="C49" s="133"/>
      <c r="D49" s="134">
        <v>4.0194000000000001</v>
      </c>
      <c r="E49" s="134">
        <v>-9.4844000000000008</v>
      </c>
      <c r="F49" s="134">
        <v>5.2930000000000001</v>
      </c>
      <c r="G49" s="134">
        <v>11.2506</v>
      </c>
      <c r="H49" s="133"/>
      <c r="I49" s="134">
        <v>17.767800000000001</v>
      </c>
      <c r="J49" s="133"/>
      <c r="K49" s="134">
        <v>19.386600000000001</v>
      </c>
      <c r="L49" s="134">
        <v>8.0917999999999992</v>
      </c>
      <c r="M49" s="134">
        <v>11.23</v>
      </c>
      <c r="N49" s="134">
        <v>-17.760000000000002</v>
      </c>
      <c r="O49" s="133"/>
      <c r="P49" s="133"/>
      <c r="Q49" s="134">
        <v>0.82799999999999996</v>
      </c>
      <c r="R49" s="134">
        <v>-15.4</v>
      </c>
      <c r="S49" s="134">
        <v>3.7768000000000002</v>
      </c>
      <c r="T49" s="134">
        <v>7.9481000000000002</v>
      </c>
      <c r="U49" s="134">
        <v>6.1380999999999997</v>
      </c>
      <c r="V49" s="134">
        <v>6.0182000000000002</v>
      </c>
      <c r="W49" s="134">
        <v>10.7149</v>
      </c>
      <c r="X49" s="134">
        <v>0.54879999999999995</v>
      </c>
      <c r="Y49" s="134">
        <v>-1.5002</v>
      </c>
      <c r="Z49" s="134">
        <v>2.5402</v>
      </c>
      <c r="AA49" s="133"/>
      <c r="AB49" s="134">
        <v>-1.2462</v>
      </c>
      <c r="AC49" s="134">
        <v>-0.183</v>
      </c>
      <c r="AD49" s="134">
        <v>-0.19</v>
      </c>
      <c r="AE49" s="134">
        <v>4.7729999999999997</v>
      </c>
      <c r="AF49" s="134">
        <v>-2.2200000000000002</v>
      </c>
      <c r="AG49" s="134">
        <v>-4.4000000000000004</v>
      </c>
      <c r="AH49" s="134">
        <v>1.7000000000000001E-2</v>
      </c>
      <c r="AI49" s="134">
        <v>0.28399999999999997</v>
      </c>
      <c r="AJ49" s="133"/>
      <c r="AK49" s="134">
        <v>-16.66</v>
      </c>
      <c r="AL49" s="134">
        <v>-10</v>
      </c>
      <c r="AM49" s="134">
        <v>-10.59</v>
      </c>
      <c r="AN49" s="134">
        <v>-10.71</v>
      </c>
      <c r="AO49" s="134">
        <v>7.6548999999999996</v>
      </c>
      <c r="AP49" s="134">
        <v>3.2803</v>
      </c>
      <c r="AQ49" s="134">
        <v>16.5669</v>
      </c>
      <c r="AR49" s="134">
        <v>20.593299999999999</v>
      </c>
      <c r="AS49" s="134">
        <v>-13.449199999999999</v>
      </c>
      <c r="AT49" s="134">
        <v>-19.525099999999998</v>
      </c>
      <c r="AU49" s="134">
        <v>-18.938500000000001</v>
      </c>
      <c r="AV49" s="134">
        <v>13.145799999999999</v>
      </c>
      <c r="AW49" s="134">
        <v>8.2133000000000003</v>
      </c>
      <c r="AX49" s="134">
        <v>-22.029900000000001</v>
      </c>
      <c r="AY49" s="134">
        <v>-20.630600000000001</v>
      </c>
      <c r="AZ49" s="134">
        <v>34.577100000000002</v>
      </c>
      <c r="BA49" s="134">
        <v>31.4925</v>
      </c>
      <c r="BB49" s="134">
        <v>20.7624</v>
      </c>
      <c r="BC49" s="134">
        <v>1.8182</v>
      </c>
      <c r="BD49" s="134">
        <v>-2.6</v>
      </c>
      <c r="BE49" s="134">
        <v>-2.6</v>
      </c>
      <c r="BF49" s="134">
        <v>-14.877000000000001</v>
      </c>
      <c r="BG49" s="134">
        <v>-15.157299999999999</v>
      </c>
      <c r="BH49" s="134">
        <v>-3.0106000000000002</v>
      </c>
      <c r="BI49" s="133"/>
      <c r="BJ49" s="134">
        <v>4.2039999999999997</v>
      </c>
      <c r="BK49" s="134">
        <v>4.5942999999999996</v>
      </c>
      <c r="BL49" s="134">
        <v>1.3217000000000001</v>
      </c>
      <c r="BM49" s="134">
        <v>0.9546</v>
      </c>
      <c r="BN49" s="134">
        <v>-129.64259999999999</v>
      </c>
      <c r="BO49" s="134">
        <v>121.7993</v>
      </c>
      <c r="BP49" s="134">
        <v>121.40260000000001</v>
      </c>
      <c r="BQ49" s="134">
        <v>-83.831500000000005</v>
      </c>
      <c r="BR49" s="134">
        <v>-70.014499999999998</v>
      </c>
      <c r="BS49" s="133"/>
      <c r="BT49" s="133"/>
      <c r="BU49" s="133"/>
      <c r="BV49" s="134">
        <v>31.0564</v>
      </c>
      <c r="BW49" s="134">
        <v>14.9</v>
      </c>
      <c r="BX49" s="134">
        <v>11.89</v>
      </c>
      <c r="BY49" s="134">
        <v>-12.1</v>
      </c>
      <c r="BZ49" s="134">
        <v>7.38</v>
      </c>
      <c r="CA49" s="134">
        <v>4.8266</v>
      </c>
      <c r="CB49" s="134">
        <v>4.9606000000000003</v>
      </c>
      <c r="CC49" s="134">
        <v>5.0538999999999996</v>
      </c>
      <c r="CD49" s="134">
        <v>2.6429999999999998</v>
      </c>
      <c r="CE49" s="134">
        <v>1.9525999999999999</v>
      </c>
      <c r="CF49" s="134">
        <v>6.3574000000000002</v>
      </c>
      <c r="CG49" s="134">
        <v>6.4032999999999998</v>
      </c>
      <c r="CH49" s="134">
        <v>3.9062999999999999</v>
      </c>
      <c r="CI49" s="134">
        <v>21.054500000000001</v>
      </c>
      <c r="CJ49" s="133"/>
      <c r="CK49" s="133"/>
      <c r="CL49" s="134">
        <v>13</v>
      </c>
      <c r="CM49" s="134">
        <v>-42</v>
      </c>
      <c r="CN49" s="134">
        <v>-4.32</v>
      </c>
      <c r="CO49" s="134">
        <v>34.772100000000002</v>
      </c>
      <c r="CP49" s="134">
        <v>35.169699999999999</v>
      </c>
      <c r="CQ49" s="134">
        <v>33.430900000000001</v>
      </c>
      <c r="CR49" s="134">
        <v>71.627200000000002</v>
      </c>
      <c r="CS49" s="134">
        <v>72.335800000000006</v>
      </c>
      <c r="CT49" s="134">
        <v>-23.5946</v>
      </c>
      <c r="CU49" s="134">
        <v>-64.864800000000002</v>
      </c>
      <c r="CV49" s="134">
        <v>-19.053599999999999</v>
      </c>
      <c r="CW49" s="134">
        <v>3.8435000000000001</v>
      </c>
      <c r="CX49" s="134">
        <v>36.22</v>
      </c>
      <c r="CY49" s="134">
        <v>13.73</v>
      </c>
      <c r="CZ49" s="134">
        <v>0.47360000000000002</v>
      </c>
      <c r="DA49" s="134">
        <v>0</v>
      </c>
      <c r="DB49" s="134">
        <v>11.8025</v>
      </c>
      <c r="DC49" s="133"/>
      <c r="DD49" s="134">
        <v>-22.185500000000001</v>
      </c>
      <c r="DE49" s="134">
        <v>-22.516500000000001</v>
      </c>
      <c r="DF49" s="134">
        <v>-2.7309999999999999</v>
      </c>
      <c r="DG49" s="133"/>
      <c r="DH49" s="134">
        <v>-5.0740999999999996</v>
      </c>
      <c r="DI49" s="134">
        <v>-54.5</v>
      </c>
      <c r="DJ49" s="134">
        <v>-54.5</v>
      </c>
      <c r="DK49" s="134">
        <v>-3.5608</v>
      </c>
      <c r="DL49" s="134">
        <v>8.0472000000000001</v>
      </c>
      <c r="DM49" s="134">
        <v>18.930700000000002</v>
      </c>
      <c r="DN49" s="134">
        <v>19.117100000000001</v>
      </c>
      <c r="DO49" s="134">
        <v>9.1</v>
      </c>
      <c r="DP49" s="134">
        <v>-4.83</v>
      </c>
      <c r="DQ49" s="134">
        <v>9.9664999999999999</v>
      </c>
      <c r="DR49" s="134">
        <v>0.79569999999999996</v>
      </c>
      <c r="DS49" s="134">
        <v>-1.21</v>
      </c>
      <c r="DT49" s="134">
        <v>-1.21</v>
      </c>
      <c r="DU49" s="134">
        <v>15.98</v>
      </c>
      <c r="DV49" s="134">
        <v>-21.72</v>
      </c>
      <c r="DW49" s="134">
        <v>-2.2909000000000002</v>
      </c>
      <c r="DX49" s="134">
        <v>-1.6909000000000001</v>
      </c>
      <c r="DY49" s="134">
        <v>0</v>
      </c>
      <c r="DZ49" s="134">
        <v>-0.40910000000000002</v>
      </c>
      <c r="EA49" s="134">
        <v>31.092500000000001</v>
      </c>
      <c r="EB49" s="134">
        <v>8.6318000000000001</v>
      </c>
      <c r="EC49" s="134">
        <v>3.4285000000000001</v>
      </c>
      <c r="ED49" s="134">
        <v>3.7995000000000001</v>
      </c>
      <c r="EE49" s="134">
        <v>-1.3193999999999999</v>
      </c>
      <c r="EF49" s="134">
        <v>-8.1</v>
      </c>
      <c r="EG49" s="134">
        <v>-13.709</v>
      </c>
      <c r="EH49" s="134">
        <v>-7.0613999999999999</v>
      </c>
      <c r="EI49" s="134">
        <v>2.3942000000000001</v>
      </c>
      <c r="EJ49" s="133"/>
      <c r="EK49" s="134">
        <v>-11.8033</v>
      </c>
      <c r="EL49" s="134">
        <v>-11.619899999999999</v>
      </c>
      <c r="EM49" s="133"/>
      <c r="EN49" s="134">
        <v>-3.1408</v>
      </c>
      <c r="EO49" s="134">
        <v>-3.1349999999999998</v>
      </c>
      <c r="EP49" s="134">
        <v>-7.1719999999999997</v>
      </c>
      <c r="EQ49" s="134">
        <v>-4.2656000000000001</v>
      </c>
      <c r="ER49" s="134">
        <v>-3.9062999999999999</v>
      </c>
      <c r="ES49" s="134">
        <v>-12.6517</v>
      </c>
      <c r="ET49" s="134">
        <v>0</v>
      </c>
      <c r="EU49" s="134">
        <v>4.96</v>
      </c>
      <c r="EV49" s="134">
        <v>0</v>
      </c>
      <c r="EW49" s="134">
        <v>7.8971</v>
      </c>
      <c r="EX49" s="134">
        <v>-5.2111000000000001</v>
      </c>
      <c r="EY49" s="134">
        <v>-12.265599999999999</v>
      </c>
      <c r="EZ49" s="134">
        <v>-6.9215</v>
      </c>
      <c r="FA49" s="134">
        <v>9.1392000000000007</v>
      </c>
      <c r="FB49" s="134">
        <v>-12.1027</v>
      </c>
      <c r="FC49" s="133"/>
      <c r="FD49" s="134">
        <v>2.8069000000000002</v>
      </c>
      <c r="FE49" s="134">
        <v>2.4456000000000002</v>
      </c>
      <c r="FF49" s="133"/>
      <c r="FG49" s="134">
        <v>4.7314999999999996</v>
      </c>
      <c r="FH49" s="134">
        <v>3.7298</v>
      </c>
      <c r="FI49" s="134">
        <v>2.7277999999999998</v>
      </c>
      <c r="FJ49" s="134">
        <v>-11.2196</v>
      </c>
      <c r="FK49" s="134">
        <v>-11.052099999999999</v>
      </c>
      <c r="FL49" s="134">
        <v>5.1910999999999996</v>
      </c>
      <c r="FM49" s="134">
        <v>-2.8487</v>
      </c>
      <c r="FN49" s="134">
        <v>-3.0400999999999998</v>
      </c>
      <c r="FO49" s="134">
        <v>12.7501</v>
      </c>
      <c r="FP49" s="134">
        <v>23.6873</v>
      </c>
      <c r="FQ49" s="134">
        <v>17.013200000000001</v>
      </c>
      <c r="FR49" s="134">
        <v>-19.36</v>
      </c>
      <c r="FS49" s="134">
        <v>-2.6143000000000001</v>
      </c>
      <c r="FT49" s="134">
        <v>0.25380000000000003</v>
      </c>
      <c r="FU49" s="134">
        <v>1.21</v>
      </c>
      <c r="FV49" s="134">
        <v>2.27</v>
      </c>
      <c r="FW49" s="134">
        <v>-17.389800000000001</v>
      </c>
      <c r="FX49" s="133"/>
      <c r="FY49" s="134">
        <v>7.0039999999999996</v>
      </c>
      <c r="FZ49" s="134">
        <v>0.84599999999999997</v>
      </c>
      <c r="GA49" s="134">
        <v>2.6989000000000001</v>
      </c>
      <c r="GB49" s="134">
        <v>28.03</v>
      </c>
      <c r="GC49" s="134">
        <v>-33.342399999999998</v>
      </c>
      <c r="GD49" s="134">
        <v>-23.683199999999999</v>
      </c>
      <c r="GE49" s="134">
        <v>-0.79</v>
      </c>
      <c r="GF49" s="134">
        <v>24.068200000000001</v>
      </c>
      <c r="GG49" s="133"/>
      <c r="GH49" s="134">
        <v>25.857700000000001</v>
      </c>
      <c r="GI49" s="134">
        <v>-8.8842999999999996</v>
      </c>
      <c r="GJ49" s="134">
        <v>-9.2972999999999999</v>
      </c>
      <c r="GK49" s="134">
        <v>3.3376000000000001</v>
      </c>
      <c r="GL49" s="133"/>
      <c r="GM49" s="133"/>
      <c r="GN49" s="133"/>
      <c r="GO49" s="134">
        <v>-19.967700000000001</v>
      </c>
      <c r="GP49" s="134">
        <v>6.8136000000000001</v>
      </c>
      <c r="GQ49" s="134">
        <v>-19.694800000000001</v>
      </c>
      <c r="GR49" s="134">
        <v>4.8685999999999998</v>
      </c>
      <c r="GS49" s="134">
        <v>4.8890000000000002</v>
      </c>
      <c r="GT49" s="134">
        <v>160.30240000000001</v>
      </c>
      <c r="GU49" s="134">
        <v>-3.5901999999999998</v>
      </c>
      <c r="GV49" s="134">
        <v>-7.9546999999999999</v>
      </c>
      <c r="GW49" s="134">
        <v>-10.0242</v>
      </c>
      <c r="GX49" s="134">
        <v>2.1227999999999998</v>
      </c>
      <c r="GY49" s="134">
        <v>9.3697999999999997</v>
      </c>
      <c r="GZ49" s="134">
        <v>9.5815000000000001</v>
      </c>
      <c r="HA49" s="133"/>
      <c r="HB49" s="134">
        <v>-26.151399999999999</v>
      </c>
      <c r="HC49" s="134">
        <v>-24.765000000000001</v>
      </c>
      <c r="HD49" s="134">
        <v>0.42</v>
      </c>
      <c r="HE49" s="134">
        <v>4.5364000000000004</v>
      </c>
      <c r="HF49" s="134">
        <v>34.950800000000001</v>
      </c>
      <c r="HG49" s="134">
        <v>33.630099999999999</v>
      </c>
      <c r="HH49" s="134">
        <v>57.908499999999997</v>
      </c>
      <c r="HI49" s="134">
        <v>-34.830300000000001</v>
      </c>
      <c r="HJ49" s="134">
        <v>16.392800000000001</v>
      </c>
      <c r="HK49" s="133"/>
      <c r="HL49" s="134">
        <v>0</v>
      </c>
      <c r="HM49" s="134">
        <v>-17.9846</v>
      </c>
      <c r="HN49" s="134">
        <v>-19.038900000000002</v>
      </c>
      <c r="HO49" s="133"/>
      <c r="HP49" s="133"/>
      <c r="HQ49" s="134">
        <v>-12.259600000000001</v>
      </c>
      <c r="HR49" s="134">
        <v>-12.342000000000001</v>
      </c>
      <c r="HS49" s="134">
        <v>-14.353400000000001</v>
      </c>
      <c r="HT49" s="134">
        <v>-14.042899999999999</v>
      </c>
      <c r="HU49" s="134">
        <v>26.09</v>
      </c>
      <c r="HV49" s="134">
        <v>25.99</v>
      </c>
      <c r="HW49" s="134">
        <v>-27.1</v>
      </c>
      <c r="HX49" s="134">
        <v>-27.5</v>
      </c>
      <c r="HY49" s="134">
        <v>0.19500000000000001</v>
      </c>
      <c r="HZ49" s="134">
        <v>-8.24</v>
      </c>
      <c r="IA49" s="134">
        <v>70.346500000000006</v>
      </c>
      <c r="IB49" s="134">
        <v>27.023900000000001</v>
      </c>
      <c r="IC49" s="134">
        <v>26.918900000000001</v>
      </c>
      <c r="ID49" s="134">
        <v>-15.2</v>
      </c>
      <c r="IE49" s="134">
        <v>-32.9</v>
      </c>
      <c r="IF49" s="134">
        <v>-4.0999999999999996</v>
      </c>
      <c r="IG49" s="134">
        <v>-4.3</v>
      </c>
      <c r="IH49" s="133"/>
      <c r="II49" s="133"/>
      <c r="IJ49" s="134">
        <v>-153.7474</v>
      </c>
      <c r="IK49" s="134">
        <v>13.9214</v>
      </c>
      <c r="IL49" s="134">
        <v>-247.6147</v>
      </c>
      <c r="IM49" s="134">
        <v>-10.8292</v>
      </c>
      <c r="IN49" s="134">
        <v>-34.988500000000002</v>
      </c>
      <c r="IO49" s="133"/>
      <c r="IP49" s="134">
        <v>106.7093</v>
      </c>
      <c r="IQ49" s="134">
        <v>101.05540000000001</v>
      </c>
      <c r="IR49" s="134">
        <v>27.380500000000001</v>
      </c>
      <c r="IS49" s="134">
        <v>-12.6821</v>
      </c>
      <c r="IT49" s="134">
        <v>15.7156</v>
      </c>
      <c r="IU49" s="134">
        <v>14.5373</v>
      </c>
      <c r="IV49" s="134">
        <v>9.6315000000000008</v>
      </c>
      <c r="IW49" s="134">
        <v>127.6931</v>
      </c>
      <c r="IX49" s="134">
        <v>-141.95410000000001</v>
      </c>
      <c r="IY49" s="134">
        <v>-17.660499999999999</v>
      </c>
      <c r="IZ49" s="134">
        <v>23.064499999999999</v>
      </c>
      <c r="JA49" s="134">
        <v>-2.9992999999999999</v>
      </c>
      <c r="JB49" s="134">
        <v>-0.83099999999999996</v>
      </c>
      <c r="JC49" s="134">
        <v>-6.32</v>
      </c>
      <c r="JD49" s="134">
        <v>-2.3719999999999999</v>
      </c>
      <c r="JE49" s="134">
        <v>-2.3660000000000001</v>
      </c>
      <c r="JF49" s="134">
        <v>1.28</v>
      </c>
      <c r="JG49" s="134">
        <v>-0.24</v>
      </c>
      <c r="JH49" s="134">
        <v>-3.1909999999999998</v>
      </c>
      <c r="JI49" s="134">
        <v>-6.2088999999999999</v>
      </c>
      <c r="JJ49" s="134">
        <v>1.0849</v>
      </c>
      <c r="JK49" s="134">
        <v>5.0400999999999998</v>
      </c>
      <c r="JL49" s="134">
        <v>9.6999999999999993</v>
      </c>
      <c r="JM49" s="134">
        <v>5.8000000000000003E-2</v>
      </c>
      <c r="JN49" s="134">
        <v>-9.1999999999999998E-2</v>
      </c>
      <c r="JO49" s="133"/>
      <c r="JP49" s="133"/>
      <c r="JQ49" s="134">
        <v>2.4474</v>
      </c>
      <c r="JR49" s="134">
        <v>2.0522</v>
      </c>
      <c r="JS49" s="134">
        <v>2.5615999999999999</v>
      </c>
      <c r="JT49" s="133"/>
      <c r="JU49" s="134">
        <v>16.2</v>
      </c>
      <c r="JV49" s="134">
        <v>8.8147000000000002</v>
      </c>
      <c r="JW49" s="134">
        <v>0.59</v>
      </c>
      <c r="JX49" s="133"/>
      <c r="JY49" s="133"/>
      <c r="JZ49" s="134">
        <v>-17.247</v>
      </c>
      <c r="KA49" s="134">
        <v>-21.204499999999999</v>
      </c>
      <c r="KB49" s="134">
        <v>2.9516</v>
      </c>
      <c r="KC49" s="134">
        <v>13.577500000000001</v>
      </c>
      <c r="KD49" s="134">
        <v>-16.811</v>
      </c>
      <c r="KE49" s="134">
        <v>2.6358000000000001</v>
      </c>
      <c r="KF49" s="134">
        <v>-12.9</v>
      </c>
      <c r="KG49" s="134">
        <v>-4.3</v>
      </c>
      <c r="KH49" s="134">
        <v>85.067800000000005</v>
      </c>
      <c r="KI49" s="134">
        <v>-81.272999999999996</v>
      </c>
    </row>
    <row r="50" spans="1:295" ht="18" customHeight="1" x14ac:dyDescent="0.3">
      <c r="A50" s="132" t="s">
        <v>56</v>
      </c>
      <c r="B50" s="132" t="s">
        <v>848</v>
      </c>
      <c r="C50" s="136"/>
      <c r="D50" s="137">
        <v>3.8614999999999999</v>
      </c>
      <c r="E50" s="137">
        <v>-9.3899000000000008</v>
      </c>
      <c r="F50" s="137">
        <v>5.6835000000000004</v>
      </c>
      <c r="G50" s="137">
        <v>11.301500000000001</v>
      </c>
      <c r="H50" s="136"/>
      <c r="I50" s="137">
        <v>17.211200000000002</v>
      </c>
      <c r="J50" s="136"/>
      <c r="K50" s="137">
        <v>19.593499999999999</v>
      </c>
      <c r="L50" s="137">
        <v>8.1668000000000003</v>
      </c>
      <c r="M50" s="137">
        <v>11.4156</v>
      </c>
      <c r="N50" s="137">
        <v>-19.98</v>
      </c>
      <c r="O50" s="136"/>
      <c r="P50" s="136"/>
      <c r="Q50" s="137">
        <v>1.6559999999999999</v>
      </c>
      <c r="R50" s="136"/>
      <c r="S50" s="137">
        <v>2.7665999999999999</v>
      </c>
      <c r="T50" s="137">
        <v>8.6774000000000004</v>
      </c>
      <c r="U50" s="137">
        <v>5.0475000000000003</v>
      </c>
      <c r="V50" s="137">
        <v>5.0072999999999999</v>
      </c>
      <c r="W50" s="137">
        <v>9.0450999999999997</v>
      </c>
      <c r="X50" s="137">
        <v>0.36599999999999999</v>
      </c>
      <c r="Y50" s="137">
        <v>-1.3291999999999999</v>
      </c>
      <c r="Z50" s="137">
        <v>2.0224000000000002</v>
      </c>
      <c r="AA50" s="136"/>
      <c r="AB50" s="137">
        <v>-1.2616000000000001</v>
      </c>
      <c r="AC50" s="137">
        <v>-0.33600000000000002</v>
      </c>
      <c r="AD50" s="137">
        <v>-0.29599999999999999</v>
      </c>
      <c r="AE50" s="137">
        <v>4.4089999999999998</v>
      </c>
      <c r="AF50" s="137">
        <v>-2.2200000000000002</v>
      </c>
      <c r="AG50" s="137">
        <v>-6.6</v>
      </c>
      <c r="AH50" s="137">
        <v>-0.14099999999999999</v>
      </c>
      <c r="AI50" s="137">
        <v>0.28100000000000003</v>
      </c>
      <c r="AJ50" s="136"/>
      <c r="AK50" s="137">
        <v>-18.3</v>
      </c>
      <c r="AL50" s="137">
        <v>-10</v>
      </c>
      <c r="AM50" s="137">
        <v>-9.94</v>
      </c>
      <c r="AN50" s="137">
        <v>-9.98</v>
      </c>
      <c r="AO50" s="137">
        <v>8.2240000000000002</v>
      </c>
      <c r="AP50" s="137">
        <v>3.0985999999999998</v>
      </c>
      <c r="AQ50" s="137">
        <v>16.019200000000001</v>
      </c>
      <c r="AR50" s="137">
        <v>20.101600000000001</v>
      </c>
      <c r="AS50" s="137">
        <v>-11.775399999999999</v>
      </c>
      <c r="AT50" s="137">
        <v>-19.6831</v>
      </c>
      <c r="AU50" s="137">
        <v>-19.424499999999998</v>
      </c>
      <c r="AV50" s="137">
        <v>-0.86560000000000004</v>
      </c>
      <c r="AW50" s="137">
        <v>-0.75970000000000004</v>
      </c>
      <c r="AX50" s="137">
        <v>-19.942499999999999</v>
      </c>
      <c r="AY50" s="137">
        <v>-17.947800000000001</v>
      </c>
      <c r="AZ50" s="137">
        <v>27.073</v>
      </c>
      <c r="BA50" s="137">
        <v>27.892199999999999</v>
      </c>
      <c r="BB50" s="137">
        <v>16.468900000000001</v>
      </c>
      <c r="BC50" s="137">
        <v>1.6453</v>
      </c>
      <c r="BD50" s="137">
        <v>-2.8</v>
      </c>
      <c r="BE50" s="137">
        <v>-2.8</v>
      </c>
      <c r="BF50" s="137">
        <v>-16.401499999999999</v>
      </c>
      <c r="BG50" s="137">
        <v>-16.461600000000001</v>
      </c>
      <c r="BH50" s="137">
        <v>-3.0009999999999999</v>
      </c>
      <c r="BI50" s="136"/>
      <c r="BJ50" s="137">
        <v>3.9687000000000001</v>
      </c>
      <c r="BK50" s="137">
        <v>3.3060999999999998</v>
      </c>
      <c r="BL50" s="137">
        <v>0.3367</v>
      </c>
      <c r="BM50" s="137">
        <v>0.40079999999999999</v>
      </c>
      <c r="BN50" s="137">
        <v>-140.69030000000001</v>
      </c>
      <c r="BO50" s="137">
        <v>121.7688</v>
      </c>
      <c r="BP50" s="137">
        <v>122.47069999999999</v>
      </c>
      <c r="BQ50" s="137">
        <v>-78.676100000000005</v>
      </c>
      <c r="BR50" s="137">
        <v>-80.680700000000002</v>
      </c>
      <c r="BS50" s="136"/>
      <c r="BT50" s="136"/>
      <c r="BU50" s="136"/>
      <c r="BV50" s="137">
        <v>31.176100000000002</v>
      </c>
      <c r="BW50" s="137">
        <v>15.33</v>
      </c>
      <c r="BX50" s="137">
        <v>12.26</v>
      </c>
      <c r="BY50" s="137">
        <v>-12.33</v>
      </c>
      <c r="BZ50" s="137">
        <v>7.51</v>
      </c>
      <c r="CA50" s="137">
        <v>5.2285000000000004</v>
      </c>
      <c r="CB50" s="137">
        <v>5.6303999999999998</v>
      </c>
      <c r="CC50" s="137">
        <v>3.3813</v>
      </c>
      <c r="CD50" s="137">
        <v>0.86519999999999997</v>
      </c>
      <c r="CE50" s="137">
        <v>2.6570999999999998</v>
      </c>
      <c r="CF50" s="137">
        <v>7.2994000000000003</v>
      </c>
      <c r="CG50" s="137">
        <v>7.0326000000000004</v>
      </c>
      <c r="CH50" s="137">
        <v>3.4325999999999999</v>
      </c>
      <c r="CI50" s="137">
        <v>23.505199999999999</v>
      </c>
      <c r="CJ50" s="136"/>
      <c r="CK50" s="136"/>
      <c r="CL50" s="137">
        <v>10.6</v>
      </c>
      <c r="CM50" s="137">
        <v>-45.1</v>
      </c>
      <c r="CN50" s="137">
        <v>-4.1900000000000004</v>
      </c>
      <c r="CO50" s="137">
        <v>34.629399999999997</v>
      </c>
      <c r="CP50" s="137">
        <v>34.272799999999997</v>
      </c>
      <c r="CQ50" s="137">
        <v>33.544600000000003</v>
      </c>
      <c r="CR50" s="137">
        <v>74.573599999999999</v>
      </c>
      <c r="CS50" s="137">
        <v>75.042400000000001</v>
      </c>
      <c r="CT50" s="137">
        <v>-25.208300000000001</v>
      </c>
      <c r="CU50" s="137">
        <v>-65.453500000000005</v>
      </c>
      <c r="CV50" s="137">
        <v>-22.690899999999999</v>
      </c>
      <c r="CW50" s="137">
        <v>4.0972</v>
      </c>
      <c r="CX50" s="137">
        <v>36.840000000000003</v>
      </c>
      <c r="CY50" s="137">
        <v>14.19</v>
      </c>
      <c r="CZ50" s="137">
        <v>-0.3125</v>
      </c>
      <c r="DA50" s="137">
        <v>-0.87890000000000001</v>
      </c>
      <c r="DB50" s="137">
        <v>11.456300000000001</v>
      </c>
      <c r="DC50" s="136"/>
      <c r="DD50" s="137">
        <v>-24.046399999999998</v>
      </c>
      <c r="DE50" s="137">
        <v>-24.768599999999999</v>
      </c>
      <c r="DF50" s="137">
        <v>-4.3773</v>
      </c>
      <c r="DG50" s="136"/>
      <c r="DH50" s="137">
        <v>-4.8609</v>
      </c>
      <c r="DI50" s="137">
        <v>-54.4</v>
      </c>
      <c r="DJ50" s="136"/>
      <c r="DK50" s="137">
        <v>-3.6804000000000001</v>
      </c>
      <c r="DL50" s="137">
        <v>6.9250999999999996</v>
      </c>
      <c r="DM50" s="137">
        <v>18.773</v>
      </c>
      <c r="DN50" s="137">
        <v>17.818300000000001</v>
      </c>
      <c r="DO50" s="137">
        <v>7.86</v>
      </c>
      <c r="DP50" s="137">
        <v>-4.63</v>
      </c>
      <c r="DQ50" s="137">
        <v>11.6715</v>
      </c>
      <c r="DR50" s="137">
        <v>3.629</v>
      </c>
      <c r="DS50" s="137">
        <v>-1.1399999999999999</v>
      </c>
      <c r="DT50" s="137">
        <v>-1.1299999999999999</v>
      </c>
      <c r="DU50" s="137">
        <v>17.52</v>
      </c>
      <c r="DV50" s="137">
        <v>-23.35</v>
      </c>
      <c r="DW50" s="137">
        <v>-0.2364</v>
      </c>
      <c r="DX50" s="137">
        <v>-0.13639999999999999</v>
      </c>
      <c r="DY50" s="137">
        <v>0</v>
      </c>
      <c r="DZ50" s="137">
        <v>0</v>
      </c>
      <c r="EA50" s="137">
        <v>29.521999999999998</v>
      </c>
      <c r="EB50" s="137">
        <v>7.3451000000000004</v>
      </c>
      <c r="EC50" s="137">
        <v>2.8289</v>
      </c>
      <c r="ED50" s="137">
        <v>2.9681999999999999</v>
      </c>
      <c r="EE50" s="137">
        <v>-1.9520999999999999</v>
      </c>
      <c r="EF50" s="137">
        <v>-8.4984999999999999</v>
      </c>
      <c r="EG50" s="137">
        <v>-13.648</v>
      </c>
      <c r="EH50" s="137">
        <v>-14.0351</v>
      </c>
      <c r="EI50" s="137">
        <v>4.4615999999999998</v>
      </c>
      <c r="EJ50" s="136"/>
      <c r="EK50" s="137">
        <v>-11.8375</v>
      </c>
      <c r="EL50" s="137">
        <v>-11.407400000000001</v>
      </c>
      <c r="EM50" s="136"/>
      <c r="EN50" s="137">
        <v>-3.6454</v>
      </c>
      <c r="EO50" s="137">
        <v>-3.9445000000000001</v>
      </c>
      <c r="EP50" s="137">
        <v>-7.1719999999999997</v>
      </c>
      <c r="EQ50" s="137">
        <v>-3.1315</v>
      </c>
      <c r="ER50" s="137">
        <v>-2.6101999999999999</v>
      </c>
      <c r="ES50" s="137">
        <v>-13.1105</v>
      </c>
      <c r="ET50" s="137">
        <v>0</v>
      </c>
      <c r="EU50" s="137">
        <v>4.88</v>
      </c>
      <c r="EV50" s="137">
        <v>0</v>
      </c>
      <c r="EW50" s="137">
        <v>7.8479000000000001</v>
      </c>
      <c r="EX50" s="137">
        <v>-6.1901999999999999</v>
      </c>
      <c r="EY50" s="137">
        <v>-12.660399999999999</v>
      </c>
      <c r="EZ50" s="137">
        <v>-7.3128000000000002</v>
      </c>
      <c r="FA50" s="137">
        <v>10.1579</v>
      </c>
      <c r="FB50" s="137">
        <v>-12.173999999999999</v>
      </c>
      <c r="FC50" s="136"/>
      <c r="FD50" s="137">
        <v>2.7854999999999999</v>
      </c>
      <c r="FE50" s="137">
        <v>2.4022999999999999</v>
      </c>
      <c r="FF50" s="136"/>
      <c r="FG50" s="137">
        <v>3.9901</v>
      </c>
      <c r="FH50" s="137">
        <v>3.6749000000000001</v>
      </c>
      <c r="FI50" s="137">
        <v>3.2033</v>
      </c>
      <c r="FJ50" s="137">
        <v>-10.8847</v>
      </c>
      <c r="FK50" s="137">
        <v>-11.7219</v>
      </c>
      <c r="FL50" s="137">
        <v>3.1817000000000002</v>
      </c>
      <c r="FM50" s="137">
        <v>-3.6164999999999998</v>
      </c>
      <c r="FN50" s="137">
        <v>-4.2354000000000003</v>
      </c>
      <c r="FO50" s="137">
        <v>12.8497</v>
      </c>
      <c r="FP50" s="137">
        <v>24.174199999999999</v>
      </c>
      <c r="FQ50" s="137">
        <v>17.521000000000001</v>
      </c>
      <c r="FR50" s="137">
        <v>-18.55</v>
      </c>
      <c r="FS50" s="137">
        <v>-3.3210999999999999</v>
      </c>
      <c r="FT50" s="137">
        <v>0.28039999999999998</v>
      </c>
      <c r="FU50" s="137">
        <v>1.81</v>
      </c>
      <c r="FV50" s="137">
        <v>0.5</v>
      </c>
      <c r="FW50" s="137">
        <v>-19.158999999999999</v>
      </c>
      <c r="FX50" s="136"/>
      <c r="FY50" s="137">
        <v>7.0350000000000001</v>
      </c>
      <c r="FZ50" s="137">
        <v>0.89</v>
      </c>
      <c r="GA50" s="136"/>
      <c r="GB50" s="137">
        <v>28.55</v>
      </c>
      <c r="GC50" s="137">
        <v>-34.296300000000002</v>
      </c>
      <c r="GD50" s="137">
        <v>-24.361899999999999</v>
      </c>
      <c r="GE50" s="137">
        <v>-0.63</v>
      </c>
      <c r="GF50" s="137">
        <v>24.721</v>
      </c>
      <c r="GG50" s="136"/>
      <c r="GH50" s="137">
        <v>24.8276</v>
      </c>
      <c r="GI50" s="137">
        <v>-9.0298999999999996</v>
      </c>
      <c r="GJ50" s="137">
        <v>-9.4796999999999993</v>
      </c>
      <c r="GK50" s="137">
        <v>3.2641</v>
      </c>
      <c r="GL50" s="136"/>
      <c r="GM50" s="136"/>
      <c r="GN50" s="136"/>
      <c r="GO50" s="137">
        <v>-19.844999999999999</v>
      </c>
      <c r="GP50" s="137">
        <v>7.9478999999999997</v>
      </c>
      <c r="GQ50" s="137">
        <v>-19.933</v>
      </c>
      <c r="GR50" s="137">
        <v>6.2742000000000004</v>
      </c>
      <c r="GS50" s="137">
        <v>5.9802</v>
      </c>
      <c r="GT50" s="137">
        <v>155.0701</v>
      </c>
      <c r="GU50" s="137">
        <v>-4.2884000000000002</v>
      </c>
      <c r="GV50" s="137">
        <v>-6.2408999999999999</v>
      </c>
      <c r="GW50" s="137">
        <v>-10.391500000000001</v>
      </c>
      <c r="GX50" s="137">
        <v>2.1190000000000002</v>
      </c>
      <c r="GY50" s="137">
        <v>9.0254999999999992</v>
      </c>
      <c r="GZ50" s="137">
        <v>9.2651000000000003</v>
      </c>
      <c r="HA50" s="137">
        <v>2</v>
      </c>
      <c r="HB50" s="137">
        <v>-26.056799999999999</v>
      </c>
      <c r="HC50" s="137">
        <v>-25.131799999999998</v>
      </c>
      <c r="HD50" s="137">
        <v>-2.1</v>
      </c>
      <c r="HE50" s="137">
        <v>7.1877000000000004</v>
      </c>
      <c r="HF50" s="137">
        <v>42.745699999999999</v>
      </c>
      <c r="HG50" s="137">
        <v>29.223199999999999</v>
      </c>
      <c r="HH50" s="137">
        <v>60.473500000000001</v>
      </c>
      <c r="HI50" s="137">
        <v>-35.461300000000001</v>
      </c>
      <c r="HJ50" s="137">
        <v>16.572900000000001</v>
      </c>
      <c r="HK50" s="136"/>
      <c r="HL50" s="137">
        <v>0</v>
      </c>
      <c r="HM50" s="137">
        <v>-16.190799999999999</v>
      </c>
      <c r="HN50" s="137">
        <v>-18.6937</v>
      </c>
      <c r="HO50" s="137">
        <v>7.0198</v>
      </c>
      <c r="HP50" s="137">
        <v>11.5746</v>
      </c>
      <c r="HQ50" s="137">
        <v>-11.7377</v>
      </c>
      <c r="HR50" s="137">
        <v>-11.5564</v>
      </c>
      <c r="HS50" s="137">
        <v>-14.3507</v>
      </c>
      <c r="HT50" s="137">
        <v>-14.818</v>
      </c>
      <c r="HU50" s="137">
        <v>25.25</v>
      </c>
      <c r="HV50" s="137">
        <v>25.11</v>
      </c>
      <c r="HW50" s="137">
        <v>-27.1</v>
      </c>
      <c r="HX50" s="137">
        <v>-27</v>
      </c>
      <c r="HY50" s="137">
        <v>0.19500000000000001</v>
      </c>
      <c r="HZ50" s="137">
        <v>-8.4</v>
      </c>
      <c r="IA50" s="137">
        <v>59.971499999999999</v>
      </c>
      <c r="IB50" s="137">
        <v>28.011800000000001</v>
      </c>
      <c r="IC50" s="137">
        <v>28.143699999999999</v>
      </c>
      <c r="ID50" s="137">
        <v>-15.7</v>
      </c>
      <c r="IE50" s="137">
        <v>-32.9</v>
      </c>
      <c r="IF50" s="137">
        <v>-5.4</v>
      </c>
      <c r="IG50" s="137">
        <v>-5.9</v>
      </c>
      <c r="IH50" s="136"/>
      <c r="II50" s="137">
        <v>-17.795200000000001</v>
      </c>
      <c r="IJ50" s="137">
        <v>-156.2903</v>
      </c>
      <c r="IK50" s="137">
        <v>6.5198999999999998</v>
      </c>
      <c r="IL50" s="137">
        <v>-244.39529999999999</v>
      </c>
      <c r="IM50" s="137">
        <v>-8.8559000000000001</v>
      </c>
      <c r="IN50" s="137">
        <v>-35.022199999999998</v>
      </c>
      <c r="IO50" s="136"/>
      <c r="IP50" s="137">
        <v>111.6546</v>
      </c>
      <c r="IQ50" s="137">
        <v>97.838499999999996</v>
      </c>
      <c r="IR50" s="137">
        <v>23.402100000000001</v>
      </c>
      <c r="IS50" s="137">
        <v>-18.025600000000001</v>
      </c>
      <c r="IT50" s="137">
        <v>15.035299999999999</v>
      </c>
      <c r="IU50" s="137">
        <v>15.579700000000001</v>
      </c>
      <c r="IV50" s="137">
        <v>13.8612</v>
      </c>
      <c r="IW50" s="137">
        <v>122.3446</v>
      </c>
      <c r="IX50" s="137">
        <v>-139.2484</v>
      </c>
      <c r="IY50" s="137">
        <v>-21.5517</v>
      </c>
      <c r="IZ50" s="137">
        <v>23.727399999999999</v>
      </c>
      <c r="JA50" s="137">
        <v>-3.2557</v>
      </c>
      <c r="JB50" s="137">
        <v>4.9279999999999999</v>
      </c>
      <c r="JC50" s="137">
        <v>-6.08</v>
      </c>
      <c r="JD50" s="137">
        <v>-2.319</v>
      </c>
      <c r="JE50" s="137">
        <v>-2.3210000000000002</v>
      </c>
      <c r="JF50" s="137">
        <v>1.28</v>
      </c>
      <c r="JG50" s="137">
        <v>-0.4</v>
      </c>
      <c r="JH50" s="137">
        <v>-2.6299000000000001</v>
      </c>
      <c r="JI50" s="137">
        <v>-5.5650000000000004</v>
      </c>
      <c r="JJ50" s="137">
        <v>1.1734</v>
      </c>
      <c r="JK50" s="137">
        <v>4.9821</v>
      </c>
      <c r="JL50" s="137">
        <v>9.3000000000000007</v>
      </c>
      <c r="JM50" s="137">
        <v>0.3</v>
      </c>
      <c r="JN50" s="137">
        <v>1.0089999999999999</v>
      </c>
      <c r="JO50" s="136"/>
      <c r="JP50" s="136"/>
      <c r="JQ50" s="137">
        <v>2.3795999999999999</v>
      </c>
      <c r="JR50" s="137">
        <v>2.7759</v>
      </c>
      <c r="JS50" s="137">
        <v>2.6652999999999998</v>
      </c>
      <c r="JT50" s="136"/>
      <c r="JU50" s="137">
        <v>16.600000000000001</v>
      </c>
      <c r="JV50" s="137">
        <v>9.2789999999999999</v>
      </c>
      <c r="JW50" s="137">
        <v>0.47</v>
      </c>
      <c r="JX50" s="136"/>
      <c r="JY50" s="136"/>
      <c r="JZ50" s="137">
        <v>-17.634499999999999</v>
      </c>
      <c r="KA50" s="137">
        <v>-21.274699999999999</v>
      </c>
      <c r="KB50" s="137">
        <v>3.3035999999999999</v>
      </c>
      <c r="KC50" s="137">
        <v>13.635</v>
      </c>
      <c r="KD50" s="137">
        <v>-17.2225</v>
      </c>
      <c r="KE50" s="137">
        <v>2.4239999999999999</v>
      </c>
      <c r="KF50" s="137">
        <v>-13.2</v>
      </c>
      <c r="KG50" s="137">
        <v>-4</v>
      </c>
      <c r="KH50" s="137">
        <v>92.854900000000001</v>
      </c>
      <c r="KI50" s="137">
        <v>-89.950699999999998</v>
      </c>
    </row>
    <row r="51" spans="1:295" ht="18" customHeight="1" x14ac:dyDescent="0.3">
      <c r="A51" s="132" t="s">
        <v>56</v>
      </c>
      <c r="B51" s="132" t="s">
        <v>849</v>
      </c>
      <c r="C51" s="136"/>
      <c r="D51" s="137">
        <v>3.7010000000000001</v>
      </c>
      <c r="E51" s="137">
        <v>-9.1331000000000007</v>
      </c>
      <c r="F51" s="137">
        <v>5.9047999999999998</v>
      </c>
      <c r="G51" s="137">
        <v>11.6508</v>
      </c>
      <c r="H51" s="136"/>
      <c r="I51" s="137">
        <v>16.008800000000001</v>
      </c>
      <c r="J51" s="136"/>
      <c r="K51" s="137">
        <v>19.0931</v>
      </c>
      <c r="L51" s="137">
        <v>7.8037999999999998</v>
      </c>
      <c r="M51" s="137">
        <v>10.904199999999999</v>
      </c>
      <c r="N51" s="137">
        <v>-17.760000000000002</v>
      </c>
      <c r="O51" s="136"/>
      <c r="P51" s="136"/>
      <c r="Q51" s="137">
        <v>0.82799999999999996</v>
      </c>
      <c r="R51" s="137">
        <v>-15.4</v>
      </c>
      <c r="S51" s="137">
        <v>2.39</v>
      </c>
      <c r="T51" s="137">
        <v>8.2774000000000001</v>
      </c>
      <c r="U51" s="137">
        <v>5.6425000000000001</v>
      </c>
      <c r="V51" s="137">
        <v>5.4577999999999998</v>
      </c>
      <c r="W51" s="137">
        <v>10.0349</v>
      </c>
      <c r="X51" s="137">
        <v>1.921</v>
      </c>
      <c r="Y51" s="137">
        <v>-0.40889999999999999</v>
      </c>
      <c r="Z51" s="137">
        <v>2.2591999999999999</v>
      </c>
      <c r="AA51" s="136"/>
      <c r="AB51" s="137">
        <v>-1.2173</v>
      </c>
      <c r="AC51" s="137">
        <v>-0.129</v>
      </c>
      <c r="AD51" s="137">
        <v>-0.17</v>
      </c>
      <c r="AE51" s="137">
        <v>3.968</v>
      </c>
      <c r="AF51" s="137">
        <v>-2.2200000000000002</v>
      </c>
      <c r="AG51" s="137">
        <v>-8.8000000000000007</v>
      </c>
      <c r="AH51" s="137">
        <v>-0.10299999999999999</v>
      </c>
      <c r="AI51" s="137">
        <v>0.27100000000000002</v>
      </c>
      <c r="AJ51" s="136"/>
      <c r="AK51" s="137">
        <v>-15.38</v>
      </c>
      <c r="AL51" s="136"/>
      <c r="AM51" s="137">
        <v>-12.46</v>
      </c>
      <c r="AN51" s="137">
        <v>-12</v>
      </c>
      <c r="AO51" s="137">
        <v>7.9367999999999999</v>
      </c>
      <c r="AP51" s="137">
        <v>3.6413000000000002</v>
      </c>
      <c r="AQ51" s="137">
        <v>16.002500000000001</v>
      </c>
      <c r="AR51" s="137">
        <v>20.089099999999998</v>
      </c>
      <c r="AS51" s="137">
        <v>-13.157500000000001</v>
      </c>
      <c r="AT51" s="137">
        <v>-10.7758</v>
      </c>
      <c r="AU51" s="137">
        <v>-10.317399999999999</v>
      </c>
      <c r="AV51" s="137">
        <v>4.2862</v>
      </c>
      <c r="AW51" s="137">
        <v>5.4176000000000002</v>
      </c>
      <c r="AX51" s="137">
        <v>-22.790900000000001</v>
      </c>
      <c r="AY51" s="137">
        <v>-20.494900000000001</v>
      </c>
      <c r="AZ51" s="137">
        <v>29.524899999999999</v>
      </c>
      <c r="BA51" s="137">
        <v>30.916499999999999</v>
      </c>
      <c r="BB51" s="137">
        <v>0.85009999999999997</v>
      </c>
      <c r="BC51" s="137">
        <v>-0.46700000000000003</v>
      </c>
      <c r="BD51" s="137">
        <v>-1.6</v>
      </c>
      <c r="BE51" s="137">
        <v>-1.5</v>
      </c>
      <c r="BF51" s="137">
        <v>-24.847799999999999</v>
      </c>
      <c r="BG51" s="137">
        <v>-24.6142</v>
      </c>
      <c r="BH51" s="137">
        <v>-2.3544999999999998</v>
      </c>
      <c r="BI51" s="136"/>
      <c r="BJ51" s="137">
        <v>1.2705</v>
      </c>
      <c r="BK51" s="137">
        <v>3.7374000000000001</v>
      </c>
      <c r="BL51" s="137">
        <v>1.8149</v>
      </c>
      <c r="BM51" s="137">
        <v>1.2414000000000001</v>
      </c>
      <c r="BN51" s="137">
        <v>-123.783</v>
      </c>
      <c r="BO51" s="137">
        <v>103.5493</v>
      </c>
      <c r="BP51" s="137">
        <v>104.6174</v>
      </c>
      <c r="BQ51" s="137">
        <v>-80.104399999999998</v>
      </c>
      <c r="BR51" s="137">
        <v>-96.528800000000004</v>
      </c>
      <c r="BS51" s="136"/>
      <c r="BT51" s="136"/>
      <c r="BU51" s="136"/>
      <c r="BV51" s="137">
        <v>30.697099999999999</v>
      </c>
      <c r="BW51" s="137">
        <v>11.75</v>
      </c>
      <c r="BX51" s="137">
        <v>12.15</v>
      </c>
      <c r="BY51" s="137">
        <v>-3.41</v>
      </c>
      <c r="BZ51" s="137">
        <v>7.37</v>
      </c>
      <c r="CA51" s="137">
        <v>-4.2824</v>
      </c>
      <c r="CB51" s="137">
        <v>-3.4786999999999999</v>
      </c>
      <c r="CC51" s="137">
        <v>7.9570999999999996</v>
      </c>
      <c r="CD51" s="137">
        <v>5.2481</v>
      </c>
      <c r="CE51" s="137">
        <v>0.52680000000000005</v>
      </c>
      <c r="CF51" s="137">
        <v>-3.0344000000000002</v>
      </c>
      <c r="CG51" s="137">
        <v>-3.3582999999999998</v>
      </c>
      <c r="CH51" s="137">
        <v>1.6213</v>
      </c>
      <c r="CI51" s="137">
        <v>12.0449</v>
      </c>
      <c r="CJ51" s="136"/>
      <c r="CK51" s="136"/>
      <c r="CL51" s="137">
        <v>-4.2</v>
      </c>
      <c r="CM51" s="137">
        <v>-21.9</v>
      </c>
      <c r="CN51" s="137">
        <v>-4.1100000000000003</v>
      </c>
      <c r="CO51" s="137">
        <v>33.577399999999997</v>
      </c>
      <c r="CP51" s="137">
        <v>33.556899999999999</v>
      </c>
      <c r="CQ51" s="137">
        <v>32.549999999999997</v>
      </c>
      <c r="CR51" s="137">
        <v>66.508700000000005</v>
      </c>
      <c r="CS51" s="137">
        <v>66.786100000000005</v>
      </c>
      <c r="CT51" s="137">
        <v>-20.552700000000002</v>
      </c>
      <c r="CU51" s="137">
        <v>-59.744599999999998</v>
      </c>
      <c r="CV51" s="137">
        <v>-17.749500000000001</v>
      </c>
      <c r="CW51" s="137">
        <v>4.0153999999999996</v>
      </c>
      <c r="CX51" s="137">
        <v>36.32</v>
      </c>
      <c r="CY51" s="137">
        <v>13.62</v>
      </c>
      <c r="CZ51" s="137">
        <v>-1.25</v>
      </c>
      <c r="DA51" s="137">
        <v>-1.6601999999999999</v>
      </c>
      <c r="DB51" s="137">
        <v>10.6874</v>
      </c>
      <c r="DC51" s="136"/>
      <c r="DD51" s="137">
        <v>-12.710100000000001</v>
      </c>
      <c r="DE51" s="137">
        <v>-12.9529</v>
      </c>
      <c r="DF51" s="137">
        <v>-11.7471</v>
      </c>
      <c r="DG51" s="136"/>
      <c r="DH51" s="137">
        <v>-4.4939</v>
      </c>
      <c r="DI51" s="137">
        <v>-47.2</v>
      </c>
      <c r="DJ51" s="137">
        <v>-46.7</v>
      </c>
      <c r="DK51" s="137">
        <v>-4.0076000000000001</v>
      </c>
      <c r="DL51" s="137">
        <v>5.4291</v>
      </c>
      <c r="DM51" s="137">
        <v>18.457599999999999</v>
      </c>
      <c r="DN51" s="137">
        <v>15.591699999999999</v>
      </c>
      <c r="DO51" s="137">
        <v>6.39</v>
      </c>
      <c r="DP51" s="137">
        <v>-5</v>
      </c>
      <c r="DQ51" s="137">
        <v>11.547499999999999</v>
      </c>
      <c r="DR51" s="137">
        <v>11.734999999999999</v>
      </c>
      <c r="DS51" s="137">
        <v>-1.1000000000000001</v>
      </c>
      <c r="DT51" s="137">
        <v>-1.1000000000000001</v>
      </c>
      <c r="DU51" s="137">
        <v>14.22</v>
      </c>
      <c r="DV51" s="137">
        <v>-23.14</v>
      </c>
      <c r="DW51" s="137">
        <v>8.0545000000000009</v>
      </c>
      <c r="DX51" s="137">
        <v>4.1726999999999999</v>
      </c>
      <c r="DY51" s="137">
        <v>-3.6059000000000001</v>
      </c>
      <c r="DZ51" s="137">
        <v>-3.5272999999999999</v>
      </c>
      <c r="EA51" s="137">
        <v>29.415099999999999</v>
      </c>
      <c r="EB51" s="137">
        <v>7.1847000000000003</v>
      </c>
      <c r="EC51" s="137">
        <v>2.8008000000000002</v>
      </c>
      <c r="ED51" s="137">
        <v>3.3031999999999999</v>
      </c>
      <c r="EE51" s="137">
        <v>-4.2954999999999997</v>
      </c>
      <c r="EF51" s="137">
        <v>-10.617599999999999</v>
      </c>
      <c r="EG51" s="137">
        <v>-14.234999999999999</v>
      </c>
      <c r="EH51" s="137">
        <v>-11.883900000000001</v>
      </c>
      <c r="EI51" s="137">
        <v>7.5564999999999998</v>
      </c>
      <c r="EJ51" s="136"/>
      <c r="EK51" s="137">
        <v>-11.549200000000001</v>
      </c>
      <c r="EL51" s="137">
        <v>-11.302300000000001</v>
      </c>
      <c r="EM51" s="136"/>
      <c r="EN51" s="137">
        <v>-6.2701000000000002</v>
      </c>
      <c r="EO51" s="137">
        <v>-6.5395000000000003</v>
      </c>
      <c r="EP51" s="137">
        <v>-7.1719999999999997</v>
      </c>
      <c r="EQ51" s="137">
        <v>-4.9640000000000004</v>
      </c>
      <c r="ER51" s="137">
        <v>-4.8177000000000003</v>
      </c>
      <c r="ES51" s="137">
        <v>-9.7670999999999992</v>
      </c>
      <c r="ET51" s="136"/>
      <c r="EU51" s="137">
        <v>4.91</v>
      </c>
      <c r="EV51" s="136"/>
      <c r="EW51" s="137">
        <v>7.4512999999999998</v>
      </c>
      <c r="EX51" s="137">
        <v>-9.4468999999999994</v>
      </c>
      <c r="EY51" s="137">
        <v>-13.0458</v>
      </c>
      <c r="EZ51" s="137">
        <v>-7.5941000000000001</v>
      </c>
      <c r="FA51" s="137">
        <v>9.9181000000000008</v>
      </c>
      <c r="FB51" s="137">
        <v>-8.8636999999999997</v>
      </c>
      <c r="FC51" s="137">
        <v>0</v>
      </c>
      <c r="FD51" s="137">
        <v>2.5819000000000001</v>
      </c>
      <c r="FE51" s="137">
        <v>2.3654999999999999</v>
      </c>
      <c r="FF51" s="136"/>
      <c r="FG51" s="137">
        <v>4.9806999999999997</v>
      </c>
      <c r="FH51" s="137">
        <v>5.0376000000000003</v>
      </c>
      <c r="FI51" s="137">
        <v>2.9670000000000001</v>
      </c>
      <c r="FJ51" s="137">
        <v>-1.0046999999999999</v>
      </c>
      <c r="FK51" s="137">
        <v>-1.3396999999999999</v>
      </c>
      <c r="FL51" s="137">
        <v>-1.5071000000000001</v>
      </c>
      <c r="FM51" s="137">
        <v>-0.70599999999999996</v>
      </c>
      <c r="FN51" s="137">
        <v>-0.52</v>
      </c>
      <c r="FO51" s="137">
        <v>9.7752999999999997</v>
      </c>
      <c r="FP51" s="137">
        <v>20.558</v>
      </c>
      <c r="FQ51" s="137">
        <v>17.506399999999999</v>
      </c>
      <c r="FR51" s="137">
        <v>-17.05</v>
      </c>
      <c r="FS51" s="137">
        <v>-2.7223999999999999</v>
      </c>
      <c r="FT51" s="137">
        <v>0.26300000000000001</v>
      </c>
      <c r="FU51" s="137">
        <v>1.1499999999999999</v>
      </c>
      <c r="FV51" s="137">
        <v>1.0900000000000001</v>
      </c>
      <c r="FW51" s="137">
        <v>-18.1357</v>
      </c>
      <c r="FX51" s="136"/>
      <c r="FY51" s="137">
        <v>7.0759999999999996</v>
      </c>
      <c r="FZ51" s="137">
        <v>3.0249999999999999</v>
      </c>
      <c r="GA51" s="136"/>
      <c r="GB51" s="137">
        <v>29.03</v>
      </c>
      <c r="GC51" s="137">
        <v>-31.159400000000002</v>
      </c>
      <c r="GD51" s="137">
        <v>-21.3081</v>
      </c>
      <c r="GE51" s="137">
        <v>-0.67</v>
      </c>
      <c r="GF51" s="137">
        <v>24.8415</v>
      </c>
      <c r="GG51" s="136"/>
      <c r="GH51" s="137">
        <v>25.224399999999999</v>
      </c>
      <c r="GI51" s="137">
        <v>-8.4620999999999995</v>
      </c>
      <c r="GJ51" s="137">
        <v>-8.8998000000000008</v>
      </c>
      <c r="GK51" s="137">
        <v>3.0529000000000002</v>
      </c>
      <c r="GL51" s="136"/>
      <c r="GM51" s="136"/>
      <c r="GN51" s="137">
        <v>-11.333399999999999</v>
      </c>
      <c r="GO51" s="137">
        <v>-18.389600000000002</v>
      </c>
      <c r="GP51" s="137">
        <v>7.7024999999999997</v>
      </c>
      <c r="GQ51" s="137">
        <v>-21.424900000000001</v>
      </c>
      <c r="GR51" s="137">
        <v>5.1153000000000004</v>
      </c>
      <c r="GS51" s="137">
        <v>5.6067</v>
      </c>
      <c r="GT51" s="137">
        <v>148.48869999999999</v>
      </c>
      <c r="GU51" s="137">
        <v>-4.9870999999999999</v>
      </c>
      <c r="GV51" s="137">
        <v>-7.5224000000000002</v>
      </c>
      <c r="GW51" s="137">
        <v>-8.7583000000000002</v>
      </c>
      <c r="GX51" s="137">
        <v>1.256</v>
      </c>
      <c r="GY51" s="137">
        <v>8.4982000000000006</v>
      </c>
      <c r="GZ51" s="137">
        <v>8.7271000000000001</v>
      </c>
      <c r="HA51" s="137">
        <v>0.57140000000000002</v>
      </c>
      <c r="HB51" s="137">
        <v>-25.518999999999998</v>
      </c>
      <c r="HC51" s="137">
        <v>-24.650600000000001</v>
      </c>
      <c r="HD51" s="137">
        <v>-2.1</v>
      </c>
      <c r="HE51" s="137">
        <v>8.0282</v>
      </c>
      <c r="HF51" s="137">
        <v>51.415700000000001</v>
      </c>
      <c r="HG51" s="137">
        <v>19.461099999999998</v>
      </c>
      <c r="HH51" s="137">
        <v>59.561399999999999</v>
      </c>
      <c r="HI51" s="137">
        <v>-34.426000000000002</v>
      </c>
      <c r="HJ51" s="137">
        <v>17.323699999999999</v>
      </c>
      <c r="HK51" s="136"/>
      <c r="HL51" s="137">
        <v>0</v>
      </c>
      <c r="HM51" s="137">
        <v>-15.8218</v>
      </c>
      <c r="HN51" s="137">
        <v>-17.47</v>
      </c>
      <c r="HO51" s="136"/>
      <c r="HP51" s="136"/>
      <c r="HQ51" s="137">
        <v>-12.122199999999999</v>
      </c>
      <c r="HR51" s="137">
        <v>-11.5619</v>
      </c>
      <c r="HS51" s="137">
        <v>-12.7773</v>
      </c>
      <c r="HT51" s="137">
        <v>-12.770300000000001</v>
      </c>
      <c r="HU51" s="137">
        <v>23.97</v>
      </c>
      <c r="HV51" s="137">
        <v>23.82</v>
      </c>
      <c r="HW51" s="137">
        <v>-27.8</v>
      </c>
      <c r="HX51" s="137">
        <v>-27.6</v>
      </c>
      <c r="HY51" s="137">
        <v>0.21149999999999999</v>
      </c>
      <c r="HZ51" s="137">
        <v>-8.56</v>
      </c>
      <c r="IA51" s="137">
        <v>61.400100000000002</v>
      </c>
      <c r="IB51" s="137">
        <v>28.984000000000002</v>
      </c>
      <c r="IC51" s="137">
        <v>28.2974</v>
      </c>
      <c r="ID51" s="137">
        <v>-17.399999999999999</v>
      </c>
      <c r="IE51" s="137">
        <v>-33.299999999999997</v>
      </c>
      <c r="IF51" s="137">
        <v>-4.5999999999999996</v>
      </c>
      <c r="IG51" s="137">
        <v>-5.0999999999999996</v>
      </c>
      <c r="IH51" s="136"/>
      <c r="II51" s="136"/>
      <c r="IJ51" s="137">
        <v>-156.2268</v>
      </c>
      <c r="IK51" s="137">
        <v>-1.6933</v>
      </c>
      <c r="IL51" s="137">
        <v>-244.14879999999999</v>
      </c>
      <c r="IM51" s="137">
        <v>-6.6890000000000001</v>
      </c>
      <c r="IN51" s="137">
        <v>-36.386699999999998</v>
      </c>
      <c r="IO51" s="136"/>
      <c r="IP51" s="137">
        <v>112.2244</v>
      </c>
      <c r="IQ51" s="137">
        <v>102.2393</v>
      </c>
      <c r="IR51" s="137">
        <v>20.506399999999999</v>
      </c>
      <c r="IS51" s="137">
        <v>-20.816500000000001</v>
      </c>
      <c r="IT51" s="137">
        <v>13.3453</v>
      </c>
      <c r="IU51" s="137">
        <v>10.707599999999999</v>
      </c>
      <c r="IV51" s="137">
        <v>11.6288</v>
      </c>
      <c r="IW51" s="137">
        <v>118.92019999999999</v>
      </c>
      <c r="IX51" s="137">
        <v>-139.00239999999999</v>
      </c>
      <c r="IY51" s="137">
        <v>-20.8949</v>
      </c>
      <c r="IZ51" s="137">
        <v>28.657</v>
      </c>
      <c r="JA51" s="137">
        <v>-2.0154000000000001</v>
      </c>
      <c r="JB51" s="137">
        <v>3.1309999999999998</v>
      </c>
      <c r="JC51" s="137">
        <v>-5.6</v>
      </c>
      <c r="JD51" s="137">
        <v>-2.3119999999999998</v>
      </c>
      <c r="JE51" s="137">
        <v>-2.3159999999999998</v>
      </c>
      <c r="JF51" s="137">
        <v>0.4</v>
      </c>
      <c r="JG51" s="137">
        <v>-0.16</v>
      </c>
      <c r="JH51" s="137">
        <v>-2.3557000000000001</v>
      </c>
      <c r="JI51" s="137">
        <v>-5.6809000000000003</v>
      </c>
      <c r="JJ51" s="137">
        <v>2.1408</v>
      </c>
      <c r="JK51" s="137">
        <v>5.2445000000000004</v>
      </c>
      <c r="JL51" s="137">
        <v>8.3000000000000007</v>
      </c>
      <c r="JM51" s="137">
        <v>0.33100000000000002</v>
      </c>
      <c r="JN51" s="137">
        <v>-1.204</v>
      </c>
      <c r="JO51" s="137">
        <v>0.56679999999999997</v>
      </c>
      <c r="JP51" s="137">
        <v>0.62960000000000005</v>
      </c>
      <c r="JQ51" s="137">
        <v>2.8902999999999999</v>
      </c>
      <c r="JR51" s="137">
        <v>2.4700000000000002</v>
      </c>
      <c r="JS51" s="137">
        <v>2.1977000000000002</v>
      </c>
      <c r="JT51" s="136"/>
      <c r="JU51" s="137">
        <v>17.5</v>
      </c>
      <c r="JV51" s="137">
        <v>8.7487999999999992</v>
      </c>
      <c r="JW51" s="137">
        <v>0.4</v>
      </c>
      <c r="JX51" s="136"/>
      <c r="JY51" s="136"/>
      <c r="JZ51" s="137">
        <v>-17.7026</v>
      </c>
      <c r="KA51" s="137">
        <v>-21.008900000000001</v>
      </c>
      <c r="KB51" s="137">
        <v>3.2782</v>
      </c>
      <c r="KC51" s="137">
        <v>13.636200000000001</v>
      </c>
      <c r="KD51" s="137">
        <v>-16.034600000000001</v>
      </c>
      <c r="KE51" s="137">
        <v>2.2259000000000002</v>
      </c>
      <c r="KF51" s="137">
        <v>-14.6</v>
      </c>
      <c r="KG51" s="137">
        <v>-2.6</v>
      </c>
      <c r="KH51" s="137">
        <v>97.506299999999996</v>
      </c>
      <c r="KI51" s="137">
        <v>-103.4106</v>
      </c>
    </row>
    <row r="52" spans="1:295" ht="18" customHeight="1" x14ac:dyDescent="0.3">
      <c r="A52" s="132" t="s">
        <v>56</v>
      </c>
      <c r="B52" s="132" t="s">
        <v>850</v>
      </c>
      <c r="C52" s="136"/>
      <c r="D52" s="137">
        <v>3.5095000000000001</v>
      </c>
      <c r="E52" s="137">
        <v>-8.9114000000000004</v>
      </c>
      <c r="F52" s="137">
        <v>5.8575999999999997</v>
      </c>
      <c r="G52" s="137">
        <v>10.7727</v>
      </c>
      <c r="H52" s="136"/>
      <c r="I52" s="137">
        <v>15.3383</v>
      </c>
      <c r="J52" s="136"/>
      <c r="K52" s="137">
        <v>17.1861</v>
      </c>
      <c r="L52" s="137">
        <v>7.0407999999999999</v>
      </c>
      <c r="M52" s="137">
        <v>10.0571</v>
      </c>
      <c r="N52" s="137">
        <v>-15.54</v>
      </c>
      <c r="O52" s="136"/>
      <c r="P52" s="136"/>
      <c r="Q52" s="137">
        <v>-0.82799999999999996</v>
      </c>
      <c r="R52" s="137">
        <v>-17.600000000000001</v>
      </c>
      <c r="S52" s="137">
        <v>1.1419999999999999</v>
      </c>
      <c r="T52" s="137">
        <v>7.8903999999999996</v>
      </c>
      <c r="U52" s="137">
        <v>5.4512999999999998</v>
      </c>
      <c r="V52" s="137">
        <v>5.3714000000000004</v>
      </c>
      <c r="W52" s="137">
        <v>9.5884999999999998</v>
      </c>
      <c r="X52" s="137">
        <v>1.9012</v>
      </c>
      <c r="Y52" s="137">
        <v>-8.7800000000000003E-2</v>
      </c>
      <c r="Z52" s="137">
        <v>2.2155999999999998</v>
      </c>
      <c r="AA52" s="136"/>
      <c r="AB52" s="137">
        <v>-1.1616</v>
      </c>
      <c r="AC52" s="137">
        <v>-8.9999999999999993E-3</v>
      </c>
      <c r="AD52" s="137">
        <v>8.0000000000000002E-3</v>
      </c>
      <c r="AE52" s="137">
        <v>4.0990000000000002</v>
      </c>
      <c r="AF52" s="137">
        <v>-4.4400000000000004</v>
      </c>
      <c r="AG52" s="137">
        <v>-6.6</v>
      </c>
      <c r="AH52" s="137">
        <v>-0.128</v>
      </c>
      <c r="AI52" s="137">
        <v>0.26700000000000002</v>
      </c>
      <c r="AJ52" s="136"/>
      <c r="AK52" s="137">
        <v>-14.82</v>
      </c>
      <c r="AL52" s="136"/>
      <c r="AM52" s="137">
        <v>-12.53</v>
      </c>
      <c r="AN52" s="137">
        <v>-12.25</v>
      </c>
      <c r="AO52" s="137">
        <v>7.5664999999999996</v>
      </c>
      <c r="AP52" s="137">
        <v>3.3519000000000001</v>
      </c>
      <c r="AQ52" s="137">
        <v>21.710599999999999</v>
      </c>
      <c r="AR52" s="137">
        <v>23.782499999999999</v>
      </c>
      <c r="AS52" s="137">
        <v>-12.7768</v>
      </c>
      <c r="AT52" s="137">
        <v>-12.4284</v>
      </c>
      <c r="AU52" s="137">
        <v>-12.3644</v>
      </c>
      <c r="AV52" s="137">
        <v>2.2248000000000001</v>
      </c>
      <c r="AW52" s="137">
        <v>1.0115000000000001</v>
      </c>
      <c r="AX52" s="137">
        <v>-22.425000000000001</v>
      </c>
      <c r="AY52" s="137">
        <v>-20.668199999999999</v>
      </c>
      <c r="AZ52" s="137">
        <v>23.0733</v>
      </c>
      <c r="BA52" s="137">
        <v>24.151</v>
      </c>
      <c r="BB52" s="137">
        <v>-2.9028999999999998</v>
      </c>
      <c r="BC52" s="137">
        <v>-1.1548</v>
      </c>
      <c r="BD52" s="137">
        <v>-1.3</v>
      </c>
      <c r="BE52" s="137">
        <v>-1.2</v>
      </c>
      <c r="BF52" s="137">
        <v>-21.330200000000001</v>
      </c>
      <c r="BG52" s="137">
        <v>-21.536100000000001</v>
      </c>
      <c r="BH52" s="137">
        <v>-2.5318000000000001</v>
      </c>
      <c r="BI52" s="136"/>
      <c r="BJ52" s="137">
        <v>-0.51529999999999998</v>
      </c>
      <c r="BK52" s="137">
        <v>3.7685</v>
      </c>
      <c r="BL52" s="137">
        <v>1.8743000000000001</v>
      </c>
      <c r="BM52" s="137">
        <v>1.3731</v>
      </c>
      <c r="BN52" s="137">
        <v>-114.0782</v>
      </c>
      <c r="BO52" s="137">
        <v>105.1057</v>
      </c>
      <c r="BP52" s="137">
        <v>105.0142</v>
      </c>
      <c r="BQ52" s="137">
        <v>-87.962400000000002</v>
      </c>
      <c r="BR52" s="137">
        <v>-96.343400000000003</v>
      </c>
      <c r="BS52" s="136"/>
      <c r="BT52" s="136"/>
      <c r="BU52" s="136"/>
      <c r="BV52" s="137">
        <v>28.691199999999998</v>
      </c>
      <c r="BW52" s="137">
        <v>11.16</v>
      </c>
      <c r="BX52" s="137">
        <v>11.45</v>
      </c>
      <c r="BY52" s="137">
        <v>-4.1900000000000004</v>
      </c>
      <c r="BZ52" s="137">
        <v>6.94</v>
      </c>
      <c r="CA52" s="137">
        <v>-4.1485000000000003</v>
      </c>
      <c r="CB52" s="137">
        <v>-3.7465999999999999</v>
      </c>
      <c r="CC52" s="137">
        <v>10.4549</v>
      </c>
      <c r="CD52" s="137">
        <v>7.8243</v>
      </c>
      <c r="CE52" s="137">
        <v>0.1547</v>
      </c>
      <c r="CF52" s="137">
        <v>-1.7209000000000001</v>
      </c>
      <c r="CG52" s="137">
        <v>-1.6749000000000001</v>
      </c>
      <c r="CH52" s="137">
        <v>-0.89</v>
      </c>
      <c r="CI52" s="137">
        <v>19.195499999999999</v>
      </c>
      <c r="CJ52" s="136"/>
      <c r="CK52" s="136"/>
      <c r="CL52" s="137">
        <v>2.2999999999999998</v>
      </c>
      <c r="CM52" s="137">
        <v>-37.299999999999997</v>
      </c>
      <c r="CN52" s="137">
        <v>-4.0599999999999996</v>
      </c>
      <c r="CO52" s="137">
        <v>35.026499999999999</v>
      </c>
      <c r="CP52" s="137">
        <v>34.962400000000002</v>
      </c>
      <c r="CQ52" s="137">
        <v>33.776200000000003</v>
      </c>
      <c r="CR52" s="137">
        <v>67.025599999999997</v>
      </c>
      <c r="CS52" s="137">
        <v>67.525300000000001</v>
      </c>
      <c r="CT52" s="137">
        <v>-21.084800000000001</v>
      </c>
      <c r="CU52" s="137">
        <v>-59.773499999999999</v>
      </c>
      <c r="CV52" s="137">
        <v>-17.9879</v>
      </c>
      <c r="CW52" s="137">
        <v>3.4441999999999999</v>
      </c>
      <c r="CX52" s="137">
        <v>34.29</v>
      </c>
      <c r="CY52" s="137">
        <v>12.96</v>
      </c>
      <c r="CZ52" s="137">
        <v>9.8485999999999994</v>
      </c>
      <c r="DA52" s="137">
        <v>8.7920999999999996</v>
      </c>
      <c r="DB52" s="137">
        <v>10.272</v>
      </c>
      <c r="DC52" s="136"/>
      <c r="DD52" s="137">
        <v>-19.939399999999999</v>
      </c>
      <c r="DE52" s="137">
        <v>-20.466699999999999</v>
      </c>
      <c r="DF52" s="137">
        <v>-2.7437</v>
      </c>
      <c r="DG52" s="136"/>
      <c r="DH52" s="137">
        <v>-4.2664</v>
      </c>
      <c r="DI52" s="137">
        <v>-47.1</v>
      </c>
      <c r="DJ52" s="137">
        <v>-46.5</v>
      </c>
      <c r="DK52" s="137">
        <v>-4.1002999999999998</v>
      </c>
      <c r="DL52" s="137">
        <v>4.12</v>
      </c>
      <c r="DM52" s="137">
        <v>16.091799999999999</v>
      </c>
      <c r="DN52" s="137">
        <v>13.3652</v>
      </c>
      <c r="DO52" s="137">
        <v>4.9400000000000004</v>
      </c>
      <c r="DP52" s="137">
        <v>-4.4000000000000004</v>
      </c>
      <c r="DQ52" s="137">
        <v>13.686500000000001</v>
      </c>
      <c r="DR52" s="137">
        <v>2.0870000000000002</v>
      </c>
      <c r="DS52" s="137">
        <v>0.76</v>
      </c>
      <c r="DT52" s="137">
        <v>0.75</v>
      </c>
      <c r="DU52" s="137">
        <v>9.32</v>
      </c>
      <c r="DV52" s="137">
        <v>4.2699999999999996</v>
      </c>
      <c r="DW52" s="137">
        <v>-1.2726999999999999</v>
      </c>
      <c r="DX52" s="137">
        <v>-1.0091000000000001</v>
      </c>
      <c r="DY52" s="137">
        <v>-9.26</v>
      </c>
      <c r="DZ52" s="137">
        <v>-8.6636000000000006</v>
      </c>
      <c r="EA52" s="137">
        <v>29.081199999999999</v>
      </c>
      <c r="EB52" s="137">
        <v>3.5735000000000001</v>
      </c>
      <c r="EC52" s="137">
        <v>-0.49540000000000001</v>
      </c>
      <c r="ED52" s="137">
        <v>-0.37209999999999999</v>
      </c>
      <c r="EE52" s="137">
        <v>-5.9039000000000001</v>
      </c>
      <c r="EF52" s="137">
        <v>-11.2544</v>
      </c>
      <c r="EG52" s="137">
        <v>-13.936999999999999</v>
      </c>
      <c r="EH52" s="137">
        <v>-4.2388000000000003</v>
      </c>
      <c r="EI52" s="137">
        <v>12.9435</v>
      </c>
      <c r="EJ52" s="136"/>
      <c r="EK52" s="137">
        <v>-11.580299999999999</v>
      </c>
      <c r="EL52" s="137">
        <v>-11.245100000000001</v>
      </c>
      <c r="EM52" s="136"/>
      <c r="EN52" s="137">
        <v>-8.0770999999999997</v>
      </c>
      <c r="EO52" s="137">
        <v>-7.7538999999999998</v>
      </c>
      <c r="EP52" s="137">
        <v>-5.6360000000000001</v>
      </c>
      <c r="EQ52" s="137">
        <v>-6.4549000000000003</v>
      </c>
      <c r="ER52" s="137">
        <v>-5.9519000000000002</v>
      </c>
      <c r="ES52" s="137">
        <v>-8.7408000000000001</v>
      </c>
      <c r="ET52" s="136"/>
      <c r="EU52" s="137">
        <v>4.87</v>
      </c>
      <c r="EV52" s="136"/>
      <c r="EW52" s="137">
        <v>7.1139000000000001</v>
      </c>
      <c r="EX52" s="137">
        <v>-12.2134</v>
      </c>
      <c r="EY52" s="137">
        <v>-12.761799999999999</v>
      </c>
      <c r="EZ52" s="137">
        <v>-7.2590000000000003</v>
      </c>
      <c r="FA52" s="137">
        <v>9.6865000000000006</v>
      </c>
      <c r="FB52" s="137">
        <v>-8.1875999999999998</v>
      </c>
      <c r="FC52" s="137">
        <v>-6.0681000000000003</v>
      </c>
      <c r="FD52" s="137">
        <v>2.7147000000000001</v>
      </c>
      <c r="FE52" s="137">
        <v>2.5503</v>
      </c>
      <c r="FF52" s="136"/>
      <c r="FG52" s="137">
        <v>0</v>
      </c>
      <c r="FH52" s="137">
        <v>0</v>
      </c>
      <c r="FI52" s="137">
        <v>0</v>
      </c>
      <c r="FJ52" s="137">
        <v>-1.5071000000000001</v>
      </c>
      <c r="FK52" s="137">
        <v>-1.1721999999999999</v>
      </c>
      <c r="FL52" s="137">
        <v>-0.66979999999999995</v>
      </c>
      <c r="FM52" s="137">
        <v>3.7820999999999998</v>
      </c>
      <c r="FN52" s="137">
        <v>3.9550000000000001</v>
      </c>
      <c r="FO52" s="137">
        <v>10.339399999999999</v>
      </c>
      <c r="FP52" s="137">
        <v>20.696999999999999</v>
      </c>
      <c r="FQ52" s="137">
        <v>18.526900000000001</v>
      </c>
      <c r="FR52" s="137">
        <v>-17.47</v>
      </c>
      <c r="FS52" s="137">
        <v>-2.6162000000000001</v>
      </c>
      <c r="FT52" s="137">
        <v>0.19159999999999999</v>
      </c>
      <c r="FU52" s="137">
        <v>1.44</v>
      </c>
      <c r="FV52" s="137">
        <v>0.85</v>
      </c>
      <c r="FW52" s="137">
        <v>-18.256900000000002</v>
      </c>
      <c r="FX52" s="136"/>
      <c r="FY52" s="137">
        <v>7.3040000000000003</v>
      </c>
      <c r="FZ52" s="137">
        <v>1.18</v>
      </c>
      <c r="GA52" s="136"/>
      <c r="GB52" s="137">
        <v>29.01</v>
      </c>
      <c r="GC52" s="137">
        <v>-31.761900000000001</v>
      </c>
      <c r="GD52" s="137">
        <v>-21.844000000000001</v>
      </c>
      <c r="GE52" s="137">
        <v>-0.56999999999999995</v>
      </c>
      <c r="GF52" s="137">
        <v>24.374199999999998</v>
      </c>
      <c r="GG52" s="136"/>
      <c r="GH52" s="137">
        <v>25.479900000000001</v>
      </c>
      <c r="GI52" s="137">
        <v>-7.9957000000000003</v>
      </c>
      <c r="GJ52" s="137">
        <v>-8.5843000000000007</v>
      </c>
      <c r="GK52" s="137">
        <v>2.9020000000000001</v>
      </c>
      <c r="GL52" s="136"/>
      <c r="GM52" s="136"/>
      <c r="GN52" s="137">
        <v>-12.174099999999999</v>
      </c>
      <c r="GO52" s="137">
        <v>-23.932500000000001</v>
      </c>
      <c r="GP52" s="137">
        <v>6.1783000000000001</v>
      </c>
      <c r="GQ52" s="137">
        <v>-22.520399999999999</v>
      </c>
      <c r="GR52" s="137">
        <v>6.7514000000000003</v>
      </c>
      <c r="GS52" s="137">
        <v>6.1154000000000002</v>
      </c>
      <c r="GT52" s="137">
        <v>153.19040000000001</v>
      </c>
      <c r="GU52" s="137">
        <v>-5.7733999999999996</v>
      </c>
      <c r="GV52" s="137">
        <v>-8.7128999999999994</v>
      </c>
      <c r="GW52" s="137">
        <v>-7.7939999999999996</v>
      </c>
      <c r="GX52" s="137">
        <v>1.2642</v>
      </c>
      <c r="GY52" s="137">
        <v>8.0660000000000007</v>
      </c>
      <c r="GZ52" s="137">
        <v>8.2287999999999997</v>
      </c>
      <c r="HA52" s="137">
        <v>0.56520000000000004</v>
      </c>
      <c r="HB52" s="137">
        <v>-26.0106</v>
      </c>
      <c r="HC52" s="137">
        <v>-25.1114</v>
      </c>
      <c r="HD52" s="137">
        <v>-2.1</v>
      </c>
      <c r="HE52" s="137">
        <v>7.7201000000000004</v>
      </c>
      <c r="HF52" s="137">
        <v>52.718800000000002</v>
      </c>
      <c r="HG52" s="137">
        <v>19.840499999999999</v>
      </c>
      <c r="HH52" s="137">
        <v>58.696800000000003</v>
      </c>
      <c r="HI52" s="137">
        <v>-35.031199999999998</v>
      </c>
      <c r="HJ52" s="137">
        <v>17.0457</v>
      </c>
      <c r="HK52" s="136"/>
      <c r="HL52" s="137">
        <v>0</v>
      </c>
      <c r="HM52" s="137">
        <v>-17.225300000000001</v>
      </c>
      <c r="HN52" s="137">
        <v>-18.053599999999999</v>
      </c>
      <c r="HO52" s="136"/>
      <c r="HP52" s="136"/>
      <c r="HQ52" s="137">
        <v>-13.006600000000001</v>
      </c>
      <c r="HR52" s="137">
        <v>-12.4024</v>
      </c>
      <c r="HS52" s="137">
        <v>-11.6318</v>
      </c>
      <c r="HT52" s="137">
        <v>-11.572900000000001</v>
      </c>
      <c r="HU52" s="137">
        <v>26.01</v>
      </c>
      <c r="HV52" s="137">
        <v>25.83</v>
      </c>
      <c r="HW52" s="137">
        <v>-26.6</v>
      </c>
      <c r="HX52" s="137">
        <v>-26.7</v>
      </c>
      <c r="HY52" s="137">
        <v>0.15840000000000001</v>
      </c>
      <c r="HZ52" s="137">
        <v>-8.8800000000000008</v>
      </c>
      <c r="IA52" s="137">
        <v>64.117800000000003</v>
      </c>
      <c r="IB52" s="137">
        <v>29.4892</v>
      </c>
      <c r="IC52" s="137">
        <v>29.233599999999999</v>
      </c>
      <c r="ID52" s="137">
        <v>-18.2</v>
      </c>
      <c r="IE52" s="137">
        <v>-33.299999999999997</v>
      </c>
      <c r="IF52" s="137">
        <v>-4.5</v>
      </c>
      <c r="IG52" s="137">
        <v>-5</v>
      </c>
      <c r="IH52" s="136"/>
      <c r="II52" s="137">
        <v>-17.990400000000001</v>
      </c>
      <c r="IJ52" s="137">
        <v>-154.78219999999999</v>
      </c>
      <c r="IK52" s="137">
        <v>-2.2953999999999999</v>
      </c>
      <c r="IL52" s="137">
        <v>-241.18700000000001</v>
      </c>
      <c r="IM52" s="137">
        <v>-3.8872</v>
      </c>
      <c r="IN52" s="137">
        <v>-35.702399999999997</v>
      </c>
      <c r="IO52" s="136"/>
      <c r="IP52" s="137">
        <v>113.31619999999999</v>
      </c>
      <c r="IQ52" s="137">
        <v>100.1947</v>
      </c>
      <c r="IR52" s="137">
        <v>22.167000000000002</v>
      </c>
      <c r="IS52" s="137">
        <v>-22.3934</v>
      </c>
      <c r="IT52" s="137">
        <v>15.5861</v>
      </c>
      <c r="IU52" s="137">
        <v>14.9497</v>
      </c>
      <c r="IV52" s="137">
        <v>10.6149</v>
      </c>
      <c r="IW52" s="137">
        <v>117.752</v>
      </c>
      <c r="IX52" s="137">
        <v>-137.36660000000001</v>
      </c>
      <c r="IY52" s="137">
        <v>-25.278300000000002</v>
      </c>
      <c r="IZ52" s="137">
        <v>29.900300000000001</v>
      </c>
      <c r="JA52" s="137">
        <v>-2.0373999999999999</v>
      </c>
      <c r="JB52" s="137">
        <v>2.2040000000000002</v>
      </c>
      <c r="JC52" s="137">
        <v>-5.12</v>
      </c>
      <c r="JD52" s="137">
        <v>-2.282</v>
      </c>
      <c r="JE52" s="137">
        <v>-2.3069999999999999</v>
      </c>
      <c r="JF52" s="137">
        <v>0</v>
      </c>
      <c r="JG52" s="137">
        <v>0.16</v>
      </c>
      <c r="JH52" s="137">
        <v>-2.5994000000000002</v>
      </c>
      <c r="JI52" s="137">
        <v>-6.2668999999999997</v>
      </c>
      <c r="JJ52" s="137">
        <v>2.2292999999999998</v>
      </c>
      <c r="JK52" s="137">
        <v>5.0979999999999999</v>
      </c>
      <c r="JL52" s="137">
        <v>9.1999999999999993</v>
      </c>
      <c r="JM52" s="137">
        <v>0.67500000000000004</v>
      </c>
      <c r="JN52" s="137">
        <v>1.86</v>
      </c>
      <c r="JO52" s="137">
        <v>0.96889999999999998</v>
      </c>
      <c r="JP52" s="137">
        <v>1.0172000000000001</v>
      </c>
      <c r="JQ52" s="137">
        <v>2.9203000000000001</v>
      </c>
      <c r="JR52" s="137">
        <v>2.0415000000000001</v>
      </c>
      <c r="JS52" s="137">
        <v>2.3927999999999998</v>
      </c>
      <c r="JT52" s="136"/>
      <c r="JU52" s="137">
        <v>16.8</v>
      </c>
      <c r="JV52" s="137">
        <v>9.5642999999999994</v>
      </c>
      <c r="JW52" s="137">
        <v>0.31</v>
      </c>
      <c r="JX52" s="136"/>
      <c r="JY52" s="136"/>
      <c r="JZ52" s="137">
        <v>-17.338999999999999</v>
      </c>
      <c r="KA52" s="137">
        <v>-21.599499999999999</v>
      </c>
      <c r="KB52" s="137">
        <v>3.0916000000000001</v>
      </c>
      <c r="KC52" s="137">
        <v>14.112399999999999</v>
      </c>
      <c r="KD52" s="137">
        <v>-16.798500000000001</v>
      </c>
      <c r="KE52" s="137">
        <v>2.5293000000000001</v>
      </c>
      <c r="KF52" s="137">
        <v>-13.5</v>
      </c>
      <c r="KG52" s="137">
        <v>-3.1</v>
      </c>
      <c r="KH52" s="137">
        <v>100.4444</v>
      </c>
      <c r="KI52" s="137">
        <v>-105.7286</v>
      </c>
    </row>
    <row r="53" spans="1:295" ht="18" customHeight="1" x14ac:dyDescent="0.3">
      <c r="A53" s="132" t="s">
        <v>56</v>
      </c>
      <c r="B53" s="132" t="s">
        <v>851</v>
      </c>
      <c r="C53" s="136"/>
      <c r="D53" s="137">
        <v>2.9891000000000001</v>
      </c>
      <c r="E53" s="137">
        <v>-8.2647999999999993</v>
      </c>
      <c r="F53" s="137">
        <v>6.7568999999999999</v>
      </c>
      <c r="G53" s="137">
        <v>10.7995</v>
      </c>
      <c r="H53" s="136"/>
      <c r="I53" s="137">
        <v>14.1229</v>
      </c>
      <c r="J53" s="136"/>
      <c r="K53" s="137">
        <v>14.6836</v>
      </c>
      <c r="L53" s="137">
        <v>5.5898000000000003</v>
      </c>
      <c r="M53" s="137">
        <v>10.973699999999999</v>
      </c>
      <c r="N53" s="137">
        <v>-15.54</v>
      </c>
      <c r="O53" s="136"/>
      <c r="P53" s="136"/>
      <c r="Q53" s="137">
        <v>0</v>
      </c>
      <c r="R53" s="137">
        <v>-15.4</v>
      </c>
      <c r="S53" s="137">
        <v>0.60550000000000004</v>
      </c>
      <c r="T53" s="137">
        <v>8.6873000000000005</v>
      </c>
      <c r="U53" s="137">
        <v>5.1845999999999997</v>
      </c>
      <c r="V53" s="137">
        <v>5.1135999999999999</v>
      </c>
      <c r="W53" s="137">
        <v>9.2089999999999996</v>
      </c>
      <c r="X53" s="137">
        <v>3.2437</v>
      </c>
      <c r="Y53" s="137">
        <v>0.13139999999999999</v>
      </c>
      <c r="Z53" s="137">
        <v>2.2610999999999999</v>
      </c>
      <c r="AA53" s="136"/>
      <c r="AB53" s="137">
        <v>-1.2484999999999999</v>
      </c>
      <c r="AC53" s="137">
        <v>-0.19700000000000001</v>
      </c>
      <c r="AD53" s="137">
        <v>-0.17399999999999999</v>
      </c>
      <c r="AE53" s="137">
        <v>4.3849999999999998</v>
      </c>
      <c r="AF53" s="137">
        <v>-4.4400000000000004</v>
      </c>
      <c r="AG53" s="137">
        <v>-6.6</v>
      </c>
      <c r="AH53" s="137">
        <v>8.8999999999999996E-2</v>
      </c>
      <c r="AI53" s="137">
        <v>0.26500000000000001</v>
      </c>
      <c r="AJ53" s="136"/>
      <c r="AK53" s="137">
        <v>-14.85</v>
      </c>
      <c r="AL53" s="136"/>
      <c r="AM53" s="137">
        <v>-12.25</v>
      </c>
      <c r="AN53" s="137">
        <v>-12.43</v>
      </c>
      <c r="AO53" s="137">
        <v>7.4249000000000001</v>
      </c>
      <c r="AP53" s="137">
        <v>3.4</v>
      </c>
      <c r="AQ53" s="137">
        <v>20.2805</v>
      </c>
      <c r="AR53" s="137">
        <v>22.568100000000001</v>
      </c>
      <c r="AS53" s="137">
        <v>-10.8734</v>
      </c>
      <c r="AT53" s="137">
        <v>-12.4114</v>
      </c>
      <c r="AU53" s="137">
        <v>-12.298299999999999</v>
      </c>
      <c r="AV53" s="137">
        <v>0.10589999999999999</v>
      </c>
      <c r="AW53" s="137">
        <v>0.3921</v>
      </c>
      <c r="AX53" s="137">
        <v>-22.398900000000001</v>
      </c>
      <c r="AY53" s="137">
        <v>-20.4939</v>
      </c>
      <c r="AZ53" s="137">
        <v>24.646000000000001</v>
      </c>
      <c r="BA53" s="137">
        <v>24.758500000000002</v>
      </c>
      <c r="BB53" s="137">
        <v>-4.0229999999999997</v>
      </c>
      <c r="BC53" s="137">
        <v>-5.2299999999999999E-2</v>
      </c>
      <c r="BD53" s="137">
        <v>-1.8</v>
      </c>
      <c r="BE53" s="137">
        <v>-1.8</v>
      </c>
      <c r="BF53" s="137">
        <v>-22.189800000000002</v>
      </c>
      <c r="BG53" s="137">
        <v>-22.065200000000001</v>
      </c>
      <c r="BH53" s="137">
        <v>-2.4533999999999998</v>
      </c>
      <c r="BI53" s="136"/>
      <c r="BJ53" s="137">
        <v>-1.7659</v>
      </c>
      <c r="BK53" s="137">
        <v>3.2725</v>
      </c>
      <c r="BL53" s="137">
        <v>0</v>
      </c>
      <c r="BM53" s="137">
        <v>1.1541999999999999</v>
      </c>
      <c r="BN53" s="137">
        <v>-119.5715</v>
      </c>
      <c r="BO53" s="137">
        <v>103.57980000000001</v>
      </c>
      <c r="BP53" s="137">
        <v>104.0376</v>
      </c>
      <c r="BQ53" s="137">
        <v>-83.679599999999994</v>
      </c>
      <c r="BR53" s="137">
        <v>-106.93040000000001</v>
      </c>
      <c r="BS53" s="136"/>
      <c r="BT53" s="136"/>
      <c r="BU53" s="136"/>
      <c r="BV53" s="137">
        <v>25.447900000000001</v>
      </c>
      <c r="BW53" s="137">
        <v>11.19</v>
      </c>
      <c r="BX53" s="137">
        <v>11.76</v>
      </c>
      <c r="BY53" s="137">
        <v>-5.61</v>
      </c>
      <c r="BZ53" s="137">
        <v>6.26</v>
      </c>
      <c r="CA53" s="137">
        <v>-0.3977</v>
      </c>
      <c r="CB53" s="137">
        <v>-0.26369999999999999</v>
      </c>
      <c r="CC53" s="137">
        <v>7.8070000000000004</v>
      </c>
      <c r="CD53" s="137">
        <v>4.9786999999999999</v>
      </c>
      <c r="CE53" s="137">
        <v>1.5406</v>
      </c>
      <c r="CF53" s="137">
        <v>-2.2431999999999999</v>
      </c>
      <c r="CG53" s="137">
        <v>-2.2039</v>
      </c>
      <c r="CH53" s="137">
        <v>-1.4521999999999999</v>
      </c>
      <c r="CI53" s="137">
        <v>20.048400000000001</v>
      </c>
      <c r="CJ53" s="136"/>
      <c r="CK53" s="136"/>
      <c r="CL53" s="137">
        <v>-0.6</v>
      </c>
      <c r="CM53" s="137">
        <v>-37.799999999999997</v>
      </c>
      <c r="CN53" s="137">
        <v>-3.98</v>
      </c>
      <c r="CO53" s="137">
        <v>32.6967</v>
      </c>
      <c r="CP53" s="137">
        <v>32.860199999999999</v>
      </c>
      <c r="CQ53" s="137">
        <v>31.730499999999999</v>
      </c>
      <c r="CR53" s="137">
        <v>66.342399999999998</v>
      </c>
      <c r="CS53" s="137">
        <v>66.523799999999994</v>
      </c>
      <c r="CT53" s="137">
        <v>-18.8626</v>
      </c>
      <c r="CU53" s="137">
        <v>-60.4056</v>
      </c>
      <c r="CV53" s="137">
        <v>-15.170999999999999</v>
      </c>
      <c r="CW53" s="137">
        <v>3.3769999999999998</v>
      </c>
      <c r="CX53" s="137">
        <v>32.14</v>
      </c>
      <c r="CY53" s="137">
        <v>11.93</v>
      </c>
      <c r="CZ53" s="137">
        <v>8.7548999999999992</v>
      </c>
      <c r="DA53" s="137">
        <v>7.6201999999999996</v>
      </c>
      <c r="DB53" s="137">
        <v>9.2073999999999998</v>
      </c>
      <c r="DC53" s="136"/>
      <c r="DD53" s="137">
        <v>-20.981100000000001</v>
      </c>
      <c r="DE53" s="137">
        <v>-21.258800000000001</v>
      </c>
      <c r="DF53" s="137">
        <v>0.14430000000000001</v>
      </c>
      <c r="DG53" s="136"/>
      <c r="DH53" s="137">
        <v>-3.7484000000000002</v>
      </c>
      <c r="DI53" s="137">
        <v>-44.5</v>
      </c>
      <c r="DJ53" s="137">
        <v>-44.2</v>
      </c>
      <c r="DK53" s="137">
        <v>-4.3419999999999996</v>
      </c>
      <c r="DL53" s="137">
        <v>2.9980000000000002</v>
      </c>
      <c r="DM53" s="137">
        <v>14.6724</v>
      </c>
      <c r="DN53" s="137">
        <v>11.5097</v>
      </c>
      <c r="DO53" s="137">
        <v>3.5</v>
      </c>
      <c r="DP53" s="137">
        <v>-4.05</v>
      </c>
      <c r="DQ53" s="137">
        <v>12.9115</v>
      </c>
      <c r="DR53" s="137">
        <v>-1.1469</v>
      </c>
      <c r="DS53" s="137">
        <v>-2.56</v>
      </c>
      <c r="DT53" s="137">
        <v>-2.58</v>
      </c>
      <c r="DU53" s="137">
        <v>14.61</v>
      </c>
      <c r="DV53" s="137">
        <v>2.91</v>
      </c>
      <c r="DW53" s="137">
        <v>-4.7454999999999998</v>
      </c>
      <c r="DX53" s="137">
        <v>-2.0636000000000001</v>
      </c>
      <c r="DY53" s="137">
        <v>-6.0693000000000001</v>
      </c>
      <c r="DZ53" s="137">
        <v>-6.2545000000000002</v>
      </c>
      <c r="EA53" s="137">
        <v>26.417999999999999</v>
      </c>
      <c r="EB53" s="137">
        <v>1.5848</v>
      </c>
      <c r="EC53" s="137">
        <v>-2.1364000000000001</v>
      </c>
      <c r="ED53" s="137">
        <v>-1.9661</v>
      </c>
      <c r="EE53" s="137">
        <v>-6.3986000000000001</v>
      </c>
      <c r="EF53" s="137">
        <v>-11.6279</v>
      </c>
      <c r="EG53" s="137">
        <v>-13.936</v>
      </c>
      <c r="EH53" s="137">
        <v>-11.550800000000001</v>
      </c>
      <c r="EI53" s="137">
        <v>18.337399999999999</v>
      </c>
      <c r="EJ53" s="136"/>
      <c r="EK53" s="137">
        <v>-11.9002</v>
      </c>
      <c r="EL53" s="137">
        <v>-11.579700000000001</v>
      </c>
      <c r="EM53" s="136"/>
      <c r="EN53" s="137">
        <v>-9.0405999999999995</v>
      </c>
      <c r="EO53" s="137">
        <v>-8.7893000000000008</v>
      </c>
      <c r="EP53" s="137">
        <v>-5.6360000000000001</v>
      </c>
      <c r="EQ53" s="137">
        <v>-4.4393000000000002</v>
      </c>
      <c r="ER53" s="137">
        <v>-4.0092999999999996</v>
      </c>
      <c r="ES53" s="137">
        <v>-9.7377000000000002</v>
      </c>
      <c r="ET53" s="136"/>
      <c r="EU53" s="137">
        <v>4.8499999999999996</v>
      </c>
      <c r="EV53" s="136"/>
      <c r="EW53" s="137">
        <v>6.9945000000000004</v>
      </c>
      <c r="EX53" s="137">
        <v>-13.0967</v>
      </c>
      <c r="EY53" s="137">
        <v>-12.7463</v>
      </c>
      <c r="EZ53" s="137">
        <v>-7.3083999999999998</v>
      </c>
      <c r="FA53" s="137">
        <v>9.0884999999999998</v>
      </c>
      <c r="FB53" s="137">
        <v>-8.1102000000000007</v>
      </c>
      <c r="FC53" s="137">
        <v>-5.8419999999999996</v>
      </c>
      <c r="FD53" s="137">
        <v>3.5400999999999998</v>
      </c>
      <c r="FE53" s="137">
        <v>3.2936999999999999</v>
      </c>
      <c r="FF53" s="136"/>
      <c r="FG53" s="136"/>
      <c r="FH53" s="137">
        <v>0</v>
      </c>
      <c r="FI53" s="136"/>
      <c r="FJ53" s="137">
        <v>-4.5213000000000001</v>
      </c>
      <c r="FK53" s="137">
        <v>-5.1910999999999996</v>
      </c>
      <c r="FL53" s="137">
        <v>4.3539000000000003</v>
      </c>
      <c r="FM53" s="137">
        <v>1.6437999999999999</v>
      </c>
      <c r="FN53" s="137">
        <v>1.6241000000000001</v>
      </c>
      <c r="FO53" s="137">
        <v>13.059200000000001</v>
      </c>
      <c r="FP53" s="137">
        <v>24.6249</v>
      </c>
      <c r="FQ53" s="137">
        <v>16.9937</v>
      </c>
      <c r="FR53" s="137">
        <v>-17.32</v>
      </c>
      <c r="FS53" s="137">
        <v>-2.8102999999999998</v>
      </c>
      <c r="FT53" s="137">
        <v>0.21809999999999999</v>
      </c>
      <c r="FU53" s="137">
        <v>1.38</v>
      </c>
      <c r="FV53" s="137">
        <v>1.26</v>
      </c>
      <c r="FW53" s="137">
        <v>-17.8447</v>
      </c>
      <c r="FX53" s="136"/>
      <c r="FY53" s="137">
        <v>7.3029999999999999</v>
      </c>
      <c r="FZ53" s="137">
        <v>1.2030000000000001</v>
      </c>
      <c r="GA53" s="136"/>
      <c r="GB53" s="137">
        <v>29.14</v>
      </c>
      <c r="GC53" s="137">
        <v>-33.8354</v>
      </c>
      <c r="GD53" s="137">
        <v>-24.309799999999999</v>
      </c>
      <c r="GE53" s="137">
        <v>-0.72</v>
      </c>
      <c r="GF53" s="137">
        <v>24.134499999999999</v>
      </c>
      <c r="GG53" s="136"/>
      <c r="GH53" s="137">
        <v>25.394100000000002</v>
      </c>
      <c r="GI53" s="137">
        <v>-7.5656999999999996</v>
      </c>
      <c r="GJ53" s="137">
        <v>-7.9908000000000001</v>
      </c>
      <c r="GK53" s="137">
        <v>2.6863000000000001</v>
      </c>
      <c r="GL53" s="136"/>
      <c r="GM53" s="136"/>
      <c r="GN53" s="137">
        <v>-11.103400000000001</v>
      </c>
      <c r="GO53" s="137">
        <v>-23.065000000000001</v>
      </c>
      <c r="GP53" s="137">
        <v>7.8442999999999996</v>
      </c>
      <c r="GQ53" s="137">
        <v>-23.845600000000001</v>
      </c>
      <c r="GR53" s="137">
        <v>5.2039999999999997</v>
      </c>
      <c r="GS53" s="137">
        <v>4.6375000000000002</v>
      </c>
      <c r="GT53" s="137">
        <v>150.4579</v>
      </c>
      <c r="GU53" s="137">
        <v>-6.7091000000000003</v>
      </c>
      <c r="GV53" s="137">
        <v>-9.5662000000000003</v>
      </c>
      <c r="GW53" s="137">
        <v>-7.1593</v>
      </c>
      <c r="GX53" s="137">
        <v>1.2294</v>
      </c>
      <c r="GY53" s="137">
        <v>7.6631999999999998</v>
      </c>
      <c r="GZ53" s="137">
        <v>7.8323</v>
      </c>
      <c r="HA53" s="137">
        <v>0.67410000000000003</v>
      </c>
      <c r="HB53" s="137">
        <v>-25.794599999999999</v>
      </c>
      <c r="HC53" s="137">
        <v>-24.646699999999999</v>
      </c>
      <c r="HD53" s="137">
        <v>-5.45</v>
      </c>
      <c r="HE53" s="137">
        <v>9.9365000000000006</v>
      </c>
      <c r="HF53" s="137">
        <v>60.775500000000001</v>
      </c>
      <c r="HG53" s="137">
        <v>13.393000000000001</v>
      </c>
      <c r="HH53" s="137">
        <v>61.670900000000003</v>
      </c>
      <c r="HI53" s="137">
        <v>-35.233600000000003</v>
      </c>
      <c r="HJ53" s="137">
        <v>16.4452</v>
      </c>
      <c r="HK53" s="136"/>
      <c r="HL53" s="136"/>
      <c r="HM53" s="137">
        <v>-16.604700000000001</v>
      </c>
      <c r="HN53" s="137">
        <v>-18.1144</v>
      </c>
      <c r="HO53" s="137">
        <v>7.9672000000000001</v>
      </c>
      <c r="HP53" s="136"/>
      <c r="HQ53" s="137">
        <v>-14.2097</v>
      </c>
      <c r="HR53" s="137">
        <v>-14.039400000000001</v>
      </c>
      <c r="HS53" s="137">
        <v>-13.1622</v>
      </c>
      <c r="HT53" s="137">
        <v>-12.862500000000001</v>
      </c>
      <c r="HU53" s="137">
        <v>25.34</v>
      </c>
      <c r="HV53" s="137">
        <v>25.16</v>
      </c>
      <c r="HW53" s="137">
        <v>-26.7</v>
      </c>
      <c r="HX53" s="137">
        <v>-26.5</v>
      </c>
      <c r="HY53" s="137">
        <v>0.19500000000000001</v>
      </c>
      <c r="HZ53" s="137">
        <v>-9.76</v>
      </c>
      <c r="IA53" s="137">
        <v>64.803799999999995</v>
      </c>
      <c r="IB53" s="137">
        <v>28.287700000000001</v>
      </c>
      <c r="IC53" s="137">
        <v>28.1831</v>
      </c>
      <c r="ID53" s="137">
        <v>-18.2</v>
      </c>
      <c r="IE53" s="137">
        <v>-32</v>
      </c>
      <c r="IF53" s="137">
        <v>-2.4</v>
      </c>
      <c r="IG53" s="137">
        <v>-3</v>
      </c>
      <c r="IH53" s="136"/>
      <c r="II53" s="137">
        <v>-17.866399999999999</v>
      </c>
      <c r="IJ53" s="137">
        <v>-158.9288</v>
      </c>
      <c r="IK53" s="137">
        <v>-9.7956000000000003</v>
      </c>
      <c r="IL53" s="137">
        <v>-237.32130000000001</v>
      </c>
      <c r="IM53" s="137">
        <v>-3.3847</v>
      </c>
      <c r="IN53" s="137">
        <v>-37.0182</v>
      </c>
      <c r="IO53" s="136"/>
      <c r="IP53" s="137">
        <v>116.33</v>
      </c>
      <c r="IQ53" s="137">
        <v>99.645499999999998</v>
      </c>
      <c r="IR53" s="137">
        <v>22.4819</v>
      </c>
      <c r="IS53" s="137">
        <v>-25.416599999999999</v>
      </c>
      <c r="IT53" s="137">
        <v>16.839500000000001</v>
      </c>
      <c r="IU53" s="137">
        <v>14.1564</v>
      </c>
      <c r="IV53" s="137">
        <v>12.207800000000001</v>
      </c>
      <c r="IW53" s="137">
        <v>113.1968</v>
      </c>
      <c r="IX53" s="137">
        <v>-139.1464</v>
      </c>
      <c r="IY53" s="137">
        <v>-30.058399999999999</v>
      </c>
      <c r="IZ53" s="137">
        <v>32.7241</v>
      </c>
      <c r="JA53" s="137">
        <v>-0.27950000000000003</v>
      </c>
      <c r="JB53" s="137">
        <v>8.7780000000000005</v>
      </c>
      <c r="JC53" s="137">
        <v>-5.44</v>
      </c>
      <c r="JD53" s="137">
        <v>-2.1800000000000002</v>
      </c>
      <c r="JE53" s="137">
        <v>-2.1890000000000001</v>
      </c>
      <c r="JF53" s="137">
        <v>0.56000000000000005</v>
      </c>
      <c r="JG53" s="137">
        <v>0.32</v>
      </c>
      <c r="JH53" s="137">
        <v>-3.1107999999999998</v>
      </c>
      <c r="JI53" s="137">
        <v>-6.5019</v>
      </c>
      <c r="JJ53" s="137">
        <v>2.1682999999999999</v>
      </c>
      <c r="JK53" s="137">
        <v>5.5679999999999996</v>
      </c>
      <c r="JL53" s="137">
        <v>8.8000000000000007</v>
      </c>
      <c r="JM53" s="137">
        <v>0.95199999999999996</v>
      </c>
      <c r="JN53" s="137">
        <v>0.25800000000000001</v>
      </c>
      <c r="JO53" s="136"/>
      <c r="JP53" s="136"/>
      <c r="JQ53" s="137">
        <v>2.6417999999999999</v>
      </c>
      <c r="JR53" s="137">
        <v>2.4817999999999998</v>
      </c>
      <c r="JS53" s="137">
        <v>1.986</v>
      </c>
      <c r="JT53" s="136"/>
      <c r="JU53" s="137">
        <v>15.8</v>
      </c>
      <c r="JV53" s="137">
        <v>10.117100000000001</v>
      </c>
      <c r="JW53" s="137">
        <v>0.33</v>
      </c>
      <c r="JX53" s="136"/>
      <c r="JY53" s="136"/>
      <c r="JZ53" s="137">
        <v>-18.059200000000001</v>
      </c>
      <c r="KA53" s="137">
        <v>-20.665800000000001</v>
      </c>
      <c r="KB53" s="137">
        <v>3.9054000000000002</v>
      </c>
      <c r="KC53" s="137">
        <v>14.6341</v>
      </c>
      <c r="KD53" s="137">
        <v>-16.825800000000001</v>
      </c>
      <c r="KE53" s="137">
        <v>1.6980999999999999</v>
      </c>
      <c r="KF53" s="137">
        <v>-12.3</v>
      </c>
      <c r="KG53" s="137">
        <v>-4.2</v>
      </c>
      <c r="KH53" s="137">
        <v>108.1969</v>
      </c>
      <c r="KI53" s="137">
        <v>-116.46599999999999</v>
      </c>
    </row>
    <row r="54" spans="1:295" ht="18" customHeight="1" x14ac:dyDescent="0.3">
      <c r="A54" s="132" t="s">
        <v>56</v>
      </c>
      <c r="B54" s="132" t="s">
        <v>852</v>
      </c>
      <c r="C54" s="136"/>
      <c r="D54" s="137">
        <v>2.3935</v>
      </c>
      <c r="E54" s="137">
        <v>-7.3230000000000004</v>
      </c>
      <c r="F54" s="137">
        <v>5.3898999999999999</v>
      </c>
      <c r="G54" s="137">
        <v>10.947100000000001</v>
      </c>
      <c r="H54" s="136"/>
      <c r="I54" s="137">
        <v>12.368</v>
      </c>
      <c r="J54" s="136"/>
      <c r="K54" s="137">
        <v>16.0322</v>
      </c>
      <c r="L54" s="137">
        <v>6.4618000000000002</v>
      </c>
      <c r="M54" s="137">
        <v>6.1612</v>
      </c>
      <c r="N54" s="137">
        <v>-15.54</v>
      </c>
      <c r="O54" s="136"/>
      <c r="P54" s="136"/>
      <c r="Q54" s="137">
        <v>0</v>
      </c>
      <c r="R54" s="137">
        <v>-15.4</v>
      </c>
      <c r="S54" s="137">
        <v>3.5954999999999999</v>
      </c>
      <c r="T54" s="137">
        <v>9.5353999999999992</v>
      </c>
      <c r="U54" s="137">
        <v>5.0646000000000004</v>
      </c>
      <c r="V54" s="137">
        <v>4.9634999999999998</v>
      </c>
      <c r="W54" s="137">
        <v>8.8947000000000003</v>
      </c>
      <c r="X54" s="137">
        <v>3.8172999999999999</v>
      </c>
      <c r="Y54" s="137">
        <v>-0.14199999999999999</v>
      </c>
      <c r="Z54" s="137">
        <v>2.4409999999999998</v>
      </c>
      <c r="AA54" s="136"/>
      <c r="AB54" s="137">
        <v>-0.83560000000000001</v>
      </c>
      <c r="AC54" s="137">
        <v>-0.34899999999999998</v>
      </c>
      <c r="AD54" s="137">
        <v>-0.312</v>
      </c>
      <c r="AE54" s="137">
        <v>3.3039999999999998</v>
      </c>
      <c r="AF54" s="137">
        <v>-4.4400000000000004</v>
      </c>
      <c r="AG54" s="137">
        <v>-8.8000000000000007</v>
      </c>
      <c r="AH54" s="137">
        <v>0.3</v>
      </c>
      <c r="AI54" s="137">
        <v>0.23400000000000001</v>
      </c>
      <c r="AJ54" s="136"/>
      <c r="AK54" s="137">
        <v>-12.5</v>
      </c>
      <c r="AL54" s="136"/>
      <c r="AM54" s="137">
        <v>-12.9</v>
      </c>
      <c r="AN54" s="137">
        <v>-13.13</v>
      </c>
      <c r="AO54" s="137">
        <v>7.1204999999999998</v>
      </c>
      <c r="AP54" s="137">
        <v>3.4451999999999998</v>
      </c>
      <c r="AQ54" s="137">
        <v>18.6663</v>
      </c>
      <c r="AR54" s="137">
        <v>20.752700000000001</v>
      </c>
      <c r="AS54" s="137">
        <v>-15.054399999999999</v>
      </c>
      <c r="AT54" s="137">
        <v>-12.2629</v>
      </c>
      <c r="AU54" s="137">
        <v>-12.066700000000001</v>
      </c>
      <c r="AV54" s="137">
        <v>-0.61019999999999996</v>
      </c>
      <c r="AW54" s="137">
        <v>-0.18060000000000001</v>
      </c>
      <c r="AX54" s="137">
        <v>-15.4948</v>
      </c>
      <c r="AY54" s="137">
        <v>-13.402900000000001</v>
      </c>
      <c r="AZ54" s="137">
        <v>22.576699999999999</v>
      </c>
      <c r="BA54" s="137">
        <v>23.058199999999999</v>
      </c>
      <c r="BB54" s="137">
        <v>-11.057700000000001</v>
      </c>
      <c r="BC54" s="137">
        <v>-4.2099999999999999E-2</v>
      </c>
      <c r="BD54" s="137">
        <v>-2</v>
      </c>
      <c r="BE54" s="137">
        <v>-2.1</v>
      </c>
      <c r="BF54" s="137">
        <v>-21.965699999999998</v>
      </c>
      <c r="BG54" s="137">
        <v>-22.109500000000001</v>
      </c>
      <c r="BH54" s="137">
        <v>-2.5409999999999999</v>
      </c>
      <c r="BI54" s="136"/>
      <c r="BJ54" s="137">
        <v>-1.8664000000000001</v>
      </c>
      <c r="BK54" s="137">
        <v>3.0350000000000001</v>
      </c>
      <c r="BL54" s="137">
        <v>0</v>
      </c>
      <c r="BM54" s="137">
        <v>1.3347</v>
      </c>
      <c r="BN54" s="137">
        <v>-108.1576</v>
      </c>
      <c r="BO54" s="137">
        <v>110.20229999999999</v>
      </c>
      <c r="BP54" s="137">
        <v>109.3783</v>
      </c>
      <c r="BQ54" s="137">
        <v>-102.151</v>
      </c>
      <c r="BR54" s="137">
        <v>-104.8399</v>
      </c>
      <c r="BS54" s="136"/>
      <c r="BT54" s="136"/>
      <c r="BU54" s="136"/>
      <c r="BV54" s="137">
        <v>23.431999999999999</v>
      </c>
      <c r="BW54" s="137">
        <v>10.83</v>
      </c>
      <c r="BX54" s="137">
        <v>11.12</v>
      </c>
      <c r="BY54" s="137">
        <v>-7.11</v>
      </c>
      <c r="BZ54" s="137">
        <v>4.7300000000000004</v>
      </c>
      <c r="CA54" s="137">
        <v>0.67400000000000004</v>
      </c>
      <c r="CB54" s="137">
        <v>1.0758000000000001</v>
      </c>
      <c r="CC54" s="137">
        <v>6.8196000000000003</v>
      </c>
      <c r="CD54" s="137">
        <v>4.1963999999999997</v>
      </c>
      <c r="CE54" s="137">
        <v>1.1924999999999999</v>
      </c>
      <c r="CF54" s="137">
        <v>0.83150000000000002</v>
      </c>
      <c r="CG54" s="137">
        <v>0.96870000000000001</v>
      </c>
      <c r="CH54" s="137">
        <v>-2.4104000000000001</v>
      </c>
      <c r="CI54" s="137">
        <v>27.827000000000002</v>
      </c>
      <c r="CJ54" s="136"/>
      <c r="CK54" s="136"/>
      <c r="CL54" s="137">
        <v>2.1</v>
      </c>
      <c r="CM54" s="137">
        <v>-52.7</v>
      </c>
      <c r="CN54" s="137">
        <v>-3.81</v>
      </c>
      <c r="CO54" s="137">
        <v>33.6539</v>
      </c>
      <c r="CP54" s="137">
        <v>33.698</v>
      </c>
      <c r="CQ54" s="137">
        <v>32.613700000000001</v>
      </c>
      <c r="CR54" s="137">
        <v>69.556700000000006</v>
      </c>
      <c r="CS54" s="137">
        <v>70.278300000000002</v>
      </c>
      <c r="CT54" s="137">
        <v>-16.6235</v>
      </c>
      <c r="CU54" s="137">
        <v>-65.276899999999998</v>
      </c>
      <c r="CV54" s="137">
        <v>-13.304399999999999</v>
      </c>
      <c r="CW54" s="137">
        <v>3.6749000000000001</v>
      </c>
      <c r="CX54" s="137">
        <v>31.17</v>
      </c>
      <c r="CY54" s="137">
        <v>11.37</v>
      </c>
      <c r="CZ54" s="137">
        <v>7.8174000000000001</v>
      </c>
      <c r="DA54" s="137">
        <v>6.6436999999999999</v>
      </c>
      <c r="DB54" s="137">
        <v>8.5442</v>
      </c>
      <c r="DC54" s="136"/>
      <c r="DD54" s="137">
        <v>-28.733499999999999</v>
      </c>
      <c r="DE54" s="137">
        <v>-28.8993</v>
      </c>
      <c r="DF54" s="137">
        <v>16.056699999999999</v>
      </c>
      <c r="DG54" s="136"/>
      <c r="DH54" s="137">
        <v>-3.6135000000000002</v>
      </c>
      <c r="DI54" s="137">
        <v>-46.9</v>
      </c>
      <c r="DJ54" s="137">
        <v>-46.5</v>
      </c>
      <c r="DK54" s="137">
        <v>-3.8769999999999998</v>
      </c>
      <c r="DL54" s="137">
        <v>1.8758999999999999</v>
      </c>
      <c r="DM54" s="137">
        <v>12.148999999999999</v>
      </c>
      <c r="DN54" s="137">
        <v>9.6541999999999994</v>
      </c>
      <c r="DO54" s="137">
        <v>2.2999999999999998</v>
      </c>
      <c r="DP54" s="137">
        <v>-3.38</v>
      </c>
      <c r="DQ54" s="137">
        <v>11.500999999999999</v>
      </c>
      <c r="DR54" s="137">
        <v>-16.438400000000001</v>
      </c>
      <c r="DS54" s="137">
        <v>-2.9</v>
      </c>
      <c r="DT54" s="137">
        <v>-2.93</v>
      </c>
      <c r="DU54" s="137">
        <v>13.41</v>
      </c>
      <c r="DV54" s="137">
        <v>3.15</v>
      </c>
      <c r="DW54" s="137">
        <v>-19.418199999999999</v>
      </c>
      <c r="DX54" s="137">
        <v>-9.6818000000000008</v>
      </c>
      <c r="DY54" s="137">
        <v>-10.6837</v>
      </c>
      <c r="DZ54" s="137">
        <v>-9.8909000000000002</v>
      </c>
      <c r="EA54" s="137">
        <v>14.367100000000001</v>
      </c>
      <c r="EB54" s="137">
        <v>-10.737299999999999</v>
      </c>
      <c r="EC54" s="137">
        <v>-14.164099999999999</v>
      </c>
      <c r="ED54" s="137">
        <v>-14.1684</v>
      </c>
      <c r="EE54" s="137">
        <v>-7.5651999999999999</v>
      </c>
      <c r="EF54" s="137">
        <v>-12.581200000000001</v>
      </c>
      <c r="EG54" s="137">
        <v>-13.119</v>
      </c>
      <c r="EH54" s="137">
        <v>5.5129999999999999</v>
      </c>
      <c r="EI54" s="137">
        <v>17.653600000000001</v>
      </c>
      <c r="EJ54" s="136"/>
      <c r="EK54" s="137">
        <v>-10.965199999999999</v>
      </c>
      <c r="EL54" s="137">
        <v>-10.619</v>
      </c>
      <c r="EM54" s="136"/>
      <c r="EN54" s="137">
        <v>-3.661</v>
      </c>
      <c r="EO54" s="137">
        <v>-4.1048</v>
      </c>
      <c r="EP54" s="137">
        <v>-3.5880000000000001</v>
      </c>
      <c r="EQ54" s="137">
        <v>-11.139099999999999</v>
      </c>
      <c r="ER54" s="137">
        <v>-10.735200000000001</v>
      </c>
      <c r="ES54" s="137">
        <v>-8.3580000000000005</v>
      </c>
      <c r="ET54" s="136"/>
      <c r="EU54" s="137">
        <v>4.7699999999999996</v>
      </c>
      <c r="EV54" s="136"/>
      <c r="EW54" s="137">
        <v>3.7442000000000002</v>
      </c>
      <c r="EX54" s="137">
        <v>-2.7639</v>
      </c>
      <c r="EY54" s="137">
        <v>-12.2262</v>
      </c>
      <c r="EZ54" s="137">
        <v>-6.8324999999999996</v>
      </c>
      <c r="FA54" s="137">
        <v>7.9668000000000001</v>
      </c>
      <c r="FB54" s="137">
        <v>-7.0796000000000001</v>
      </c>
      <c r="FC54" s="137">
        <v>-6.0007000000000001</v>
      </c>
      <c r="FD54" s="137">
        <v>3.2970000000000002</v>
      </c>
      <c r="FE54" s="137">
        <v>3.0003000000000002</v>
      </c>
      <c r="FF54" s="136"/>
      <c r="FG54" s="136"/>
      <c r="FH54" s="137">
        <v>0</v>
      </c>
      <c r="FI54" s="136"/>
      <c r="FJ54" s="137">
        <v>-6.8657000000000004</v>
      </c>
      <c r="FK54" s="137">
        <v>-7.0331999999999999</v>
      </c>
      <c r="FL54" s="137">
        <v>6.5308000000000002</v>
      </c>
      <c r="FM54" s="137">
        <v>3.3208000000000002</v>
      </c>
      <c r="FN54" s="137">
        <v>3.2829999999999999</v>
      </c>
      <c r="FO54" s="137">
        <v>14.3294</v>
      </c>
      <c r="FP54" s="137">
        <v>26.807300000000001</v>
      </c>
      <c r="FQ54" s="137">
        <v>16.476099999999999</v>
      </c>
      <c r="FR54" s="137">
        <v>-16.89</v>
      </c>
      <c r="FS54" s="137">
        <v>-2.7223999999999999</v>
      </c>
      <c r="FT54" s="137">
        <v>0.20069999999999999</v>
      </c>
      <c r="FU54" s="137">
        <v>1.75</v>
      </c>
      <c r="FV54" s="137">
        <v>1.56</v>
      </c>
      <c r="FW54" s="137">
        <v>-15.800700000000001</v>
      </c>
      <c r="FX54" s="136"/>
      <c r="FY54" s="137">
        <v>7.3959999999999999</v>
      </c>
      <c r="FZ54" s="137">
        <v>1.024</v>
      </c>
      <c r="GA54" s="136"/>
      <c r="GB54" s="137">
        <v>30.71</v>
      </c>
      <c r="GC54" s="137">
        <v>-35.1629</v>
      </c>
      <c r="GD54" s="137">
        <v>-25.24</v>
      </c>
      <c r="GE54" s="137">
        <v>-0.67</v>
      </c>
      <c r="GF54" s="137">
        <v>25.777699999999999</v>
      </c>
      <c r="GG54" s="136"/>
      <c r="GH54" s="137">
        <v>17.897500000000001</v>
      </c>
      <c r="GI54" s="137">
        <v>-5.0247999999999999</v>
      </c>
      <c r="GJ54" s="137">
        <v>-5.2643000000000004</v>
      </c>
      <c r="GK54" s="137">
        <v>2.4487000000000001</v>
      </c>
      <c r="GL54" s="136"/>
      <c r="GM54" s="136"/>
      <c r="GN54" s="136"/>
      <c r="GO54" s="137">
        <v>-28.119499999999999</v>
      </c>
      <c r="GP54" s="137">
        <v>7.3818999999999999</v>
      </c>
      <c r="GQ54" s="137">
        <v>-19.450299999999999</v>
      </c>
      <c r="GR54" s="137">
        <v>5.0297000000000001</v>
      </c>
      <c r="GS54" s="137">
        <v>4.3651999999999997</v>
      </c>
      <c r="GT54" s="137">
        <v>154.04839999999999</v>
      </c>
      <c r="GU54" s="137">
        <v>-8.2805</v>
      </c>
      <c r="GV54" s="137">
        <v>-7.391</v>
      </c>
      <c r="GW54" s="137">
        <v>-3.4790000000000001</v>
      </c>
      <c r="GX54" s="137">
        <v>1.4950000000000001</v>
      </c>
      <c r="GY54" s="137">
        <v>7.2521000000000004</v>
      </c>
      <c r="GZ54" s="137">
        <v>7.3259999999999996</v>
      </c>
      <c r="HA54" s="137">
        <v>1</v>
      </c>
      <c r="HB54" s="137">
        <v>-20.877800000000001</v>
      </c>
      <c r="HC54" s="137">
        <v>-18.7073</v>
      </c>
      <c r="HD54" s="137">
        <v>-7.96</v>
      </c>
      <c r="HE54" s="137">
        <v>13.352600000000001</v>
      </c>
      <c r="HF54" s="137">
        <v>71.148200000000003</v>
      </c>
      <c r="HG54" s="137">
        <v>8.4535999999999998</v>
      </c>
      <c r="HH54" s="137">
        <v>66.461799999999997</v>
      </c>
      <c r="HI54" s="137">
        <v>-35.485199999999999</v>
      </c>
      <c r="HJ54" s="137">
        <v>15.225300000000001</v>
      </c>
      <c r="HK54" s="136"/>
      <c r="HL54" s="137">
        <v>8.0228999999999999</v>
      </c>
      <c r="HM54" s="137">
        <v>-14.614800000000001</v>
      </c>
      <c r="HN54" s="137">
        <v>-16.3748</v>
      </c>
      <c r="HO54" s="137">
        <v>21.570499999999999</v>
      </c>
      <c r="HP54" s="137">
        <v>21.695599999999999</v>
      </c>
      <c r="HQ54" s="137">
        <v>-13.006600000000001</v>
      </c>
      <c r="HR54" s="137">
        <v>-12.4518</v>
      </c>
      <c r="HS54" s="137">
        <v>-13.9292</v>
      </c>
      <c r="HT54" s="137">
        <v>-13.4495</v>
      </c>
      <c r="HU54" s="137">
        <v>19.05</v>
      </c>
      <c r="HV54" s="137">
        <v>18.829999999999998</v>
      </c>
      <c r="HW54" s="137">
        <v>-26.3</v>
      </c>
      <c r="HX54" s="137">
        <v>-27</v>
      </c>
      <c r="HY54" s="137">
        <v>0.37080000000000002</v>
      </c>
      <c r="HZ54" s="137">
        <v>-5.92</v>
      </c>
      <c r="IA54" s="137">
        <v>66.785499999999999</v>
      </c>
      <c r="IB54" s="137">
        <v>27.870999999999999</v>
      </c>
      <c r="IC54" s="137">
        <v>27.772600000000001</v>
      </c>
      <c r="ID54" s="137">
        <v>-18.7</v>
      </c>
      <c r="IE54" s="137">
        <v>-32.9</v>
      </c>
      <c r="IF54" s="137">
        <v>-4.0999999999999996</v>
      </c>
      <c r="IG54" s="137">
        <v>-4.7</v>
      </c>
      <c r="IH54" s="137">
        <v>-17.744299999999999</v>
      </c>
      <c r="II54" s="136"/>
      <c r="IJ54" s="137">
        <v>-156.68729999999999</v>
      </c>
      <c r="IK54" s="137">
        <v>-37.848999999999997</v>
      </c>
      <c r="IL54" s="137">
        <v>-198.93020000000001</v>
      </c>
      <c r="IM54" s="137">
        <v>-2.5135000000000001</v>
      </c>
      <c r="IN54" s="137">
        <v>-32.950800000000001</v>
      </c>
      <c r="IO54" s="136"/>
      <c r="IP54" s="137">
        <v>122.74</v>
      </c>
      <c r="IQ54" s="137">
        <v>69.942599999999999</v>
      </c>
      <c r="IR54" s="137">
        <v>78.433599999999998</v>
      </c>
      <c r="IS54" s="137">
        <v>-27.487400000000001</v>
      </c>
      <c r="IT54" s="137">
        <v>21.1096</v>
      </c>
      <c r="IU54" s="137">
        <v>19.679500000000001</v>
      </c>
      <c r="IV54" s="137">
        <v>39.530299999999997</v>
      </c>
      <c r="IW54" s="137">
        <v>65.057199999999995</v>
      </c>
      <c r="IX54" s="137">
        <v>-193.64429999999999</v>
      </c>
      <c r="IY54" s="137">
        <v>11.454000000000001</v>
      </c>
      <c r="IZ54" s="137">
        <v>-9.1509</v>
      </c>
      <c r="JA54" s="137">
        <v>-1.0999000000000001</v>
      </c>
      <c r="JB54" s="137">
        <v>10.773999999999999</v>
      </c>
      <c r="JC54" s="137">
        <v>-4.4800000000000004</v>
      </c>
      <c r="JD54" s="137">
        <v>-2.19</v>
      </c>
      <c r="JE54" s="137">
        <v>-2.1960000000000002</v>
      </c>
      <c r="JF54" s="137">
        <v>-0.4</v>
      </c>
      <c r="JG54" s="137">
        <v>1.04</v>
      </c>
      <c r="JH54" s="137">
        <v>-2.7829000000000002</v>
      </c>
      <c r="JI54" s="137">
        <v>-6.7062999999999997</v>
      </c>
      <c r="JJ54" s="137">
        <v>3.8102</v>
      </c>
      <c r="JK54" s="137">
        <v>5.7450000000000001</v>
      </c>
      <c r="JL54" s="137">
        <v>7.5</v>
      </c>
      <c r="JM54" s="137">
        <v>0.157</v>
      </c>
      <c r="JN54" s="137">
        <v>0.27100000000000002</v>
      </c>
      <c r="JO54" s="137">
        <v>2.5400999999999998</v>
      </c>
      <c r="JP54" s="137">
        <v>3.0461</v>
      </c>
      <c r="JQ54" s="137">
        <v>2.6598999999999999</v>
      </c>
      <c r="JR54" s="137">
        <v>2.2361</v>
      </c>
      <c r="JS54" s="137">
        <v>2.2602000000000002</v>
      </c>
      <c r="JT54" s="136"/>
      <c r="JU54" s="137">
        <v>16.8</v>
      </c>
      <c r="JV54" s="137">
        <v>11.0558</v>
      </c>
      <c r="JW54" s="137">
        <v>0.22</v>
      </c>
      <c r="JX54" s="136"/>
      <c r="JY54" s="137">
        <v>-10.971299999999999</v>
      </c>
      <c r="JZ54" s="137">
        <v>-1.8738999999999999</v>
      </c>
      <c r="KA54" s="137">
        <v>-24.296800000000001</v>
      </c>
      <c r="KB54" s="137">
        <v>-7.7781000000000002</v>
      </c>
      <c r="KC54" s="137">
        <v>0</v>
      </c>
      <c r="KD54" s="137">
        <v>-27.6464</v>
      </c>
      <c r="KE54" s="137">
        <v>-1.6847000000000001</v>
      </c>
      <c r="KF54" s="137">
        <v>-13.7</v>
      </c>
      <c r="KG54" s="137">
        <v>-2.7</v>
      </c>
      <c r="KH54" s="137">
        <v>113.4832</v>
      </c>
      <c r="KI54" s="137">
        <v>-139.86680000000001</v>
      </c>
    </row>
    <row r="55" spans="1:295" ht="18" customHeight="1" x14ac:dyDescent="0.3">
      <c r="A55" s="132" t="s">
        <v>56</v>
      </c>
      <c r="B55" s="132" t="s">
        <v>853</v>
      </c>
      <c r="C55" s="136"/>
      <c r="D55" s="137">
        <v>2.5926999999999998</v>
      </c>
      <c r="E55" s="137">
        <v>-7.6226000000000003</v>
      </c>
      <c r="F55" s="137">
        <v>5.9832000000000001</v>
      </c>
      <c r="G55" s="137">
        <v>10.7141</v>
      </c>
      <c r="H55" s="136"/>
      <c r="I55" s="137">
        <v>12.342499999999999</v>
      </c>
      <c r="J55" s="136"/>
      <c r="K55" s="137">
        <v>15.3504</v>
      </c>
      <c r="L55" s="137">
        <v>6.0317999999999996</v>
      </c>
      <c r="M55" s="137">
        <v>5.7850999999999999</v>
      </c>
      <c r="N55" s="137">
        <v>-17.760000000000002</v>
      </c>
      <c r="O55" s="136"/>
      <c r="P55" s="136"/>
      <c r="Q55" s="137">
        <v>0.82799999999999996</v>
      </c>
      <c r="R55" s="137">
        <v>-19.8</v>
      </c>
      <c r="S55" s="137">
        <v>3.1819999999999999</v>
      </c>
      <c r="T55" s="137">
        <v>10.082000000000001</v>
      </c>
      <c r="U55" s="137">
        <v>4.8326000000000002</v>
      </c>
      <c r="V55" s="137">
        <v>4.5884999999999998</v>
      </c>
      <c r="W55" s="137">
        <v>8.5708000000000002</v>
      </c>
      <c r="X55" s="137">
        <v>4.0822000000000003</v>
      </c>
      <c r="Y55" s="137">
        <v>5.3100000000000001E-2</v>
      </c>
      <c r="Z55" s="137">
        <v>2.3132999999999999</v>
      </c>
      <c r="AA55" s="136"/>
      <c r="AB55" s="137">
        <v>-0.76629999999999998</v>
      </c>
      <c r="AC55" s="137">
        <v>-0.627</v>
      </c>
      <c r="AD55" s="137">
        <v>-0.61399999999999999</v>
      </c>
      <c r="AE55" s="137">
        <v>3.2170000000000001</v>
      </c>
      <c r="AF55" s="137">
        <v>-2.2200000000000002</v>
      </c>
      <c r="AG55" s="137">
        <v>-11</v>
      </c>
      <c r="AH55" s="137">
        <v>-0.23799999999999999</v>
      </c>
      <c r="AI55" s="137">
        <v>0.223</v>
      </c>
      <c r="AJ55" s="136"/>
      <c r="AK55" s="137">
        <v>-10.16</v>
      </c>
      <c r="AL55" s="137">
        <v>-10</v>
      </c>
      <c r="AM55" s="137">
        <v>-14.53</v>
      </c>
      <c r="AN55" s="137">
        <v>-14.54</v>
      </c>
      <c r="AO55" s="137">
        <v>6.7537000000000003</v>
      </c>
      <c r="AP55" s="137">
        <v>3.6455000000000002</v>
      </c>
      <c r="AQ55" s="137">
        <v>18.943999999999999</v>
      </c>
      <c r="AR55" s="137">
        <v>20.891999999999999</v>
      </c>
      <c r="AS55" s="137">
        <v>-15.911899999999999</v>
      </c>
      <c r="AT55" s="137">
        <v>-12.6898</v>
      </c>
      <c r="AU55" s="137">
        <v>-12.657400000000001</v>
      </c>
      <c r="AV55" s="137">
        <v>11.3065</v>
      </c>
      <c r="AW55" s="137">
        <v>10.7386</v>
      </c>
      <c r="AX55" s="137">
        <v>-17.690300000000001</v>
      </c>
      <c r="AY55" s="137">
        <v>-15.7323</v>
      </c>
      <c r="AZ55" s="137">
        <v>25.140899999999998</v>
      </c>
      <c r="BA55" s="137">
        <v>27.883199999999999</v>
      </c>
      <c r="BB55" s="137">
        <v>-8.5472999999999999</v>
      </c>
      <c r="BC55" s="137">
        <v>-0.46899999999999997</v>
      </c>
      <c r="BD55" s="137">
        <v>-1.7</v>
      </c>
      <c r="BE55" s="137">
        <v>-1.6</v>
      </c>
      <c r="BF55" s="137">
        <v>-21.363600000000002</v>
      </c>
      <c r="BG55" s="137">
        <v>-21.2136</v>
      </c>
      <c r="BH55" s="137">
        <v>-2.3824999999999998</v>
      </c>
      <c r="BI55" s="136"/>
      <c r="BJ55" s="137">
        <v>-0.81620000000000004</v>
      </c>
      <c r="BK55" s="137">
        <v>3.2574000000000001</v>
      </c>
      <c r="BL55" s="137">
        <v>0</v>
      </c>
      <c r="BM55" s="137">
        <v>1.1593</v>
      </c>
      <c r="BN55" s="137">
        <v>-108.7069</v>
      </c>
      <c r="BO55" s="137">
        <v>112.18600000000001</v>
      </c>
      <c r="BP55" s="137">
        <v>112.18600000000001</v>
      </c>
      <c r="BQ55" s="137">
        <v>-114.68810000000001</v>
      </c>
      <c r="BR55" s="137">
        <v>-110.8104</v>
      </c>
      <c r="BS55" s="136"/>
      <c r="BT55" s="136"/>
      <c r="BU55" s="136"/>
      <c r="BV55" s="137">
        <v>22.4041</v>
      </c>
      <c r="BW55" s="137">
        <v>10.59</v>
      </c>
      <c r="BX55" s="137">
        <v>10.54</v>
      </c>
      <c r="BY55" s="137">
        <v>-7.61</v>
      </c>
      <c r="BZ55" s="137">
        <v>4.82</v>
      </c>
      <c r="CA55" s="137">
        <v>-3.0768</v>
      </c>
      <c r="CB55" s="137">
        <v>-3.0768</v>
      </c>
      <c r="CC55" s="137">
        <v>10.601100000000001</v>
      </c>
      <c r="CD55" s="137">
        <v>8.1424000000000003</v>
      </c>
      <c r="CE55" s="137">
        <v>2.0966</v>
      </c>
      <c r="CF55" s="137">
        <v>14.636699999999999</v>
      </c>
      <c r="CG55" s="137">
        <v>14.2797</v>
      </c>
      <c r="CH55" s="137">
        <v>-0.82579999999999998</v>
      </c>
      <c r="CI55" s="137">
        <v>28.418199999999999</v>
      </c>
      <c r="CJ55" s="136"/>
      <c r="CK55" s="136"/>
      <c r="CL55" s="137">
        <v>-4.4000000000000004</v>
      </c>
      <c r="CM55" s="137">
        <v>-54.1</v>
      </c>
      <c r="CN55" s="137">
        <v>-3.66</v>
      </c>
      <c r="CO55" s="137">
        <v>36.986800000000002</v>
      </c>
      <c r="CP55" s="137">
        <v>37.105699999999999</v>
      </c>
      <c r="CQ55" s="137">
        <v>35.874899999999997</v>
      </c>
      <c r="CR55" s="137">
        <v>73.380799999999994</v>
      </c>
      <c r="CS55" s="137">
        <v>74.4328</v>
      </c>
      <c r="CT55" s="137">
        <v>-17.0502</v>
      </c>
      <c r="CU55" s="137">
        <v>-68.104299999999995</v>
      </c>
      <c r="CV55" s="137">
        <v>-13.052899999999999</v>
      </c>
      <c r="CW55" s="137">
        <v>3.0148000000000001</v>
      </c>
      <c r="CX55" s="137">
        <v>30.23</v>
      </c>
      <c r="CY55" s="137">
        <v>11.07</v>
      </c>
      <c r="CZ55" s="137">
        <v>6.7236000000000002</v>
      </c>
      <c r="DA55" s="137">
        <v>5.7648000000000001</v>
      </c>
      <c r="DB55" s="137">
        <v>7.8861999999999997</v>
      </c>
      <c r="DC55" s="136"/>
      <c r="DD55" s="137">
        <v>-29.209800000000001</v>
      </c>
      <c r="DE55" s="137">
        <v>-29.243300000000001</v>
      </c>
      <c r="DF55" s="137">
        <v>8.3482000000000003</v>
      </c>
      <c r="DG55" s="136"/>
      <c r="DH55" s="137">
        <v>-3.1278999999999999</v>
      </c>
      <c r="DI55" s="136"/>
      <c r="DJ55" s="136"/>
      <c r="DK55" s="137">
        <v>-3.7450999999999999</v>
      </c>
      <c r="DL55" s="137">
        <v>0.56689999999999996</v>
      </c>
      <c r="DM55" s="137">
        <v>11.675800000000001</v>
      </c>
      <c r="DN55" s="137">
        <v>8.1699000000000002</v>
      </c>
      <c r="DO55" s="137">
        <v>1.18</v>
      </c>
      <c r="DP55" s="137">
        <v>-3.57</v>
      </c>
      <c r="DQ55" s="137">
        <v>10.726000000000001</v>
      </c>
      <c r="DR55" s="137">
        <v>-9.4718</v>
      </c>
      <c r="DS55" s="137">
        <v>-3.32</v>
      </c>
      <c r="DT55" s="137">
        <v>-3.36</v>
      </c>
      <c r="DU55" s="137">
        <v>12.93</v>
      </c>
      <c r="DV55" s="137">
        <v>1.61</v>
      </c>
      <c r="DW55" s="137">
        <v>-12.818199999999999</v>
      </c>
      <c r="DX55" s="137">
        <v>-6.7</v>
      </c>
      <c r="DY55" s="137">
        <v>-9.9491999999999994</v>
      </c>
      <c r="DZ55" s="137">
        <v>-10.181800000000001</v>
      </c>
      <c r="EA55" s="137">
        <v>14.673999999999999</v>
      </c>
      <c r="EB55" s="137">
        <v>-9.3748000000000005</v>
      </c>
      <c r="EC55" s="137">
        <v>-12.7875</v>
      </c>
      <c r="ED55" s="137">
        <v>-12.847300000000001</v>
      </c>
      <c r="EE55" s="137">
        <v>-9.7571999999999992</v>
      </c>
      <c r="EF55" s="137">
        <v>-13.543200000000001</v>
      </c>
      <c r="EG55" s="137">
        <v>-11.617000000000001</v>
      </c>
      <c r="EH55" s="137">
        <v>19.838200000000001</v>
      </c>
      <c r="EI55" s="137">
        <v>14.53</v>
      </c>
      <c r="EJ55" s="136"/>
      <c r="EK55" s="137">
        <v>-11.43</v>
      </c>
      <c r="EL55" s="137">
        <v>-11.131</v>
      </c>
      <c r="EM55" s="136"/>
      <c r="EN55" s="137">
        <v>-4.2847</v>
      </c>
      <c r="EO55" s="137">
        <v>-4.2629000000000001</v>
      </c>
      <c r="EP55" s="137">
        <v>-4.6120000000000001</v>
      </c>
      <c r="EQ55" s="137">
        <v>-10.823700000000001</v>
      </c>
      <c r="ER55" s="137">
        <v>-10.598000000000001</v>
      </c>
      <c r="ES55" s="137">
        <v>-8.1426999999999996</v>
      </c>
      <c r="ET55" s="136"/>
      <c r="EU55" s="137">
        <v>4.84</v>
      </c>
      <c r="EV55" s="136"/>
      <c r="EW55" s="137">
        <v>3.5246</v>
      </c>
      <c r="EX55" s="137">
        <v>-2.9777</v>
      </c>
      <c r="EY55" s="137">
        <v>-11.0235</v>
      </c>
      <c r="EZ55" s="137">
        <v>-5.5641999999999996</v>
      </c>
      <c r="FA55" s="137">
        <v>6.9317000000000002</v>
      </c>
      <c r="FB55" s="137">
        <v>-5.7343999999999999</v>
      </c>
      <c r="FC55" s="137">
        <v>-5.8243</v>
      </c>
      <c r="FD55" s="137">
        <v>2.8953000000000002</v>
      </c>
      <c r="FE55" s="137">
        <v>2.532</v>
      </c>
      <c r="FF55" s="136"/>
      <c r="FG55" s="136"/>
      <c r="FH55" s="137">
        <v>0</v>
      </c>
      <c r="FI55" s="136"/>
      <c r="FJ55" s="137">
        <v>-2.8468</v>
      </c>
      <c r="FK55" s="137">
        <v>-3.5165999999999999</v>
      </c>
      <c r="FL55" s="137">
        <v>3.5165999999999999</v>
      </c>
      <c r="FM55" s="137">
        <v>3.2595000000000001</v>
      </c>
      <c r="FN55" s="137">
        <v>2.9994000000000001</v>
      </c>
      <c r="FO55" s="137">
        <v>12.917299999999999</v>
      </c>
      <c r="FP55" s="137">
        <v>23.314299999999999</v>
      </c>
      <c r="FQ55" s="137">
        <v>16.861799999999999</v>
      </c>
      <c r="FR55" s="137">
        <v>-16.75</v>
      </c>
      <c r="FS55" s="137">
        <v>-2.7223999999999999</v>
      </c>
      <c r="FT55" s="137">
        <v>0.20069999999999999</v>
      </c>
      <c r="FU55" s="137">
        <v>1.08</v>
      </c>
      <c r="FV55" s="137">
        <v>1.3</v>
      </c>
      <c r="FW55" s="137">
        <v>-17.723199999999999</v>
      </c>
      <c r="FX55" s="136"/>
      <c r="FY55" s="137">
        <v>7.52</v>
      </c>
      <c r="FZ55" s="137">
        <v>1.032</v>
      </c>
      <c r="GA55" s="136"/>
      <c r="GB55" s="137">
        <v>30.93</v>
      </c>
      <c r="GC55" s="137">
        <v>-34.433500000000002</v>
      </c>
      <c r="GD55" s="137">
        <v>-24.970800000000001</v>
      </c>
      <c r="GE55" s="137">
        <v>-0.52</v>
      </c>
      <c r="GF55" s="137">
        <v>26.932700000000001</v>
      </c>
      <c r="GG55" s="136"/>
      <c r="GH55" s="137">
        <v>19.6721</v>
      </c>
      <c r="GI55" s="137">
        <v>-4.8178000000000001</v>
      </c>
      <c r="GJ55" s="137">
        <v>-5.0526</v>
      </c>
      <c r="GK55" s="137">
        <v>2.2021999999999999</v>
      </c>
      <c r="GL55" s="136"/>
      <c r="GM55" s="136"/>
      <c r="GN55" s="137">
        <v>-10.620100000000001</v>
      </c>
      <c r="GO55" s="137">
        <v>-25.3674</v>
      </c>
      <c r="GP55" s="137">
        <v>9.3411000000000008</v>
      </c>
      <c r="GQ55" s="137">
        <v>-20.555399999999999</v>
      </c>
      <c r="GR55" s="137">
        <v>5.8789999999999996</v>
      </c>
      <c r="GS55" s="137">
        <v>4.9105999999999996</v>
      </c>
      <c r="GT55" s="137">
        <v>154.46459999999999</v>
      </c>
      <c r="GU55" s="137">
        <v>-8.5173000000000005</v>
      </c>
      <c r="GV55" s="137">
        <v>-9.6104000000000003</v>
      </c>
      <c r="GW55" s="137">
        <v>-2.6063000000000001</v>
      </c>
      <c r="GX55" s="137">
        <v>2.1877</v>
      </c>
      <c r="GY55" s="137">
        <v>6.9664999999999999</v>
      </c>
      <c r="GZ55" s="137">
        <v>7.0254000000000003</v>
      </c>
      <c r="HA55" s="137">
        <v>2</v>
      </c>
      <c r="HB55" s="137">
        <v>-21.9574</v>
      </c>
      <c r="HC55" s="137">
        <v>-20.18</v>
      </c>
      <c r="HD55" s="137">
        <v>-6.29</v>
      </c>
      <c r="HE55" s="137">
        <v>11.736000000000001</v>
      </c>
      <c r="HF55" s="137">
        <v>70.066900000000004</v>
      </c>
      <c r="HG55" s="137">
        <v>8.8271999999999995</v>
      </c>
      <c r="HH55" s="137">
        <v>61.106000000000002</v>
      </c>
      <c r="HI55" s="137">
        <v>-35.5794</v>
      </c>
      <c r="HJ55" s="137">
        <v>15.2614</v>
      </c>
      <c r="HK55" s="136"/>
      <c r="HL55" s="137">
        <v>7.6791</v>
      </c>
      <c r="HM55" s="137">
        <v>-16.4146</v>
      </c>
      <c r="HN55" s="137">
        <v>-19.094899999999999</v>
      </c>
      <c r="HO55" s="136"/>
      <c r="HP55" s="136"/>
      <c r="HQ55" s="137">
        <v>-12.6441</v>
      </c>
      <c r="HR55" s="137">
        <v>-12.413399999999999</v>
      </c>
      <c r="HS55" s="137">
        <v>-12.8035</v>
      </c>
      <c r="HT55" s="137">
        <v>-12.774900000000001</v>
      </c>
      <c r="HU55" s="137">
        <v>19.34</v>
      </c>
      <c r="HV55" s="137">
        <v>19.41</v>
      </c>
      <c r="HW55" s="137">
        <v>-26.2</v>
      </c>
      <c r="HX55" s="137">
        <v>-25.6</v>
      </c>
      <c r="HY55" s="137">
        <v>0.21149999999999999</v>
      </c>
      <c r="HZ55" s="137">
        <v>-6.88</v>
      </c>
      <c r="IA55" s="137">
        <v>65.581599999999995</v>
      </c>
      <c r="IB55" s="137">
        <v>28.6417</v>
      </c>
      <c r="IC55" s="137">
        <v>28.542300000000001</v>
      </c>
      <c r="ID55" s="136"/>
      <c r="IE55" s="137">
        <v>-32.4</v>
      </c>
      <c r="IF55" s="137">
        <v>-4.5999999999999996</v>
      </c>
      <c r="IG55" s="137">
        <v>-5.0999999999999996</v>
      </c>
      <c r="IH55" s="136"/>
      <c r="II55" s="136"/>
      <c r="IJ55" s="137">
        <v>-154.65440000000001</v>
      </c>
      <c r="IK55" s="137">
        <v>-33.648499999999999</v>
      </c>
      <c r="IL55" s="137">
        <v>-199.0206</v>
      </c>
      <c r="IM55" s="137">
        <v>-3.8155999999999999</v>
      </c>
      <c r="IN55" s="137">
        <v>-31.747699999999998</v>
      </c>
      <c r="IO55" s="136"/>
      <c r="IP55" s="137">
        <v>121.0018</v>
      </c>
      <c r="IQ55" s="137">
        <v>69.005700000000004</v>
      </c>
      <c r="IR55" s="137">
        <v>77.628500000000003</v>
      </c>
      <c r="IS55" s="137">
        <v>-27.3597</v>
      </c>
      <c r="IT55" s="137">
        <v>22.5139</v>
      </c>
      <c r="IU55" s="137">
        <v>21.2288</v>
      </c>
      <c r="IV55" s="137">
        <v>38.813899999999997</v>
      </c>
      <c r="IW55" s="137">
        <v>66.319299999999998</v>
      </c>
      <c r="IX55" s="137">
        <v>-193.8767</v>
      </c>
      <c r="IY55" s="137">
        <v>11.6731</v>
      </c>
      <c r="IZ55" s="137">
        <v>-8.9885999999999999</v>
      </c>
      <c r="JA55" s="137">
        <v>-1.2171000000000001</v>
      </c>
      <c r="JB55" s="137">
        <v>10.698</v>
      </c>
      <c r="JC55" s="137">
        <v>-4.5599999999999996</v>
      </c>
      <c r="JD55" s="137">
        <v>-2.246</v>
      </c>
      <c r="JE55" s="137">
        <v>-2.234</v>
      </c>
      <c r="JF55" s="137">
        <v>-0.64</v>
      </c>
      <c r="JG55" s="137">
        <v>0.96</v>
      </c>
      <c r="JH55" s="137">
        <v>-2.5693999999999999</v>
      </c>
      <c r="JI55" s="137">
        <v>-6.6788999999999996</v>
      </c>
      <c r="JJ55" s="137">
        <v>3.2547000000000001</v>
      </c>
      <c r="JK55" s="137">
        <v>6.0380000000000003</v>
      </c>
      <c r="JL55" s="137">
        <v>7.8</v>
      </c>
      <c r="JM55" s="137">
        <v>2E-3</v>
      </c>
      <c r="JN55" s="137">
        <v>0.248</v>
      </c>
      <c r="JO55" s="137">
        <v>1.6772</v>
      </c>
      <c r="JP55" s="137">
        <v>1.8880999999999999</v>
      </c>
      <c r="JQ55" s="137">
        <v>2.8773</v>
      </c>
      <c r="JR55" s="137">
        <v>2.7530999999999999</v>
      </c>
      <c r="JS55" s="137">
        <v>2.4699</v>
      </c>
      <c r="JT55" s="136"/>
      <c r="JU55" s="137">
        <v>16.2</v>
      </c>
      <c r="JV55" s="137">
        <v>11.0076</v>
      </c>
      <c r="JW55" s="137">
        <v>0.16</v>
      </c>
      <c r="JX55" s="136"/>
      <c r="JY55" s="137">
        <v>-10.201599999999999</v>
      </c>
      <c r="JZ55" s="137">
        <v>-3.0575000000000001</v>
      </c>
      <c r="KA55" s="137">
        <v>-24.012699999999999</v>
      </c>
      <c r="KB55" s="137">
        <v>-7.3944999999999999</v>
      </c>
      <c r="KC55" s="137">
        <v>0</v>
      </c>
      <c r="KD55" s="137">
        <v>-26.549199999999999</v>
      </c>
      <c r="KE55" s="137">
        <v>-3.032</v>
      </c>
      <c r="KF55" s="137">
        <v>-12.9</v>
      </c>
      <c r="KG55" s="137">
        <v>-2.9</v>
      </c>
      <c r="KH55" s="137">
        <v>107.2878</v>
      </c>
      <c r="KI55" s="137">
        <v>-133.96629999999999</v>
      </c>
    </row>
    <row r="56" spans="1:295" ht="18" customHeight="1" x14ac:dyDescent="0.3">
      <c r="A56" s="132" t="s">
        <v>854</v>
      </c>
      <c r="B56" s="132" t="s">
        <v>57</v>
      </c>
      <c r="C56" s="139"/>
      <c r="D56" s="140">
        <v>2.0537000000000001</v>
      </c>
      <c r="E56" s="140">
        <v>-7.2478999999999996</v>
      </c>
      <c r="F56" s="140">
        <v>7.0556999999999999</v>
      </c>
      <c r="G56" s="140">
        <v>10.6473</v>
      </c>
      <c r="H56" s="139"/>
      <c r="I56" s="140">
        <v>11.464600000000001</v>
      </c>
      <c r="J56" s="139"/>
      <c r="K56" s="140">
        <v>15.138199999999999</v>
      </c>
      <c r="L56" s="140">
        <v>5.7968000000000002</v>
      </c>
      <c r="M56" s="140">
        <v>5.4725999999999999</v>
      </c>
      <c r="N56" s="140">
        <v>-17.760000000000002</v>
      </c>
      <c r="O56" s="140">
        <v>-26.4</v>
      </c>
      <c r="P56" s="140">
        <v>2.2000000000000002</v>
      </c>
      <c r="Q56" s="140">
        <v>1.6559999999999999</v>
      </c>
      <c r="R56" s="139"/>
      <c r="S56" s="140">
        <v>3.0752000000000002</v>
      </c>
      <c r="T56" s="140">
        <v>10.2614</v>
      </c>
      <c r="U56" s="140">
        <v>4.7034000000000002</v>
      </c>
      <c r="V56" s="140">
        <v>4.6931000000000003</v>
      </c>
      <c r="W56" s="140">
        <v>8.3928999999999991</v>
      </c>
      <c r="X56" s="140">
        <v>4.1079999999999997</v>
      </c>
      <c r="Y56" s="140">
        <v>0.13730000000000001</v>
      </c>
      <c r="Z56" s="140">
        <v>2.3704000000000001</v>
      </c>
      <c r="AA56" s="139"/>
      <c r="AB56" s="140">
        <v>-0.92190000000000005</v>
      </c>
      <c r="AC56" s="140">
        <v>-0.752</v>
      </c>
      <c r="AD56" s="140">
        <v>-0.73799999999999999</v>
      </c>
      <c r="AE56" s="140">
        <v>3.758</v>
      </c>
      <c r="AF56" s="140">
        <v>-4.4400000000000004</v>
      </c>
      <c r="AG56" s="140">
        <v>-11</v>
      </c>
      <c r="AH56" s="140">
        <v>-0.126</v>
      </c>
      <c r="AI56" s="140">
        <v>0.22700000000000001</v>
      </c>
      <c r="AJ56" s="139"/>
      <c r="AK56" s="140">
        <v>-10.73</v>
      </c>
      <c r="AL56" s="139"/>
      <c r="AM56" s="140">
        <v>-14.35</v>
      </c>
      <c r="AN56" s="140">
        <v>-14.45</v>
      </c>
      <c r="AO56" s="140">
        <v>6.1357999999999997</v>
      </c>
      <c r="AP56" s="140">
        <v>3.3681000000000001</v>
      </c>
      <c r="AQ56" s="140">
        <v>17.960899999999999</v>
      </c>
      <c r="AR56" s="140">
        <v>20.176300000000001</v>
      </c>
      <c r="AS56" s="140">
        <v>-14.752800000000001</v>
      </c>
      <c r="AT56" s="140">
        <v>-13.0497</v>
      </c>
      <c r="AU56" s="140">
        <v>-13.1068</v>
      </c>
      <c r="AV56" s="140">
        <v>1.0192000000000001</v>
      </c>
      <c r="AW56" s="140">
        <v>0.57869999999999999</v>
      </c>
      <c r="AX56" s="140">
        <v>-15.690200000000001</v>
      </c>
      <c r="AY56" s="140">
        <v>-13.7225</v>
      </c>
      <c r="AZ56" s="140">
        <v>24.296199999999999</v>
      </c>
      <c r="BA56" s="140">
        <v>24.602599999999999</v>
      </c>
      <c r="BB56" s="140">
        <v>-13.8721</v>
      </c>
      <c r="BC56" s="140">
        <v>-0.46939999999999998</v>
      </c>
      <c r="BD56" s="140">
        <v>-1.8</v>
      </c>
      <c r="BE56" s="140">
        <v>-1.7</v>
      </c>
      <c r="BF56" s="140">
        <v>-22.0748</v>
      </c>
      <c r="BG56" s="140">
        <v>-22.037700000000001</v>
      </c>
      <c r="BH56" s="140">
        <v>-2.6196999999999999</v>
      </c>
      <c r="BI56" s="139"/>
      <c r="BJ56" s="140">
        <v>-2.9556</v>
      </c>
      <c r="BK56" s="140">
        <v>2.1069</v>
      </c>
      <c r="BL56" s="139"/>
      <c r="BM56" s="140">
        <v>0.48230000000000001</v>
      </c>
      <c r="BN56" s="140">
        <v>-113.834</v>
      </c>
      <c r="BO56" s="140">
        <v>111.45359999999999</v>
      </c>
      <c r="BP56" s="140">
        <v>111.97239999999999</v>
      </c>
      <c r="BQ56" s="140">
        <v>-107.758</v>
      </c>
      <c r="BR56" s="140">
        <v>-117.5864</v>
      </c>
      <c r="BS56" s="139"/>
      <c r="BT56" s="139"/>
      <c r="BU56" s="139"/>
      <c r="BV56" s="140">
        <v>21.236499999999999</v>
      </c>
      <c r="BW56" s="140">
        <v>10.98</v>
      </c>
      <c r="BX56" s="140">
        <v>10.92</v>
      </c>
      <c r="BY56" s="140">
        <v>-8.0500000000000007</v>
      </c>
      <c r="BZ56" s="140">
        <v>5.0599999999999996</v>
      </c>
      <c r="CA56" s="140">
        <v>-1.0674999999999999</v>
      </c>
      <c r="CB56" s="140">
        <v>-0.9335</v>
      </c>
      <c r="CC56" s="140">
        <v>7.9124999999999996</v>
      </c>
      <c r="CD56" s="140">
        <v>5.9119999999999999</v>
      </c>
      <c r="CE56" s="140">
        <v>2.4218999999999999</v>
      </c>
      <c r="CF56" s="140">
        <v>13.728999999999999</v>
      </c>
      <c r="CG56" s="140">
        <v>13.918200000000001</v>
      </c>
      <c r="CH56" s="140">
        <v>-3.2423999999999999</v>
      </c>
      <c r="CI56" s="140">
        <v>29.726900000000001</v>
      </c>
      <c r="CJ56" s="139"/>
      <c r="CK56" s="139"/>
      <c r="CL56" s="140">
        <v>-6.9</v>
      </c>
      <c r="CM56" s="140">
        <v>-55.6</v>
      </c>
      <c r="CN56" s="140">
        <v>-3.82</v>
      </c>
      <c r="CO56" s="140">
        <v>35.482599999999998</v>
      </c>
      <c r="CP56" s="140">
        <v>35.640099999999997</v>
      </c>
      <c r="CQ56" s="140">
        <v>34.395400000000002</v>
      </c>
      <c r="CR56" s="140">
        <v>75.573599999999999</v>
      </c>
      <c r="CS56" s="140">
        <v>76.429500000000004</v>
      </c>
      <c r="CT56" s="140">
        <v>-18.253299999999999</v>
      </c>
      <c r="CU56" s="140">
        <v>-68.509500000000003</v>
      </c>
      <c r="CV56" s="140">
        <v>-15.478999999999999</v>
      </c>
      <c r="CW56" s="140">
        <v>3.0236000000000001</v>
      </c>
      <c r="CX56" s="140">
        <v>30.13</v>
      </c>
      <c r="CY56" s="140">
        <v>11.16</v>
      </c>
      <c r="CZ56" s="140">
        <v>6.2549000000000001</v>
      </c>
      <c r="DA56" s="140">
        <v>5.1787999999999998</v>
      </c>
      <c r="DB56" s="140">
        <v>7.4146999999999998</v>
      </c>
      <c r="DC56" s="139"/>
      <c r="DD56" s="140">
        <v>-30.2959</v>
      </c>
      <c r="DE56" s="140">
        <v>-30.371300000000002</v>
      </c>
      <c r="DF56" s="140">
        <v>8.3370999999999995</v>
      </c>
      <c r="DG56" s="139"/>
      <c r="DH56" s="140">
        <v>-2.9011</v>
      </c>
      <c r="DI56" s="140">
        <v>-44.5</v>
      </c>
      <c r="DJ56" s="140">
        <v>-44.2</v>
      </c>
      <c r="DK56" s="140">
        <v>-4.1943000000000001</v>
      </c>
      <c r="DL56" s="140">
        <v>-0.187</v>
      </c>
      <c r="DM56" s="140">
        <v>11.045</v>
      </c>
      <c r="DN56" s="140">
        <v>7.2420999999999998</v>
      </c>
      <c r="DO56" s="140">
        <v>0.35</v>
      </c>
      <c r="DP56" s="140">
        <v>-3.47</v>
      </c>
      <c r="DQ56" s="140">
        <v>11.919499999999999</v>
      </c>
      <c r="DR56" s="140">
        <v>-8.8010999999999999</v>
      </c>
      <c r="DS56" s="140">
        <v>-3.82</v>
      </c>
      <c r="DT56" s="140">
        <v>-3.85</v>
      </c>
      <c r="DU56" s="140">
        <v>12.92</v>
      </c>
      <c r="DV56" s="140">
        <v>-0.02</v>
      </c>
      <c r="DW56" s="140">
        <v>-12.2727</v>
      </c>
      <c r="DX56" s="140">
        <v>-5.9</v>
      </c>
      <c r="DY56" s="140">
        <v>-9.2833000000000006</v>
      </c>
      <c r="DZ56" s="140">
        <v>-8.0908999999999995</v>
      </c>
      <c r="EA56" s="140">
        <v>12.4308</v>
      </c>
      <c r="EB56" s="140">
        <v>-10.99</v>
      </c>
      <c r="EC56" s="140">
        <v>-14.1814</v>
      </c>
      <c r="ED56" s="140">
        <v>-14.127700000000001</v>
      </c>
      <c r="EE56" s="140">
        <v>-9.4368999999999996</v>
      </c>
      <c r="EF56" s="140">
        <v>-13.543200000000001</v>
      </c>
      <c r="EG56" s="140">
        <v>-12.211</v>
      </c>
      <c r="EH56" s="140">
        <v>10.4374</v>
      </c>
      <c r="EI56" s="140">
        <v>14.0754</v>
      </c>
      <c r="EJ56" s="139"/>
      <c r="EK56" s="140">
        <v>-11.3574</v>
      </c>
      <c r="EL56" s="140">
        <v>-11.1447</v>
      </c>
      <c r="EM56" s="139"/>
      <c r="EN56" s="140">
        <v>-3.8814000000000002</v>
      </c>
      <c r="EO56" s="140">
        <v>-4.5495000000000001</v>
      </c>
      <c r="EP56" s="140">
        <v>-5.6360000000000001</v>
      </c>
      <c r="EQ56" s="140">
        <v>-9.7568999999999999</v>
      </c>
      <c r="ER56" s="140">
        <v>-9.4336000000000002</v>
      </c>
      <c r="ES56" s="140">
        <v>-8.9778000000000002</v>
      </c>
      <c r="ET56" s="139"/>
      <c r="EU56" s="140">
        <v>4.87</v>
      </c>
      <c r="EV56" s="139"/>
      <c r="EW56" s="140">
        <v>3.3542999999999998</v>
      </c>
      <c r="EX56" s="140">
        <v>-0.61870000000000003</v>
      </c>
      <c r="EY56" s="140">
        <v>-10.7775</v>
      </c>
      <c r="EZ56" s="140">
        <v>-5.1902999999999997</v>
      </c>
      <c r="FA56" s="140">
        <v>7.8212999999999999</v>
      </c>
      <c r="FB56" s="140">
        <v>-6.1829999999999998</v>
      </c>
      <c r="FC56" s="140">
        <v>-5.8212000000000002</v>
      </c>
      <c r="FD56" s="140">
        <v>2.4904999999999999</v>
      </c>
      <c r="FE56" s="140">
        <v>2.2831999999999999</v>
      </c>
      <c r="FF56" s="139"/>
      <c r="FG56" s="140">
        <v>0</v>
      </c>
      <c r="FH56" s="140">
        <v>0</v>
      </c>
      <c r="FI56" s="139"/>
      <c r="FJ56" s="140">
        <v>-5.5260999999999996</v>
      </c>
      <c r="FK56" s="140">
        <v>-6.0284000000000004</v>
      </c>
      <c r="FL56" s="140">
        <v>8.5403000000000002</v>
      </c>
      <c r="FM56" s="140">
        <v>0.53100000000000003</v>
      </c>
      <c r="FN56" s="140">
        <v>0.45779999999999998</v>
      </c>
      <c r="FO56" s="140">
        <v>16.22</v>
      </c>
      <c r="FP56" s="140">
        <v>27.273299999999999</v>
      </c>
      <c r="FQ56" s="140">
        <v>15.348100000000001</v>
      </c>
      <c r="FR56" s="140">
        <v>-16.73</v>
      </c>
      <c r="FS56" s="140">
        <v>-2.7187000000000001</v>
      </c>
      <c r="FT56" s="140">
        <v>0.19159999999999999</v>
      </c>
      <c r="FU56" s="140">
        <v>1.48</v>
      </c>
      <c r="FV56" s="140">
        <v>1.45</v>
      </c>
      <c r="FW56" s="140">
        <v>-15.6836</v>
      </c>
      <c r="FX56" s="139"/>
      <c r="FY56" s="139"/>
      <c r="FZ56" s="140">
        <v>1.0940000000000001</v>
      </c>
      <c r="GA56" s="139"/>
      <c r="GB56" s="140">
        <v>31.28</v>
      </c>
      <c r="GC56" s="140">
        <v>-36.694299999999998</v>
      </c>
      <c r="GD56" s="140">
        <v>-27.678999999999998</v>
      </c>
      <c r="GE56" s="140">
        <v>-0.47</v>
      </c>
      <c r="GF56" s="140">
        <v>26.971299999999999</v>
      </c>
      <c r="GG56" s="139"/>
      <c r="GH56" s="140">
        <v>19.319099999999999</v>
      </c>
      <c r="GI56" s="140">
        <v>-4.5694999999999997</v>
      </c>
      <c r="GJ56" s="140">
        <v>-4.8331999999999997</v>
      </c>
      <c r="GK56" s="140">
        <v>2.0655999999999999</v>
      </c>
      <c r="GL56" s="139"/>
      <c r="GM56" s="139"/>
      <c r="GN56" s="140">
        <v>-10.7735</v>
      </c>
      <c r="GO56" s="140">
        <v>-24.454599999999999</v>
      </c>
      <c r="GP56" s="140">
        <v>9.0740999999999996</v>
      </c>
      <c r="GQ56" s="140">
        <v>-20.986000000000001</v>
      </c>
      <c r="GR56" s="140">
        <v>4.9584000000000001</v>
      </c>
      <c r="GS56" s="140">
        <v>5.0914000000000001</v>
      </c>
      <c r="GT56" s="140">
        <v>153.2739</v>
      </c>
      <c r="GU56" s="140">
        <v>-9.3362999999999996</v>
      </c>
      <c r="GV56" s="140">
        <v>-9.5356000000000005</v>
      </c>
      <c r="GW56" s="140">
        <v>-2.1541999999999999</v>
      </c>
      <c r="GX56" s="140">
        <v>1.9</v>
      </c>
      <c r="GY56" s="140">
        <v>6.7907000000000002</v>
      </c>
      <c r="GZ56" s="140">
        <v>6.9226000000000001</v>
      </c>
      <c r="HA56" s="140">
        <v>1</v>
      </c>
      <c r="HB56" s="140">
        <v>-20.903500000000001</v>
      </c>
      <c r="HC56" s="140">
        <v>-19.309899999999999</v>
      </c>
      <c r="HD56" s="140">
        <v>-10.48</v>
      </c>
      <c r="HE56" s="140">
        <v>14.964600000000001</v>
      </c>
      <c r="HF56" s="140">
        <v>81.001900000000006</v>
      </c>
      <c r="HG56" s="140">
        <v>0</v>
      </c>
      <c r="HH56" s="140">
        <v>63.932200000000002</v>
      </c>
      <c r="HI56" s="140">
        <v>-34.955199999999998</v>
      </c>
      <c r="HJ56" s="140">
        <v>15.5535</v>
      </c>
      <c r="HK56" s="139"/>
      <c r="HL56" s="140">
        <v>8.5335000000000001</v>
      </c>
      <c r="HM56" s="140">
        <v>-15.376799999999999</v>
      </c>
      <c r="HN56" s="140">
        <v>-17.7211</v>
      </c>
      <c r="HO56" s="139"/>
      <c r="HP56" s="139"/>
      <c r="HQ56" s="140">
        <v>-13.1495</v>
      </c>
      <c r="HR56" s="140">
        <v>-12.8363</v>
      </c>
      <c r="HS56" s="140">
        <v>-12.187799999999999</v>
      </c>
      <c r="HT56" s="140">
        <v>-12.5932</v>
      </c>
      <c r="HU56" s="140">
        <v>18.21</v>
      </c>
      <c r="HV56" s="140">
        <v>18.239999999999998</v>
      </c>
      <c r="HW56" s="140">
        <v>-27</v>
      </c>
      <c r="HX56" s="140">
        <v>-26.8</v>
      </c>
      <c r="HY56" s="140">
        <v>3.5700000000000003E-2</v>
      </c>
      <c r="HZ56" s="140">
        <v>-7.6</v>
      </c>
      <c r="IA56" s="140">
        <v>62.655200000000001</v>
      </c>
      <c r="IB56" s="140">
        <v>28.366299999999999</v>
      </c>
      <c r="IC56" s="140">
        <v>28.096</v>
      </c>
      <c r="ID56" s="140">
        <v>-17.8</v>
      </c>
      <c r="IE56" s="140">
        <v>-31.6</v>
      </c>
      <c r="IF56" s="140">
        <v>-4.0999999999999996</v>
      </c>
      <c r="IG56" s="140">
        <v>-4.7</v>
      </c>
      <c r="IH56" s="140">
        <v>-17.9498</v>
      </c>
      <c r="II56" s="139"/>
      <c r="IJ56" s="140">
        <v>-152.42949999999999</v>
      </c>
      <c r="IK56" s="140">
        <v>-42.958199999999998</v>
      </c>
      <c r="IL56" s="140">
        <v>-196.255</v>
      </c>
      <c r="IM56" s="140">
        <v>-1.6651</v>
      </c>
      <c r="IN56" s="140">
        <v>-31.5305</v>
      </c>
      <c r="IO56" s="139"/>
      <c r="IP56" s="140">
        <v>125.05759999999999</v>
      </c>
      <c r="IQ56" s="140">
        <v>65.740899999999996</v>
      </c>
      <c r="IR56" s="140">
        <v>78.843199999999996</v>
      </c>
      <c r="IS56" s="140">
        <v>-30.118099999999998</v>
      </c>
      <c r="IT56" s="140">
        <v>23.258600000000001</v>
      </c>
      <c r="IU56" s="140">
        <v>21.436399999999999</v>
      </c>
      <c r="IV56" s="140">
        <v>42.004399999999997</v>
      </c>
      <c r="IW56" s="140">
        <v>60.584299999999999</v>
      </c>
      <c r="IX56" s="140">
        <v>-193.84219999999999</v>
      </c>
      <c r="IY56" s="140">
        <v>9.2957000000000001</v>
      </c>
      <c r="IZ56" s="140">
        <v>-6.0044000000000004</v>
      </c>
      <c r="JA56" s="140">
        <v>-1.0535000000000001</v>
      </c>
      <c r="JB56" s="140">
        <v>10.763999999999999</v>
      </c>
      <c r="JC56" s="140">
        <v>-4.4000000000000004</v>
      </c>
      <c r="JD56" s="140">
        <v>-2.181</v>
      </c>
      <c r="JE56" s="140">
        <v>-2.1869999999999998</v>
      </c>
      <c r="JF56" s="140">
        <v>-0.8</v>
      </c>
      <c r="JG56" s="140">
        <v>1.52</v>
      </c>
      <c r="JH56" s="140">
        <v>-2.1276999999999999</v>
      </c>
      <c r="JI56" s="140">
        <v>-6.9138999999999999</v>
      </c>
      <c r="JJ56" s="140">
        <v>3.8986999999999998</v>
      </c>
      <c r="JK56" s="140">
        <v>6.0075000000000003</v>
      </c>
      <c r="JL56" s="140">
        <v>7.2</v>
      </c>
      <c r="JM56" s="140">
        <v>0.38200000000000001</v>
      </c>
      <c r="JN56" s="140">
        <v>-0.55700000000000005</v>
      </c>
      <c r="JO56" s="139"/>
      <c r="JP56" s="139"/>
      <c r="JQ56" s="140">
        <v>2.7871999999999999</v>
      </c>
      <c r="JR56" s="140">
        <v>1.6842999999999999</v>
      </c>
      <c r="JS56" s="140">
        <v>2.1823000000000001</v>
      </c>
      <c r="JT56" s="139"/>
      <c r="JU56" s="140">
        <v>16.399999999999999</v>
      </c>
      <c r="JV56" s="140">
        <v>10.835800000000001</v>
      </c>
      <c r="JW56" s="140">
        <v>0.09</v>
      </c>
      <c r="JX56" s="139"/>
      <c r="JY56" s="140">
        <v>-11.226100000000001</v>
      </c>
      <c r="JZ56" s="140">
        <v>-3.0691000000000002</v>
      </c>
      <c r="KA56" s="140">
        <v>-23.987200000000001</v>
      </c>
      <c r="KB56" s="140">
        <v>-7.6966000000000001</v>
      </c>
      <c r="KC56" s="139"/>
      <c r="KD56" s="140">
        <v>-27.0701</v>
      </c>
      <c r="KE56" s="140">
        <v>-2.6964999999999999</v>
      </c>
      <c r="KF56" s="140">
        <v>-13</v>
      </c>
      <c r="KG56" s="140">
        <v>-2.9</v>
      </c>
      <c r="KH56" s="140">
        <v>115.4144</v>
      </c>
      <c r="KI56" s="140">
        <v>-149.85</v>
      </c>
    </row>
    <row r="57" spans="1:295" x14ac:dyDescent="0.3">
      <c r="A57" s="193" t="s">
        <v>866</v>
      </c>
      <c r="B57" s="193"/>
      <c r="C57" s="142">
        <v>0</v>
      </c>
      <c r="D57" s="142">
        <v>4.6645000000000003</v>
      </c>
      <c r="E57" s="142">
        <v>-5.4713000000000003</v>
      </c>
      <c r="F57" s="142">
        <v>7.6154000000000002</v>
      </c>
      <c r="G57" s="142">
        <v>16.019500000000001</v>
      </c>
      <c r="H57" s="142">
        <v>0</v>
      </c>
      <c r="I57" s="142">
        <v>23.0273</v>
      </c>
      <c r="J57" s="142">
        <v>0</v>
      </c>
      <c r="K57" s="142">
        <v>34.396799999999999</v>
      </c>
      <c r="L57" s="142">
        <v>15.7265</v>
      </c>
      <c r="M57" s="142">
        <v>18.587599999999998</v>
      </c>
      <c r="N57" s="142">
        <v>-6.66</v>
      </c>
      <c r="O57" s="142">
        <v>-22</v>
      </c>
      <c r="P57" s="142">
        <v>11</v>
      </c>
      <c r="Q57" s="142">
        <v>8.2799999999999994</v>
      </c>
      <c r="R57" s="142">
        <v>-15.4</v>
      </c>
      <c r="S57" s="142">
        <v>6.1761999999999997</v>
      </c>
      <c r="T57" s="142">
        <v>10.717599999999999</v>
      </c>
      <c r="U57" s="142">
        <v>8.8707999999999991</v>
      </c>
      <c r="V57" s="142">
        <v>8.9207999999999998</v>
      </c>
      <c r="W57" s="142">
        <v>15.080299999999999</v>
      </c>
      <c r="X57" s="142">
        <v>4.1079999999999997</v>
      </c>
      <c r="Y57" s="142">
        <v>1.6537999999999999</v>
      </c>
      <c r="Z57" s="142">
        <v>2.5402</v>
      </c>
      <c r="AA57" s="142">
        <v>0</v>
      </c>
      <c r="AB57" s="142">
        <v>-0.57779999999999998</v>
      </c>
      <c r="AC57" s="142">
        <v>-8.0000000000000002E-3</v>
      </c>
      <c r="AD57" s="142">
        <v>8.0000000000000002E-3</v>
      </c>
      <c r="AE57" s="142">
        <v>4.875</v>
      </c>
      <c r="AF57" s="142">
        <v>4.4400000000000004</v>
      </c>
      <c r="AG57" s="142">
        <v>4.4000000000000004</v>
      </c>
      <c r="AH57" s="142">
        <v>0.55400000000000005</v>
      </c>
      <c r="AI57" s="142">
        <v>0.29199999999999998</v>
      </c>
      <c r="AJ57" s="142">
        <v>0</v>
      </c>
      <c r="AK57" s="142">
        <v>-9.23</v>
      </c>
      <c r="AL57" s="142">
        <v>-10</v>
      </c>
      <c r="AM57" s="142">
        <v>-9.94</v>
      </c>
      <c r="AN57" s="142">
        <v>-9.98</v>
      </c>
      <c r="AO57" s="142">
        <v>9.2540999999999993</v>
      </c>
      <c r="AP57" s="142">
        <v>4.0876999999999999</v>
      </c>
      <c r="AQ57" s="142">
        <v>30.011399999999998</v>
      </c>
      <c r="AR57" s="142">
        <v>32.236400000000003</v>
      </c>
      <c r="AS57" s="142">
        <v>-2.6132</v>
      </c>
      <c r="AT57" s="142">
        <v>-4.5206</v>
      </c>
      <c r="AU57" s="142">
        <v>-4.3746</v>
      </c>
      <c r="AV57" s="142">
        <v>20.239799999999999</v>
      </c>
      <c r="AW57" s="142">
        <v>27.444400000000002</v>
      </c>
      <c r="AX57" s="142">
        <v>-12.3293</v>
      </c>
      <c r="AY57" s="142">
        <v>-10.157299999999999</v>
      </c>
      <c r="AZ57" s="142">
        <v>51.9801</v>
      </c>
      <c r="BA57" s="142">
        <v>51.753</v>
      </c>
      <c r="BB57" s="142">
        <v>112.2924</v>
      </c>
      <c r="BC57" s="142">
        <v>4.2255000000000003</v>
      </c>
      <c r="BD57" s="142">
        <v>-0.3</v>
      </c>
      <c r="BE57" s="142">
        <v>-0.2</v>
      </c>
      <c r="BF57" s="142">
        <v>-14.877000000000001</v>
      </c>
      <c r="BG57" s="142">
        <v>-15.1212</v>
      </c>
      <c r="BH57" s="142">
        <v>-1.202</v>
      </c>
      <c r="BI57" s="142">
        <v>0</v>
      </c>
      <c r="BJ57" s="142">
        <v>21.802499999999998</v>
      </c>
      <c r="BK57" s="142">
        <v>11.1294</v>
      </c>
      <c r="BL57" s="142">
        <v>9.1974</v>
      </c>
      <c r="BM57" s="142">
        <v>6.1654999999999998</v>
      </c>
      <c r="BN57" s="142">
        <v>-81.392799999999994</v>
      </c>
      <c r="BO57" s="142">
        <v>163.15190000000001</v>
      </c>
      <c r="BP57" s="142">
        <v>162.99930000000001</v>
      </c>
      <c r="BQ57" s="142">
        <v>-52.899900000000002</v>
      </c>
      <c r="BR57" s="142">
        <v>-9.2127999999999997</v>
      </c>
      <c r="BS57" s="142">
        <v>0</v>
      </c>
      <c r="BT57" s="142">
        <v>0</v>
      </c>
      <c r="BU57" s="142">
        <v>0</v>
      </c>
      <c r="BV57" s="142">
        <v>42.951999999999998</v>
      </c>
      <c r="BW57" s="142">
        <v>17.12</v>
      </c>
      <c r="BX57" s="142">
        <v>14.52</v>
      </c>
      <c r="BY57" s="142">
        <v>-1.88</v>
      </c>
      <c r="BZ57" s="142">
        <v>14.51</v>
      </c>
      <c r="CA57" s="142">
        <v>8.3094999999999999</v>
      </c>
      <c r="CB57" s="142">
        <v>8.1755999999999993</v>
      </c>
      <c r="CC57" s="142">
        <v>22.232199999999999</v>
      </c>
      <c r="CD57" s="142">
        <v>19.656199999999998</v>
      </c>
      <c r="CE57" s="142">
        <v>7.6744000000000003</v>
      </c>
      <c r="CF57" s="142">
        <v>21.575500000000002</v>
      </c>
      <c r="CG57" s="142">
        <v>21.5654</v>
      </c>
      <c r="CH57" s="142">
        <v>21.612100000000002</v>
      </c>
      <c r="CI57" s="142">
        <v>29.726900000000001</v>
      </c>
      <c r="CJ57" s="142">
        <v>0</v>
      </c>
      <c r="CK57" s="142">
        <v>0</v>
      </c>
      <c r="CL57" s="142">
        <v>31.5</v>
      </c>
      <c r="CM57" s="142">
        <v>-6.6</v>
      </c>
      <c r="CN57" s="142">
        <v>-2.98</v>
      </c>
      <c r="CO57" s="142">
        <v>48.509399999999999</v>
      </c>
      <c r="CP57" s="142">
        <v>48.540599999999998</v>
      </c>
      <c r="CQ57" s="142">
        <v>46.748199999999997</v>
      </c>
      <c r="CR57" s="142">
        <v>80.599299999999999</v>
      </c>
      <c r="CS57" s="142">
        <v>80.727599999999995</v>
      </c>
      <c r="CT57" s="142">
        <v>-12.551299999999999</v>
      </c>
      <c r="CU57" s="142">
        <v>-29.5138</v>
      </c>
      <c r="CV57" s="142">
        <v>-6.2487000000000004</v>
      </c>
      <c r="CW57" s="142">
        <v>4.4611999999999998</v>
      </c>
      <c r="CX57" s="142">
        <v>47.31</v>
      </c>
      <c r="CY57" s="142">
        <v>19.38</v>
      </c>
      <c r="CZ57" s="142">
        <v>11.723599999999999</v>
      </c>
      <c r="DA57" s="142">
        <v>10.549899999999999</v>
      </c>
      <c r="DB57" s="142">
        <v>14.967599999999999</v>
      </c>
      <c r="DC57" s="142">
        <v>0</v>
      </c>
      <c r="DD57" s="142">
        <v>-6.7983000000000002</v>
      </c>
      <c r="DE57" s="142">
        <v>-7.0507</v>
      </c>
      <c r="DF57" s="142">
        <v>16.056699999999999</v>
      </c>
      <c r="DG57" s="142">
        <v>0</v>
      </c>
      <c r="DH57" s="142">
        <v>-1.7264999999999999</v>
      </c>
      <c r="DI57" s="142">
        <v>-26.1</v>
      </c>
      <c r="DJ57" s="142">
        <v>-25.6</v>
      </c>
      <c r="DK57" s="142">
        <v>-1.5015000000000001</v>
      </c>
      <c r="DL57" s="142">
        <v>18.332599999999999</v>
      </c>
      <c r="DM57" s="142">
        <v>24.9239</v>
      </c>
      <c r="DN57" s="142">
        <v>33.218699999999998</v>
      </c>
      <c r="DO57" s="142">
        <v>19.47</v>
      </c>
      <c r="DP57" s="142">
        <v>-3.38</v>
      </c>
      <c r="DQ57" s="142">
        <v>16.6005</v>
      </c>
      <c r="DR57" s="142">
        <v>15.898400000000001</v>
      </c>
      <c r="DS57" s="142">
        <v>0.76</v>
      </c>
      <c r="DT57" s="142">
        <v>0.75</v>
      </c>
      <c r="DU57" s="142">
        <v>20.94</v>
      </c>
      <c r="DV57" s="142">
        <v>11.42</v>
      </c>
      <c r="DW57" s="142">
        <v>13.672700000000001</v>
      </c>
      <c r="DX57" s="142">
        <v>6.2182000000000004</v>
      </c>
      <c r="DY57" s="142">
        <v>0</v>
      </c>
      <c r="DZ57" s="142">
        <v>0</v>
      </c>
      <c r="EA57" s="142">
        <v>57.349400000000003</v>
      </c>
      <c r="EB57" s="142">
        <v>29.721900000000002</v>
      </c>
      <c r="EC57" s="142">
        <v>21.612400000000001</v>
      </c>
      <c r="ED57" s="142">
        <v>22.357600000000001</v>
      </c>
      <c r="EE57" s="142">
        <v>2.2808000000000002</v>
      </c>
      <c r="EF57" s="142">
        <v>-3.5846</v>
      </c>
      <c r="EG57" s="142">
        <v>-9.1310000000000002</v>
      </c>
      <c r="EH57" s="142">
        <v>22.794499999999999</v>
      </c>
      <c r="EI57" s="142">
        <v>113.34610000000001</v>
      </c>
      <c r="EJ57" s="142">
        <v>0</v>
      </c>
      <c r="EK57" s="142">
        <v>-10.965199999999999</v>
      </c>
      <c r="EL57" s="142">
        <v>-10.353300000000001</v>
      </c>
      <c r="EM57" s="142">
        <v>10.9214</v>
      </c>
      <c r="EN57" s="142">
        <v>7.319</v>
      </c>
      <c r="EO57" s="142">
        <v>6.194</v>
      </c>
      <c r="EP57" s="142">
        <v>0</v>
      </c>
      <c r="EQ57" s="142">
        <v>-2.6402999999999999</v>
      </c>
      <c r="ER57" s="142">
        <v>-2.1478999999999999</v>
      </c>
      <c r="ES57" s="142">
        <v>-5.9019000000000004</v>
      </c>
      <c r="ET57" s="142">
        <v>0</v>
      </c>
      <c r="EU57" s="142">
        <v>5.35</v>
      </c>
      <c r="EV57" s="142">
        <v>0</v>
      </c>
      <c r="EW57" s="142">
        <v>11.0388</v>
      </c>
      <c r="EX57" s="142">
        <v>5.0484</v>
      </c>
      <c r="EY57" s="142">
        <v>-7.2202000000000002</v>
      </c>
      <c r="EZ57" s="142">
        <v>-1.7204999999999999</v>
      </c>
      <c r="FA57" s="142">
        <v>10.238099999999999</v>
      </c>
      <c r="FB57" s="142">
        <v>-3.8443000000000001</v>
      </c>
      <c r="FC57" s="142">
        <v>6.6212999999999997</v>
      </c>
      <c r="FD57" s="142">
        <v>5.6464999999999996</v>
      </c>
      <c r="FE57" s="142">
        <v>5.3605999999999998</v>
      </c>
      <c r="FF57" s="142">
        <v>0</v>
      </c>
      <c r="FG57" s="142">
        <v>4.9806999999999997</v>
      </c>
      <c r="FH57" s="142">
        <v>5.0743999999999998</v>
      </c>
      <c r="FI57" s="142">
        <v>4.0807000000000002</v>
      </c>
      <c r="FJ57" s="142">
        <v>10.0474</v>
      </c>
      <c r="FK57" s="142">
        <v>9.2101000000000006</v>
      </c>
      <c r="FL57" s="142">
        <v>9.5449999999999999</v>
      </c>
      <c r="FM57" s="142">
        <v>11.071400000000001</v>
      </c>
      <c r="FN57" s="142">
        <v>10.9055</v>
      </c>
      <c r="FO57" s="142">
        <v>21.900300000000001</v>
      </c>
      <c r="FP57" s="142">
        <v>33.418100000000003</v>
      </c>
      <c r="FQ57" s="142">
        <v>29.098299999999998</v>
      </c>
      <c r="FR57" s="142">
        <v>-14.77</v>
      </c>
      <c r="FS57" s="142">
        <v>-0.71179999999999999</v>
      </c>
      <c r="FT57" s="142">
        <v>0.28949999999999998</v>
      </c>
      <c r="FU57" s="142">
        <v>1.81</v>
      </c>
      <c r="FV57" s="142">
        <v>2.29</v>
      </c>
      <c r="FW57" s="142">
        <v>-14.341200000000001</v>
      </c>
      <c r="FX57" s="142">
        <v>3.2623000000000002</v>
      </c>
      <c r="FY57" s="142">
        <v>8.2200000000000006</v>
      </c>
      <c r="FZ57" s="142">
        <v>3.0249999999999999</v>
      </c>
      <c r="GA57" s="142">
        <v>3.1457000000000002</v>
      </c>
      <c r="GB57" s="142">
        <v>31.82</v>
      </c>
      <c r="GC57" s="142">
        <v>-23.271599999999999</v>
      </c>
      <c r="GD57" s="142">
        <v>-13.138999999999999</v>
      </c>
      <c r="GE57" s="142">
        <v>4.71</v>
      </c>
      <c r="GF57" s="142">
        <v>28.210899999999999</v>
      </c>
      <c r="GG57" s="142">
        <v>0</v>
      </c>
      <c r="GH57" s="142">
        <v>26.319700000000001</v>
      </c>
      <c r="GI57" s="142">
        <v>-0.58789999999999998</v>
      </c>
      <c r="GJ57" s="142">
        <v>0</v>
      </c>
      <c r="GK57" s="142">
        <v>3.5082</v>
      </c>
      <c r="GL57" s="142">
        <v>7.2800000000000004E-2</v>
      </c>
      <c r="GM57" s="142">
        <v>0</v>
      </c>
      <c r="GN57" s="142">
        <v>-10.4254</v>
      </c>
      <c r="GO57" s="142">
        <v>-18.389600000000002</v>
      </c>
      <c r="GP57" s="142">
        <v>9.3411000000000008</v>
      </c>
      <c r="GQ57" s="142">
        <v>-16.6861</v>
      </c>
      <c r="GR57" s="142">
        <v>7.2922000000000002</v>
      </c>
      <c r="GS57" s="142">
        <v>7.9621000000000004</v>
      </c>
      <c r="GT57" s="142">
        <v>180.24459999999999</v>
      </c>
      <c r="GU57" s="142">
        <v>-1.6620999999999999</v>
      </c>
      <c r="GV57" s="142">
        <v>-4.9245000000000001</v>
      </c>
      <c r="GW57" s="142">
        <v>-2.1541999999999999</v>
      </c>
      <c r="GX57" s="142">
        <v>4.968</v>
      </c>
      <c r="GY57" s="142">
        <v>9.8165999999999993</v>
      </c>
      <c r="GZ57" s="142">
        <v>10.1273</v>
      </c>
      <c r="HA57" s="142">
        <v>4</v>
      </c>
      <c r="HB57" s="142">
        <v>-2.3883000000000001</v>
      </c>
      <c r="HC57" s="142">
        <v>-4.6688999999999998</v>
      </c>
      <c r="HD57" s="142">
        <v>7.12</v>
      </c>
      <c r="HE57" s="142">
        <v>26.508900000000001</v>
      </c>
      <c r="HF57" s="142">
        <v>116.8443</v>
      </c>
      <c r="HG57" s="142">
        <v>96.757300000000001</v>
      </c>
      <c r="HH57" s="142">
        <v>115.496</v>
      </c>
      <c r="HI57" s="142">
        <v>-33.069899999999997</v>
      </c>
      <c r="HJ57" s="142">
        <v>18.642800000000001</v>
      </c>
      <c r="HK57" s="142">
        <v>0</v>
      </c>
      <c r="HL57" s="142">
        <v>11.8932</v>
      </c>
      <c r="HM57" s="142">
        <v>-14.386900000000001</v>
      </c>
      <c r="HN57" s="142">
        <v>-16.3748</v>
      </c>
      <c r="HO57" s="142">
        <v>25.638500000000001</v>
      </c>
      <c r="HP57" s="142">
        <v>26.190100000000001</v>
      </c>
      <c r="HQ57" s="142">
        <v>-7.4859</v>
      </c>
      <c r="HR57" s="142">
        <v>-7.3211000000000004</v>
      </c>
      <c r="HS57" s="142">
        <v>-7.2777000000000003</v>
      </c>
      <c r="HT57" s="142">
        <v>-7.0795000000000003</v>
      </c>
      <c r="HU57" s="142">
        <v>37.18</v>
      </c>
      <c r="HV57" s="142">
        <v>37.130000000000003</v>
      </c>
      <c r="HW57" s="142">
        <v>-19.899999999999999</v>
      </c>
      <c r="HX57" s="142">
        <v>-20.6</v>
      </c>
      <c r="HY57" s="142">
        <v>0.44040000000000001</v>
      </c>
      <c r="HZ57" s="142">
        <v>14.64</v>
      </c>
      <c r="IA57" s="142">
        <v>84.721800000000002</v>
      </c>
      <c r="IB57" s="142">
        <v>29.536899999999999</v>
      </c>
      <c r="IC57" s="142">
        <v>29.4298</v>
      </c>
      <c r="ID57" s="142">
        <v>-9.6999999999999993</v>
      </c>
      <c r="IE57" s="142">
        <v>-26.5</v>
      </c>
      <c r="IF57" s="142">
        <v>2.2000000000000002</v>
      </c>
      <c r="IG57" s="142">
        <v>1.6</v>
      </c>
      <c r="IH57" s="142">
        <v>-17.469200000000001</v>
      </c>
      <c r="II57" s="142">
        <v>-17.502600000000001</v>
      </c>
      <c r="IJ57" s="142">
        <v>-131.6103</v>
      </c>
      <c r="IK57" s="142">
        <v>122.02290000000001</v>
      </c>
      <c r="IL57" s="142">
        <v>-148.07040000000001</v>
      </c>
      <c r="IM57" s="142">
        <v>45.421799999999998</v>
      </c>
      <c r="IN57" s="142">
        <v>-11.6486</v>
      </c>
      <c r="IO57" s="142">
        <v>73.220799999999997</v>
      </c>
      <c r="IP57" s="142">
        <v>150.3245</v>
      </c>
      <c r="IQ57" s="142">
        <v>104.4046</v>
      </c>
      <c r="IR57" s="142">
        <v>87.064099999999996</v>
      </c>
      <c r="IS57" s="142">
        <v>31.4438</v>
      </c>
      <c r="IT57" s="142">
        <v>31.1434</v>
      </c>
      <c r="IU57" s="142">
        <v>28.799499999999998</v>
      </c>
      <c r="IV57" s="142">
        <v>42.004399999999997</v>
      </c>
      <c r="IW57" s="142">
        <v>136.03059999999999</v>
      </c>
      <c r="IX57" s="142">
        <v>-116.0072</v>
      </c>
      <c r="IY57" s="142">
        <v>77.770899999999997</v>
      </c>
      <c r="IZ57" s="142">
        <v>44.6678</v>
      </c>
      <c r="JA57" s="142">
        <v>0.89229999999999998</v>
      </c>
      <c r="JB57" s="142">
        <v>10.773999999999999</v>
      </c>
      <c r="JC57" s="142">
        <v>-1.92</v>
      </c>
      <c r="JD57" s="142">
        <v>-2.0089999999999999</v>
      </c>
      <c r="JE57" s="142">
        <v>-2.012</v>
      </c>
      <c r="JF57" s="142">
        <v>3.04</v>
      </c>
      <c r="JG57" s="142">
        <v>3.44</v>
      </c>
      <c r="JH57" s="142">
        <v>-0.56389999999999996</v>
      </c>
      <c r="JI57" s="142">
        <v>-3.6606000000000001</v>
      </c>
      <c r="JJ57" s="142">
        <v>4.3075999999999999</v>
      </c>
      <c r="JK57" s="142">
        <v>7.7957999999999998</v>
      </c>
      <c r="JL57" s="142">
        <v>10.5</v>
      </c>
      <c r="JM57" s="142">
        <v>1.3420000000000001</v>
      </c>
      <c r="JN57" s="142">
        <v>1.86</v>
      </c>
      <c r="JO57" s="142">
        <v>2.5847000000000002</v>
      </c>
      <c r="JP57" s="142">
        <v>3.0754999999999999</v>
      </c>
      <c r="JQ57" s="142">
        <v>3.2025999999999999</v>
      </c>
      <c r="JR57" s="142">
        <v>3.0482</v>
      </c>
      <c r="JS57" s="142">
        <v>2.7486000000000002</v>
      </c>
      <c r="JT57" s="142">
        <v>0</v>
      </c>
      <c r="JU57" s="142">
        <v>19</v>
      </c>
      <c r="JV57" s="142">
        <v>12.336</v>
      </c>
      <c r="JW57" s="142">
        <v>1.48</v>
      </c>
      <c r="JX57" s="142">
        <v>0</v>
      </c>
      <c r="JY57" s="142">
        <v>4.2571000000000003</v>
      </c>
      <c r="JZ57" s="142">
        <v>-1.446</v>
      </c>
      <c r="KA57" s="142">
        <v>-20.665800000000001</v>
      </c>
      <c r="KB57" s="142">
        <v>7.3792</v>
      </c>
      <c r="KC57" s="142">
        <v>14.9232</v>
      </c>
      <c r="KD57" s="142">
        <v>-15.845499999999999</v>
      </c>
      <c r="KE57" s="142">
        <v>4.3486000000000002</v>
      </c>
      <c r="KF57" s="142">
        <v>-7.9</v>
      </c>
      <c r="KG57" s="142">
        <v>-2.6</v>
      </c>
      <c r="KH57" s="142">
        <v>160.2826</v>
      </c>
      <c r="KI57" s="142">
        <v>49.152799999999999</v>
      </c>
    </row>
    <row r="58" spans="1:295" x14ac:dyDescent="0.3">
      <c r="A58" s="193" t="s">
        <v>867</v>
      </c>
      <c r="B58" s="193"/>
      <c r="C58" s="142">
        <v>0</v>
      </c>
      <c r="D58" s="142">
        <v>0.87350000000000005</v>
      </c>
      <c r="E58" s="142">
        <v>-10.2782</v>
      </c>
      <c r="F58" s="142">
        <v>1.5038</v>
      </c>
      <c r="G58" s="142">
        <v>8.5409000000000006</v>
      </c>
      <c r="H58" s="142">
        <v>0</v>
      </c>
      <c r="I58" s="142">
        <v>7.0221</v>
      </c>
      <c r="J58" s="142">
        <v>0</v>
      </c>
      <c r="K58" s="142">
        <v>11.5825</v>
      </c>
      <c r="L58" s="142">
        <v>4.2538999999999998</v>
      </c>
      <c r="M58" s="142">
        <v>3.8178999999999998</v>
      </c>
      <c r="N58" s="142">
        <v>-26.64</v>
      </c>
      <c r="O58" s="142">
        <v>-35.200000000000003</v>
      </c>
      <c r="P58" s="142">
        <v>0</v>
      </c>
      <c r="Q58" s="142">
        <v>-0.82799999999999996</v>
      </c>
      <c r="R58" s="142">
        <v>-24.2</v>
      </c>
      <c r="S58" s="142">
        <v>0.60550000000000004</v>
      </c>
      <c r="T58" s="142">
        <v>-2.1101000000000001</v>
      </c>
      <c r="U58" s="142">
        <v>3.6269</v>
      </c>
      <c r="V58" s="142">
        <v>3.484</v>
      </c>
      <c r="W58" s="142">
        <v>6.3470000000000004</v>
      </c>
      <c r="X58" s="142">
        <v>0.36599999999999999</v>
      </c>
      <c r="Y58" s="142">
        <v>-1.5553999999999999</v>
      </c>
      <c r="Z58" s="142">
        <v>1.4783999999999999</v>
      </c>
      <c r="AA58" s="142">
        <v>0</v>
      </c>
      <c r="AB58" s="142">
        <v>-1.3795999999999999</v>
      </c>
      <c r="AC58" s="142">
        <v>-0.98699999999999999</v>
      </c>
      <c r="AD58" s="142">
        <v>-0.95899999999999996</v>
      </c>
      <c r="AE58" s="142">
        <v>2.4609999999999999</v>
      </c>
      <c r="AF58" s="142">
        <v>-13.32</v>
      </c>
      <c r="AG58" s="142">
        <v>-13.2</v>
      </c>
      <c r="AH58" s="142">
        <v>-2.4039999999999999</v>
      </c>
      <c r="AI58" s="142">
        <v>0.218</v>
      </c>
      <c r="AJ58" s="142">
        <v>0</v>
      </c>
      <c r="AK58" s="142">
        <v>-18.3</v>
      </c>
      <c r="AL58" s="142">
        <v>-10</v>
      </c>
      <c r="AM58" s="142">
        <v>-14.53</v>
      </c>
      <c r="AN58" s="142">
        <v>-14.54</v>
      </c>
      <c r="AO58" s="142">
        <v>3.4988000000000001</v>
      </c>
      <c r="AP58" s="142">
        <v>3.0484</v>
      </c>
      <c r="AQ58" s="142">
        <v>16.002500000000001</v>
      </c>
      <c r="AR58" s="142">
        <v>18.0444</v>
      </c>
      <c r="AS58" s="142">
        <v>-15.911899999999999</v>
      </c>
      <c r="AT58" s="142">
        <v>-19.6831</v>
      </c>
      <c r="AU58" s="142">
        <v>-19.424499999999998</v>
      </c>
      <c r="AV58" s="142">
        <v>-2.0510999999999999</v>
      </c>
      <c r="AW58" s="142">
        <v>-1.9430000000000001</v>
      </c>
      <c r="AX58" s="142">
        <v>-22.790900000000001</v>
      </c>
      <c r="AY58" s="142">
        <v>-20.668199999999999</v>
      </c>
      <c r="AZ58" s="142">
        <v>22.576699999999999</v>
      </c>
      <c r="BA58" s="142">
        <v>23.058199999999999</v>
      </c>
      <c r="BB58" s="142">
        <v>-57.7956</v>
      </c>
      <c r="BC58" s="142">
        <v>-3.1781999999999999</v>
      </c>
      <c r="BD58" s="142">
        <v>-4.0999999999999996</v>
      </c>
      <c r="BE58" s="142">
        <v>-4.0999999999999996</v>
      </c>
      <c r="BF58" s="142">
        <v>-27.176200000000001</v>
      </c>
      <c r="BG58" s="142">
        <v>-26.954499999999999</v>
      </c>
      <c r="BH58" s="142">
        <v>-3.0889000000000002</v>
      </c>
      <c r="BI58" s="142">
        <v>0</v>
      </c>
      <c r="BJ58" s="142">
        <v>-4.1806999999999999</v>
      </c>
      <c r="BK58" s="142">
        <v>1.0723</v>
      </c>
      <c r="BL58" s="142">
        <v>0</v>
      </c>
      <c r="BM58" s="142">
        <v>0.40079999999999999</v>
      </c>
      <c r="BN58" s="142">
        <v>-183.8434</v>
      </c>
      <c r="BO58" s="142">
        <v>53.987200000000001</v>
      </c>
      <c r="BP58" s="142">
        <v>54.200899999999997</v>
      </c>
      <c r="BQ58" s="142">
        <v>-114.68810000000001</v>
      </c>
      <c r="BR58" s="142">
        <v>-165.3408</v>
      </c>
      <c r="BS58" s="142">
        <v>0</v>
      </c>
      <c r="BT58" s="142">
        <v>0</v>
      </c>
      <c r="BU58" s="142">
        <v>0</v>
      </c>
      <c r="BV58" s="142">
        <v>7.8738999999999999</v>
      </c>
      <c r="BW58" s="142">
        <v>8.7200000000000006</v>
      </c>
      <c r="BX58" s="142">
        <v>8.27</v>
      </c>
      <c r="BY58" s="142">
        <v>-12.33</v>
      </c>
      <c r="BZ58" s="142">
        <v>-0.28000000000000003</v>
      </c>
      <c r="CA58" s="142">
        <v>-11.6501</v>
      </c>
      <c r="CB58" s="142">
        <v>-11.382199999999999</v>
      </c>
      <c r="CC58" s="142">
        <v>1.4553</v>
      </c>
      <c r="CD58" s="142">
        <v>-1.2978000000000001</v>
      </c>
      <c r="CE58" s="142">
        <v>-3.8839999999999999</v>
      </c>
      <c r="CF58" s="142">
        <v>-14.4779</v>
      </c>
      <c r="CG58" s="142">
        <v>-14.575799999999999</v>
      </c>
      <c r="CH58" s="142">
        <v>-4.7397</v>
      </c>
      <c r="CI58" s="142">
        <v>5.1858000000000004</v>
      </c>
      <c r="CJ58" s="142">
        <v>0</v>
      </c>
      <c r="CK58" s="142">
        <v>0</v>
      </c>
      <c r="CL58" s="142">
        <v>-16.899999999999999</v>
      </c>
      <c r="CM58" s="142">
        <v>-55.6</v>
      </c>
      <c r="CN58" s="142">
        <v>-5.68</v>
      </c>
      <c r="CO58" s="142">
        <v>24.846599999999999</v>
      </c>
      <c r="CP58" s="142">
        <v>24.955100000000002</v>
      </c>
      <c r="CQ58" s="142">
        <v>24.0748</v>
      </c>
      <c r="CR58" s="142">
        <v>42.2898</v>
      </c>
      <c r="CS58" s="142">
        <v>41.771999999999998</v>
      </c>
      <c r="CT58" s="142">
        <v>-32.543199999999999</v>
      </c>
      <c r="CU58" s="142">
        <v>-79.490499999999997</v>
      </c>
      <c r="CV58" s="142">
        <v>-25.1387</v>
      </c>
      <c r="CW58" s="142">
        <v>2.4083999999999999</v>
      </c>
      <c r="CX58" s="142">
        <v>27.32</v>
      </c>
      <c r="CY58" s="142">
        <v>9.7799999999999994</v>
      </c>
      <c r="CZ58" s="142">
        <v>-8.75</v>
      </c>
      <c r="DA58" s="142">
        <v>-8.8866999999999994</v>
      </c>
      <c r="DB58" s="142">
        <v>5.0636000000000001</v>
      </c>
      <c r="DC58" s="142">
        <v>0</v>
      </c>
      <c r="DD58" s="142">
        <v>-30.2959</v>
      </c>
      <c r="DE58" s="142">
        <v>-30.371300000000002</v>
      </c>
      <c r="DF58" s="142">
        <v>-17.242999999999999</v>
      </c>
      <c r="DG58" s="142">
        <v>0</v>
      </c>
      <c r="DH58" s="142">
        <v>-6.7493999999999996</v>
      </c>
      <c r="DI58" s="142">
        <v>-65.2</v>
      </c>
      <c r="DJ58" s="142">
        <v>-66.7</v>
      </c>
      <c r="DK58" s="142">
        <v>-5.1733000000000002</v>
      </c>
      <c r="DL58" s="142">
        <v>-1.8701000000000001</v>
      </c>
      <c r="DM58" s="142">
        <v>11.045</v>
      </c>
      <c r="DN58" s="142">
        <v>4.4588999999999999</v>
      </c>
      <c r="DO58" s="142">
        <v>-1.56</v>
      </c>
      <c r="DP58" s="142">
        <v>-6.61</v>
      </c>
      <c r="DQ58" s="142">
        <v>8.9745000000000008</v>
      </c>
      <c r="DR58" s="142">
        <v>-16.438400000000001</v>
      </c>
      <c r="DS58" s="142">
        <v>-4.3</v>
      </c>
      <c r="DT58" s="142">
        <v>-4.3600000000000003</v>
      </c>
      <c r="DU58" s="142">
        <v>7.44</v>
      </c>
      <c r="DV58" s="142">
        <v>-43.03</v>
      </c>
      <c r="DW58" s="142">
        <v>-19.418199999999999</v>
      </c>
      <c r="DX58" s="142">
        <v>-9.6818000000000008</v>
      </c>
      <c r="DY58" s="142">
        <v>-11.204499999999999</v>
      </c>
      <c r="DZ58" s="142">
        <v>-10.4727</v>
      </c>
      <c r="EA58" s="142">
        <v>12.4308</v>
      </c>
      <c r="EB58" s="142">
        <v>-10.99</v>
      </c>
      <c r="EC58" s="142">
        <v>-14.1814</v>
      </c>
      <c r="ED58" s="142">
        <v>-14.1684</v>
      </c>
      <c r="EE58" s="142">
        <v>-11.8432</v>
      </c>
      <c r="EF58" s="142">
        <v>-16.386199999999999</v>
      </c>
      <c r="EG58" s="142">
        <v>-15.465</v>
      </c>
      <c r="EH58" s="142">
        <v>-42.543300000000002</v>
      </c>
      <c r="EI58" s="142">
        <v>-3.9655</v>
      </c>
      <c r="EJ58" s="142">
        <v>0</v>
      </c>
      <c r="EK58" s="142">
        <v>-18.244</v>
      </c>
      <c r="EL58" s="142">
        <v>-17.215599999999998</v>
      </c>
      <c r="EM58" s="142">
        <v>0</v>
      </c>
      <c r="EN58" s="142">
        <v>-9.0405999999999995</v>
      </c>
      <c r="EO58" s="142">
        <v>-8.7893000000000008</v>
      </c>
      <c r="EP58" s="142">
        <v>-9.7319999999999993</v>
      </c>
      <c r="EQ58" s="142">
        <v>-18.649100000000001</v>
      </c>
      <c r="ER58" s="142">
        <v>-18.317699999999999</v>
      </c>
      <c r="ES58" s="142">
        <v>-15.7826</v>
      </c>
      <c r="ET58" s="142">
        <v>0</v>
      </c>
      <c r="EU58" s="142">
        <v>0</v>
      </c>
      <c r="EV58" s="142">
        <v>0</v>
      </c>
      <c r="EW58" s="142">
        <v>3.3542999999999998</v>
      </c>
      <c r="EX58" s="142">
        <v>-19.161000000000001</v>
      </c>
      <c r="EY58" s="142">
        <v>-14.4155</v>
      </c>
      <c r="EZ58" s="142">
        <v>-8.9</v>
      </c>
      <c r="FA58" s="142">
        <v>4.7862999999999998</v>
      </c>
      <c r="FB58" s="142">
        <v>-16.9514</v>
      </c>
      <c r="FC58" s="142">
        <v>-7.0307000000000004</v>
      </c>
      <c r="FD58" s="142">
        <v>9.2600000000000002E-2</v>
      </c>
      <c r="FE58" s="142">
        <v>-0.1118</v>
      </c>
      <c r="FF58" s="142">
        <v>0</v>
      </c>
      <c r="FG58" s="142">
        <v>0</v>
      </c>
      <c r="FH58" s="142">
        <v>0</v>
      </c>
      <c r="FI58" s="142">
        <v>0</v>
      </c>
      <c r="FJ58" s="142">
        <v>-14.0663</v>
      </c>
      <c r="FK58" s="142">
        <v>-13.3965</v>
      </c>
      <c r="FL58" s="142">
        <v>-19.927299999999999</v>
      </c>
      <c r="FM58" s="142">
        <v>-5.8299000000000003</v>
      </c>
      <c r="FN58" s="142">
        <v>-6.1128999999999998</v>
      </c>
      <c r="FO58" s="142">
        <v>9.8900000000000002E-2</v>
      </c>
      <c r="FP58" s="142">
        <v>12.994199999999999</v>
      </c>
      <c r="FQ58" s="142">
        <v>14.6206</v>
      </c>
      <c r="FR58" s="142">
        <v>-22.27</v>
      </c>
      <c r="FS58" s="142">
        <v>-3.3210999999999999</v>
      </c>
      <c r="FT58" s="142">
        <v>0.13120000000000001</v>
      </c>
      <c r="FU58" s="142">
        <v>0</v>
      </c>
      <c r="FV58" s="142">
        <v>-1.03</v>
      </c>
      <c r="FW58" s="142">
        <v>-29.3049</v>
      </c>
      <c r="FX58" s="142">
        <v>0</v>
      </c>
      <c r="FY58" s="142">
        <v>6.8230000000000004</v>
      </c>
      <c r="FZ58" s="142">
        <v>0.47099999999999997</v>
      </c>
      <c r="GA58" s="142">
        <v>2.6989000000000001</v>
      </c>
      <c r="GB58" s="142">
        <v>24.89</v>
      </c>
      <c r="GC58" s="142">
        <v>-40.120800000000003</v>
      </c>
      <c r="GD58" s="142">
        <v>-28.8599</v>
      </c>
      <c r="GE58" s="142">
        <v>-1.1200000000000001</v>
      </c>
      <c r="GF58" s="142">
        <v>21.547799999999999</v>
      </c>
      <c r="GG58" s="142">
        <v>0</v>
      </c>
      <c r="GH58" s="142">
        <v>11.8735</v>
      </c>
      <c r="GI58" s="142">
        <v>-9.8049999999999997</v>
      </c>
      <c r="GJ58" s="142">
        <v>-10.466100000000001</v>
      </c>
      <c r="GK58" s="142">
        <v>1.6117999999999999</v>
      </c>
      <c r="GL58" s="142">
        <v>4.0500000000000001E-2</v>
      </c>
      <c r="GM58" s="142">
        <v>0</v>
      </c>
      <c r="GN58" s="142">
        <v>-17.253299999999999</v>
      </c>
      <c r="GO58" s="142">
        <v>-36.053199999999997</v>
      </c>
      <c r="GP58" s="142">
        <v>4.5952999999999999</v>
      </c>
      <c r="GQ58" s="142">
        <v>-23.845600000000001</v>
      </c>
      <c r="GR58" s="142">
        <v>3.8111000000000002</v>
      </c>
      <c r="GS58" s="142">
        <v>3.8730000000000002</v>
      </c>
      <c r="GT58" s="142">
        <v>118.27</v>
      </c>
      <c r="GU58" s="142">
        <v>-13.9565</v>
      </c>
      <c r="GV58" s="142">
        <v>-10.348599999999999</v>
      </c>
      <c r="GW58" s="142">
        <v>-16.429200000000002</v>
      </c>
      <c r="GX58" s="142">
        <v>1.2294</v>
      </c>
      <c r="GY58" s="142">
        <v>5.67</v>
      </c>
      <c r="GZ58" s="142">
        <v>5.6726999999999999</v>
      </c>
      <c r="HA58" s="142">
        <v>0</v>
      </c>
      <c r="HB58" s="142">
        <v>-28.113800000000001</v>
      </c>
      <c r="HC58" s="142">
        <v>-26.349</v>
      </c>
      <c r="HD58" s="142">
        <v>-22.63</v>
      </c>
      <c r="HE58" s="142">
        <v>0</v>
      </c>
      <c r="HF58" s="142">
        <v>-43.697299999999998</v>
      </c>
      <c r="HG58" s="142">
        <v>-32.070099999999996</v>
      </c>
      <c r="HH58" s="142">
        <v>39.575099999999999</v>
      </c>
      <c r="HI58" s="142">
        <v>-49.946100000000001</v>
      </c>
      <c r="HJ58" s="142">
        <v>-5.9898999999999996</v>
      </c>
      <c r="HK58" s="142">
        <v>0</v>
      </c>
      <c r="HL58" s="142">
        <v>-5.7305000000000001</v>
      </c>
      <c r="HM58" s="142">
        <v>-19.7303</v>
      </c>
      <c r="HN58" s="142">
        <v>-20.837900000000001</v>
      </c>
      <c r="HO58" s="142">
        <v>0</v>
      </c>
      <c r="HP58" s="142">
        <v>0</v>
      </c>
      <c r="HQ58" s="142">
        <v>-19.367799999999999</v>
      </c>
      <c r="HR58" s="142">
        <v>-19.126100000000001</v>
      </c>
      <c r="HS58" s="142">
        <v>-31.2333</v>
      </c>
      <c r="HT58" s="142">
        <v>-30.117799999999999</v>
      </c>
      <c r="HU58" s="142">
        <v>9.5500000000000007</v>
      </c>
      <c r="HV58" s="142">
        <v>9.7799999999999994</v>
      </c>
      <c r="HW58" s="142">
        <v>-30.2</v>
      </c>
      <c r="HX58" s="142">
        <v>-29.8</v>
      </c>
      <c r="HY58" s="142">
        <v>-0.52639999999999998</v>
      </c>
      <c r="HZ58" s="142">
        <v>-10.32</v>
      </c>
      <c r="IA58" s="142">
        <v>49.008200000000002</v>
      </c>
      <c r="IB58" s="142">
        <v>14.5825</v>
      </c>
      <c r="IC58" s="142">
        <v>14.526</v>
      </c>
      <c r="ID58" s="142">
        <v>-18.7</v>
      </c>
      <c r="IE58" s="142">
        <v>-35.4</v>
      </c>
      <c r="IF58" s="142">
        <v>-8.4</v>
      </c>
      <c r="IG58" s="142">
        <v>-8.9</v>
      </c>
      <c r="IH58" s="142">
        <v>-18.026900000000001</v>
      </c>
      <c r="II58" s="142">
        <v>-18.063700000000001</v>
      </c>
      <c r="IJ58" s="142">
        <v>-199.17320000000001</v>
      </c>
      <c r="IK58" s="142">
        <v>-60.869199999999999</v>
      </c>
      <c r="IL58" s="142">
        <v>-259.18700000000001</v>
      </c>
      <c r="IM58" s="142">
        <v>-21.661999999999999</v>
      </c>
      <c r="IN58" s="142">
        <v>-55.6267</v>
      </c>
      <c r="IO58" s="142">
        <v>73.220799999999997</v>
      </c>
      <c r="IP58" s="142">
        <v>68.358000000000004</v>
      </c>
      <c r="IQ58" s="142">
        <v>65.740899999999996</v>
      </c>
      <c r="IR58" s="142">
        <v>0</v>
      </c>
      <c r="IS58" s="142">
        <v>-54.7408</v>
      </c>
      <c r="IT58" s="142">
        <v>13.128</v>
      </c>
      <c r="IU58" s="142">
        <v>10.707599999999999</v>
      </c>
      <c r="IV58" s="142">
        <v>5.7464000000000004</v>
      </c>
      <c r="IW58" s="142">
        <v>47.621899999999997</v>
      </c>
      <c r="IX58" s="142">
        <v>-193.8767</v>
      </c>
      <c r="IY58" s="142">
        <v>-42.688200000000002</v>
      </c>
      <c r="IZ58" s="142">
        <v>-75.747</v>
      </c>
      <c r="JA58" s="142">
        <v>-3.2557</v>
      </c>
      <c r="JB58" s="142">
        <v>-4.7629999999999999</v>
      </c>
      <c r="JC58" s="142">
        <v>-8.08</v>
      </c>
      <c r="JD58" s="142">
        <v>-2.488</v>
      </c>
      <c r="JE58" s="142">
        <v>-2.4910000000000001</v>
      </c>
      <c r="JF58" s="142">
        <v>-3.04</v>
      </c>
      <c r="JG58" s="142">
        <v>-2.56</v>
      </c>
      <c r="JH58" s="142">
        <v>-4.3661000000000003</v>
      </c>
      <c r="JI58" s="142">
        <v>-9.1112000000000002</v>
      </c>
      <c r="JJ58" s="142">
        <v>-1.8448</v>
      </c>
      <c r="JK58" s="142">
        <v>4.4846000000000004</v>
      </c>
      <c r="JL58" s="142">
        <v>-7.4</v>
      </c>
      <c r="JM58" s="142">
        <v>-4.1120000000000001</v>
      </c>
      <c r="JN58" s="142">
        <v>-3.7440000000000002</v>
      </c>
      <c r="JO58" s="142">
        <v>0</v>
      </c>
      <c r="JP58" s="142">
        <v>0</v>
      </c>
      <c r="JQ58" s="142">
        <v>1.3047</v>
      </c>
      <c r="JR58" s="142">
        <v>1.506</v>
      </c>
      <c r="JS58" s="142">
        <v>1.3134999999999999</v>
      </c>
      <c r="JT58" s="142">
        <v>0</v>
      </c>
      <c r="JU58" s="142">
        <v>11.1</v>
      </c>
      <c r="JV58" s="142">
        <v>6.3071999999999999</v>
      </c>
      <c r="JW58" s="142">
        <v>-0.03</v>
      </c>
      <c r="JX58" s="142">
        <v>0</v>
      </c>
      <c r="JY58" s="142">
        <v>-12.533799999999999</v>
      </c>
      <c r="JZ58" s="142">
        <v>-19.063199999999998</v>
      </c>
      <c r="KA58" s="142">
        <v>-26.428899999999999</v>
      </c>
      <c r="KB58" s="142">
        <v>-9.2127999999999997</v>
      </c>
      <c r="KC58" s="142">
        <v>0</v>
      </c>
      <c r="KD58" s="142">
        <v>-30.341699999999999</v>
      </c>
      <c r="KE58" s="142">
        <v>-4.8815</v>
      </c>
      <c r="KF58" s="142">
        <v>-14.6</v>
      </c>
      <c r="KG58" s="142">
        <v>-7.2</v>
      </c>
      <c r="KH58" s="142">
        <v>79.280299999999997</v>
      </c>
      <c r="KI58" s="142">
        <v>-213.57900000000001</v>
      </c>
    </row>
    <row r="59" spans="1:295" x14ac:dyDescent="0.3">
      <c r="A59" s="193" t="s">
        <v>868</v>
      </c>
      <c r="B59" s="193"/>
      <c r="C59" s="142">
        <v>0</v>
      </c>
      <c r="D59" s="142">
        <v>2.9362604166666668</v>
      </c>
      <c r="E59" s="142">
        <v>-8.0909770833333337</v>
      </c>
      <c r="F59" s="142">
        <v>5.2991020833333335</v>
      </c>
      <c r="G59" s="142">
        <v>11.536633333333334</v>
      </c>
      <c r="H59" s="142">
        <v>0</v>
      </c>
      <c r="I59" s="142">
        <v>15.002864583333334</v>
      </c>
      <c r="J59" s="142">
        <v>0</v>
      </c>
      <c r="K59" s="142">
        <v>21.809483333333333</v>
      </c>
      <c r="L59" s="142">
        <v>9.3103229166666654</v>
      </c>
      <c r="M59" s="142">
        <v>10.938279166666666</v>
      </c>
      <c r="N59" s="142">
        <v>-17.523829787234042</v>
      </c>
      <c r="O59" s="142">
        <v>-26.693333333333332</v>
      </c>
      <c r="P59" s="142">
        <v>4.62</v>
      </c>
      <c r="Q59" s="142">
        <v>3.8938378378378378</v>
      </c>
      <c r="R59" s="142">
        <v>-18.90625</v>
      </c>
      <c r="S59" s="142">
        <v>3.7654270833333339</v>
      </c>
      <c r="T59" s="142">
        <v>5.1825145833333339</v>
      </c>
      <c r="U59" s="142">
        <v>6.2266369565217392</v>
      </c>
      <c r="V59" s="142">
        <v>6.156072916666667</v>
      </c>
      <c r="W59" s="142">
        <v>10.814716666666666</v>
      </c>
      <c r="X59" s="142">
        <v>2.9483020833333335</v>
      </c>
      <c r="Y59" s="142">
        <v>-0.29705208333333338</v>
      </c>
      <c r="Z59" s="142">
        <v>2.2787666666666664</v>
      </c>
      <c r="AA59" s="142">
        <v>0</v>
      </c>
      <c r="AB59" s="142">
        <v>-1.0156750000000001</v>
      </c>
      <c r="AC59" s="142">
        <v>-0.50072916666666667</v>
      </c>
      <c r="AD59" s="142">
        <v>-0.485375</v>
      </c>
      <c r="AE59" s="142">
        <v>3.4513958333333337</v>
      </c>
      <c r="AF59" s="142">
        <v>-3.5612499999999998</v>
      </c>
      <c r="AG59" s="142">
        <v>-5.9190476190476184</v>
      </c>
      <c r="AH59" s="142">
        <v>-0.58577083333333346</v>
      </c>
      <c r="AI59" s="142">
        <v>0.24631249999999999</v>
      </c>
      <c r="AJ59" s="142">
        <v>0</v>
      </c>
      <c r="AK59" s="142">
        <v>-12.73</v>
      </c>
      <c r="AL59" s="142">
        <v>-10</v>
      </c>
      <c r="AM59" s="142">
        <v>-12.572291666666665</v>
      </c>
      <c r="AN59" s="142">
        <v>-12.582916666666666</v>
      </c>
      <c r="AO59" s="142">
        <v>6.6190083333333334</v>
      </c>
      <c r="AP59" s="142">
        <v>3.515825</v>
      </c>
      <c r="AQ59" s="142">
        <v>21.162054166666664</v>
      </c>
      <c r="AR59" s="142">
        <v>24.0001</v>
      </c>
      <c r="AS59" s="142">
        <v>-10.990208333333332</v>
      </c>
      <c r="AT59" s="142">
        <v>-12.108464583333333</v>
      </c>
      <c r="AU59" s="142">
        <v>-12.040252083333334</v>
      </c>
      <c r="AV59" s="142">
        <v>4.9830062499999999</v>
      </c>
      <c r="AW59" s="142">
        <v>5.6858020833333338</v>
      </c>
      <c r="AX59" s="142">
        <v>-17.36809375</v>
      </c>
      <c r="AY59" s="142">
        <v>-15.266818750000001</v>
      </c>
      <c r="AZ59" s="142">
        <v>33.765110416666666</v>
      </c>
      <c r="BA59" s="142">
        <v>34.708372916666661</v>
      </c>
      <c r="BB59" s="142">
        <v>19.273895833333334</v>
      </c>
      <c r="BC59" s="142">
        <v>0.58464791666666671</v>
      </c>
      <c r="BD59" s="142">
        <v>-2.2250000000000001</v>
      </c>
      <c r="BE59" s="142">
        <v>-2.1833333333333331</v>
      </c>
      <c r="BF59" s="142">
        <v>-22.812158333333333</v>
      </c>
      <c r="BG59" s="142">
        <v>-22.790706249999999</v>
      </c>
      <c r="BH59" s="142">
        <v>-2.1918916666666668</v>
      </c>
      <c r="BI59" s="142">
        <v>0</v>
      </c>
      <c r="BJ59" s="142">
        <v>5.086839583333334</v>
      </c>
      <c r="BK59" s="142">
        <v>5.8054812499999997</v>
      </c>
      <c r="BL59" s="142">
        <v>5.943736170212766</v>
      </c>
      <c r="BM59" s="142">
        <v>4.0126979166666672</v>
      </c>
      <c r="BN59" s="142">
        <v>-134.53317708333333</v>
      </c>
      <c r="BO59" s="142">
        <v>103.30511458333332</v>
      </c>
      <c r="BP59" s="142">
        <v>103.28604791666666</v>
      </c>
      <c r="BQ59" s="142">
        <v>-81.157112499999997</v>
      </c>
      <c r="BR59" s="142">
        <v>-88.012354166666668</v>
      </c>
      <c r="BS59" s="142">
        <v>0</v>
      </c>
      <c r="BT59" s="142">
        <v>0</v>
      </c>
      <c r="BU59" s="142">
        <v>0</v>
      </c>
      <c r="BV59" s="142">
        <v>27.127241304347827</v>
      </c>
      <c r="BW59" s="142">
        <v>13.253541666666667</v>
      </c>
      <c r="BX59" s="142">
        <v>11.807708333333334</v>
      </c>
      <c r="BY59" s="142">
        <v>-8.1314583333333328</v>
      </c>
      <c r="BZ59" s="142">
        <v>7.1749999999999998</v>
      </c>
      <c r="CA59" s="142">
        <v>-3.0182270833333336</v>
      </c>
      <c r="CB59" s="142">
        <v>-2.7196020833333336</v>
      </c>
      <c r="CC59" s="142">
        <v>12.875422916666666</v>
      </c>
      <c r="CD59" s="142">
        <v>10.096087499999999</v>
      </c>
      <c r="CE59" s="142">
        <v>1.0075083333333335</v>
      </c>
      <c r="CF59" s="142">
        <v>7.6631541666666676</v>
      </c>
      <c r="CG59" s="142">
        <v>7.6305687500000001</v>
      </c>
      <c r="CH59" s="142">
        <v>5.1638395833333339</v>
      </c>
      <c r="CI59" s="142">
        <v>15.97200625</v>
      </c>
      <c r="CJ59" s="142">
        <v>0</v>
      </c>
      <c r="CK59" s="142">
        <v>0</v>
      </c>
      <c r="CL59" s="142">
        <v>7.0333333333333332</v>
      </c>
      <c r="CM59" s="142">
        <v>-28.608333333333334</v>
      </c>
      <c r="CN59" s="142">
        <v>-4.1550000000000002</v>
      </c>
      <c r="CO59" s="142">
        <v>35.273570833333331</v>
      </c>
      <c r="CP59" s="142">
        <v>35.279089583333331</v>
      </c>
      <c r="CQ59" s="142">
        <v>33.92385208333333</v>
      </c>
      <c r="CR59" s="142">
        <v>59.167460416666664</v>
      </c>
      <c r="CS59" s="142">
        <v>59.434683333333339</v>
      </c>
      <c r="CT59" s="142">
        <v>-21.398893749999999</v>
      </c>
      <c r="CU59" s="142">
        <v>-52.240795833333337</v>
      </c>
      <c r="CV59" s="142">
        <v>-16.057400000000001</v>
      </c>
      <c r="CW59" s="142">
        <v>3.3899583333333334</v>
      </c>
      <c r="CX59" s="142">
        <v>36.733333333333334</v>
      </c>
      <c r="CY59" s="142">
        <v>14.244583333333333</v>
      </c>
      <c r="CZ59" s="142">
        <v>2.1845374999999998</v>
      </c>
      <c r="DA59" s="142">
        <v>1.5117666666666667</v>
      </c>
      <c r="DB59" s="142">
        <v>10.024370833333332</v>
      </c>
      <c r="DC59" s="142">
        <v>0</v>
      </c>
      <c r="DD59" s="142">
        <v>-17.398639583333331</v>
      </c>
      <c r="DE59" s="142">
        <v>-17.312052083333331</v>
      </c>
      <c r="DF59" s="142">
        <v>-3.9685250000000001</v>
      </c>
      <c r="DG59" s="142">
        <v>0</v>
      </c>
      <c r="DH59" s="142">
        <v>-4.2125270833333337</v>
      </c>
      <c r="DI59" s="142">
        <v>-48.305</v>
      </c>
      <c r="DJ59" s="142">
        <v>-48.016216216216215</v>
      </c>
      <c r="DK59" s="142">
        <v>-2.9840895833333332</v>
      </c>
      <c r="DL59" s="142">
        <v>8.1625999999999994</v>
      </c>
      <c r="DM59" s="142">
        <v>17.688708333333331</v>
      </c>
      <c r="DN59" s="142">
        <v>18.923847916666666</v>
      </c>
      <c r="DO59" s="142">
        <v>9.0333333333333332</v>
      </c>
      <c r="DP59" s="142">
        <v>-5.0154166666666669</v>
      </c>
      <c r="DQ59" s="142">
        <v>12.791697916666667</v>
      </c>
      <c r="DR59" s="142">
        <v>2.75354375</v>
      </c>
      <c r="DS59" s="142">
        <v>-2.4910416666666668</v>
      </c>
      <c r="DT59" s="142">
        <v>-2.5320833333333335</v>
      </c>
      <c r="DU59" s="142">
        <v>14.389583333333333</v>
      </c>
      <c r="DV59" s="142">
        <v>-12.984166666666667</v>
      </c>
      <c r="DW59" s="142">
        <v>0.36135624999999999</v>
      </c>
      <c r="DX59" s="142">
        <v>-6.9504166666666672E-2</v>
      </c>
      <c r="DY59" s="142">
        <v>-5.9567770833333338</v>
      </c>
      <c r="DZ59" s="142">
        <v>-5.6270812499999998</v>
      </c>
      <c r="EA59" s="142">
        <v>32.64580625</v>
      </c>
      <c r="EB59" s="142">
        <v>9.1452333333333335</v>
      </c>
      <c r="EC59" s="142">
        <v>3.8964520833333331</v>
      </c>
      <c r="ED59" s="142">
        <v>4.202183333333334</v>
      </c>
      <c r="EE59" s="142">
        <v>-4.4980854166666671</v>
      </c>
      <c r="EF59" s="142">
        <v>-9.9058708333333332</v>
      </c>
      <c r="EG59" s="142">
        <v>-13.0971875</v>
      </c>
      <c r="EH59" s="142">
        <v>-11.099960416666667</v>
      </c>
      <c r="EI59" s="142">
        <v>29.906002083333334</v>
      </c>
      <c r="EJ59" s="142">
        <v>0</v>
      </c>
      <c r="EK59" s="142">
        <v>-14.042718750000001</v>
      </c>
      <c r="EL59" s="142">
        <v>-13.250760416666665</v>
      </c>
      <c r="EM59" s="142">
        <v>5.1430058823529414</v>
      </c>
      <c r="EN59" s="142">
        <v>-2.8900541666666668</v>
      </c>
      <c r="EO59" s="142">
        <v>-3.2211500000000002</v>
      </c>
      <c r="EP59" s="142">
        <v>-5.6004137931034483</v>
      </c>
      <c r="EQ59" s="142">
        <v>-9.4451291666666659</v>
      </c>
      <c r="ER59" s="142">
        <v>-9.0713166666666663</v>
      </c>
      <c r="ES59" s="142">
        <v>-10.175689583333332</v>
      </c>
      <c r="ET59" s="142">
        <v>0</v>
      </c>
      <c r="EU59" s="142">
        <v>4.0262500000000001</v>
      </c>
      <c r="EV59" s="142">
        <v>0</v>
      </c>
      <c r="EW59" s="142">
        <v>7.0292854166666672</v>
      </c>
      <c r="EX59" s="142">
        <v>-7.2372958333333335</v>
      </c>
      <c r="EY59" s="142">
        <v>-10.527204166666667</v>
      </c>
      <c r="EZ59" s="142">
        <v>-5.1092812500000004</v>
      </c>
      <c r="FA59" s="142">
        <v>8.389991666666667</v>
      </c>
      <c r="FB59" s="142">
        <v>-9.8890729166666667</v>
      </c>
      <c r="FC59" s="142">
        <v>-1.5848064516129032</v>
      </c>
      <c r="FD59" s="142">
        <v>2.4037520833333335</v>
      </c>
      <c r="FE59" s="142">
        <v>2.1451208333333334</v>
      </c>
      <c r="FF59" s="142">
        <v>0</v>
      </c>
      <c r="FG59" s="142">
        <v>3.4265244444444449</v>
      </c>
      <c r="FH59" s="142">
        <v>3.2330979166666669</v>
      </c>
      <c r="FI59" s="142">
        <v>2.6380119047619046</v>
      </c>
      <c r="FJ59" s="142">
        <v>-6.9791666666666674E-3</v>
      </c>
      <c r="FK59" s="142">
        <v>-0.40817916666666665</v>
      </c>
      <c r="FL59" s="142">
        <v>-1.0361416666666667</v>
      </c>
      <c r="FM59" s="142">
        <v>2.9242124999999999</v>
      </c>
      <c r="FN59" s="142">
        <v>2.8310458333333335</v>
      </c>
      <c r="FO59" s="142">
        <v>12.137816666666666</v>
      </c>
      <c r="FP59" s="142">
        <v>24.041131249999999</v>
      </c>
      <c r="FQ59" s="142">
        <v>22.200958333333332</v>
      </c>
      <c r="FR59" s="142">
        <v>-19.265000000000001</v>
      </c>
      <c r="FS59" s="142">
        <v>-2.0465437500000001</v>
      </c>
      <c r="FT59" s="142">
        <v>0.20304791666666666</v>
      </c>
      <c r="FU59" s="142">
        <v>1.0527083333333334</v>
      </c>
      <c r="FV59" s="142">
        <v>0.86354166666666665</v>
      </c>
      <c r="FW59" s="142">
        <v>-22.630216666666669</v>
      </c>
      <c r="FX59" s="142">
        <v>2.01444</v>
      </c>
      <c r="FY59" s="142">
        <v>7.4151333333333334</v>
      </c>
      <c r="FZ59" s="142">
        <v>0.94360416666666669</v>
      </c>
      <c r="GA59" s="142">
        <v>2.9686499999999998</v>
      </c>
      <c r="GB59" s="142">
        <v>28.493124999999999</v>
      </c>
      <c r="GC59" s="142">
        <v>-31.962497916666667</v>
      </c>
      <c r="GD59" s="142">
        <v>-21.794995833333331</v>
      </c>
      <c r="GE59" s="142">
        <v>1.2119148936170212</v>
      </c>
      <c r="GF59" s="142">
        <v>25.009060416666667</v>
      </c>
      <c r="GG59" s="142">
        <v>0</v>
      </c>
      <c r="GH59" s="142">
        <v>19.255837499999998</v>
      </c>
      <c r="GI59" s="142">
        <v>-5.3668187500000002</v>
      </c>
      <c r="GJ59" s="142">
        <v>-5.76675</v>
      </c>
      <c r="GK59" s="142">
        <v>2.4381750000000002</v>
      </c>
      <c r="GL59" s="142">
        <v>5.2979999999999999E-2</v>
      </c>
      <c r="GM59" s="142">
        <v>0</v>
      </c>
      <c r="GN59" s="142">
        <v>-13.425034999999999</v>
      </c>
      <c r="GO59" s="142">
        <v>-26.301537499999998</v>
      </c>
      <c r="GP59" s="142">
        <v>6.9737270833333334</v>
      </c>
      <c r="GQ59" s="142">
        <v>-19.095400000000001</v>
      </c>
      <c r="GR59" s="142">
        <v>5.5959708333333333</v>
      </c>
      <c r="GS59" s="142">
        <v>5.4314708333333339</v>
      </c>
      <c r="GT59" s="142">
        <v>149.87877291666666</v>
      </c>
      <c r="GU59" s="142">
        <v>-8.5602145833333338</v>
      </c>
      <c r="GV59" s="142">
        <v>-7.7129854166666671</v>
      </c>
      <c r="GW59" s="142">
        <v>-11.735858333333333</v>
      </c>
      <c r="GX59" s="142">
        <v>2.5482604166666669</v>
      </c>
      <c r="GY59" s="142">
        <v>7.354829787234042</v>
      </c>
      <c r="GZ59" s="142">
        <v>7.5195375000000002</v>
      </c>
      <c r="HA59" s="142">
        <v>1.9156813953488374</v>
      </c>
      <c r="HB59" s="142">
        <v>-16.942435416666669</v>
      </c>
      <c r="HC59" s="142">
        <v>-16.593608333333332</v>
      </c>
      <c r="HD59" s="142">
        <v>-8.058958333333333</v>
      </c>
      <c r="HE59" s="142">
        <v>12.6841875</v>
      </c>
      <c r="HF59" s="142">
        <v>43.471622916666668</v>
      </c>
      <c r="HG59" s="142">
        <v>27.220039583333332</v>
      </c>
      <c r="HH59" s="142">
        <v>72.174408333333332</v>
      </c>
      <c r="HI59" s="142">
        <v>-36.86067878787879</v>
      </c>
      <c r="HJ59" s="142">
        <v>8.2231354166666666</v>
      </c>
      <c r="HK59" s="142">
        <v>0</v>
      </c>
      <c r="HL59" s="142">
        <v>7.000102173913044</v>
      </c>
      <c r="HM59" s="142">
        <v>-16.515725</v>
      </c>
      <c r="HN59" s="142">
        <v>-18.285225000000001</v>
      </c>
      <c r="HO59" s="142">
        <v>8.7481100000000005</v>
      </c>
      <c r="HP59" s="142">
        <v>9.4167888888888882</v>
      </c>
      <c r="HQ59" s="142">
        <v>-13.033424999999999</v>
      </c>
      <c r="HR59" s="142">
        <v>-12.692835416666668</v>
      </c>
      <c r="HS59" s="142">
        <v>-16.432012499999999</v>
      </c>
      <c r="HT59" s="142">
        <v>-16.323666666666668</v>
      </c>
      <c r="HU59" s="142">
        <v>22.98479166666667</v>
      </c>
      <c r="HV59" s="142">
        <v>23.004375</v>
      </c>
      <c r="HW59" s="142">
        <v>-25.127083333333335</v>
      </c>
      <c r="HX59" s="142">
        <v>-25.175000000000001</v>
      </c>
      <c r="HY59" s="142">
        <v>0.16910833333333336</v>
      </c>
      <c r="HZ59" s="142">
        <v>-1.72</v>
      </c>
      <c r="IA59" s="142">
        <v>63.748964583333333</v>
      </c>
      <c r="IB59" s="142">
        <v>25.90211875</v>
      </c>
      <c r="IC59" s="142">
        <v>25.762166666666666</v>
      </c>
      <c r="ID59" s="142">
        <v>-13.870731707317074</v>
      </c>
      <c r="IE59" s="142">
        <v>-31.297916666666666</v>
      </c>
      <c r="IF59" s="142">
        <v>-3.7583333333333333</v>
      </c>
      <c r="IG59" s="142">
        <v>-4.1645833333333329</v>
      </c>
      <c r="IH59" s="142">
        <v>-17.813784615384616</v>
      </c>
      <c r="II59" s="142">
        <v>-17.809115789473683</v>
      </c>
      <c r="IJ59" s="142">
        <v>-156.30330000000001</v>
      </c>
      <c r="IK59" s="142">
        <v>17.346127083333332</v>
      </c>
      <c r="IL59" s="142">
        <v>-204.27994042553189</v>
      </c>
      <c r="IM59" s="142">
        <v>11.594799999999999</v>
      </c>
      <c r="IN59" s="142">
        <v>-27.1218875</v>
      </c>
      <c r="IO59" s="142">
        <v>73.220799999999997</v>
      </c>
      <c r="IP59" s="142">
        <v>114.17503958333332</v>
      </c>
      <c r="IQ59" s="142">
        <v>86.373862500000001</v>
      </c>
      <c r="IR59" s="142">
        <v>43.036742553191488</v>
      </c>
      <c r="IS59" s="142">
        <v>-19.499239583333335</v>
      </c>
      <c r="IT59" s="142">
        <v>21.253497916666664</v>
      </c>
      <c r="IU59" s="142">
        <v>20.302354166666667</v>
      </c>
      <c r="IV59" s="142">
        <v>23.214097916666667</v>
      </c>
      <c r="IW59" s="142">
        <v>88.917937499999994</v>
      </c>
      <c r="IX59" s="142">
        <v>-151.96043125</v>
      </c>
      <c r="IY59" s="142">
        <v>15.646189583333333</v>
      </c>
      <c r="IZ59" s="142">
        <v>-11.359187500000001</v>
      </c>
      <c r="JA59" s="142">
        <v>-1.1036854166666668</v>
      </c>
      <c r="JB59" s="142">
        <v>4.4992058823529417</v>
      </c>
      <c r="JC59" s="142">
        <v>-5.1349999999999998</v>
      </c>
      <c r="JD59" s="142">
        <v>-2.2293958333333332</v>
      </c>
      <c r="JE59" s="142">
        <v>-2.2334583333333331</v>
      </c>
      <c r="JF59" s="142">
        <v>0.17</v>
      </c>
      <c r="JG59" s="142">
        <v>0.58499999999999996</v>
      </c>
      <c r="JH59" s="142">
        <v>-2.3301124999999998</v>
      </c>
      <c r="JI59" s="142">
        <v>-6.4024999999999999</v>
      </c>
      <c r="JJ59" s="142">
        <v>1.6568708333333333</v>
      </c>
      <c r="JK59" s="142">
        <v>6.2779437500000004</v>
      </c>
      <c r="JL59" s="142">
        <v>3.4812500000000002</v>
      </c>
      <c r="JM59" s="142">
        <v>-0.80095833333333333</v>
      </c>
      <c r="JN59" s="142">
        <v>-0.95097916666666671</v>
      </c>
      <c r="JO59" s="142">
        <v>1.6696214285714286</v>
      </c>
      <c r="JP59" s="142">
        <v>1.9012428571428572</v>
      </c>
      <c r="JQ59" s="142">
        <v>2.4417979166666668</v>
      </c>
      <c r="JR59" s="142">
        <v>2.1151458333333331</v>
      </c>
      <c r="JS59" s="142">
        <v>1.9984312500000001</v>
      </c>
      <c r="JT59" s="142">
        <v>0</v>
      </c>
      <c r="JU59" s="142">
        <v>15.293749999999999</v>
      </c>
      <c r="JV59" s="142">
        <v>9.4018770833333321</v>
      </c>
      <c r="JW59" s="142">
        <v>0.68770833333333337</v>
      </c>
      <c r="JX59" s="142">
        <v>0</v>
      </c>
      <c r="JY59" s="142">
        <v>-9.8580410256410254</v>
      </c>
      <c r="JZ59" s="142">
        <v>-6.684754166666667</v>
      </c>
      <c r="KA59" s="142">
        <v>-23.59764375</v>
      </c>
      <c r="KB59" s="142">
        <v>-4.6189270833333333</v>
      </c>
      <c r="KC59" s="142">
        <v>6.8364500000000001</v>
      </c>
      <c r="KD59" s="142">
        <v>-24.84561875</v>
      </c>
      <c r="KE59" s="142">
        <v>-0.6123674418604651</v>
      </c>
      <c r="KF59" s="142">
        <v>-11.46875</v>
      </c>
      <c r="KG59" s="142">
        <v>-4.9874999999999998</v>
      </c>
      <c r="KH59" s="142">
        <v>117.92172291666665</v>
      </c>
      <c r="KI59" s="142">
        <v>-84.925758333333334</v>
      </c>
    </row>
    <row r="60" spans="1:295" x14ac:dyDescent="0.3">
      <c r="A60" s="193" t="s">
        <v>2428</v>
      </c>
      <c r="B60" s="193"/>
      <c r="C60" s="130" t="s">
        <v>185</v>
      </c>
      <c r="D60" s="130" t="s">
        <v>185</v>
      </c>
      <c r="E60" s="130" t="s">
        <v>185</v>
      </c>
      <c r="F60" s="130" t="s">
        <v>185</v>
      </c>
      <c r="G60" s="130" t="s">
        <v>185</v>
      </c>
      <c r="H60" s="130" t="s">
        <v>2429</v>
      </c>
      <c r="I60" s="130" t="s">
        <v>185</v>
      </c>
      <c r="J60" s="130" t="s">
        <v>185</v>
      </c>
      <c r="K60" s="130" t="s">
        <v>2429</v>
      </c>
      <c r="L60" s="130" t="s">
        <v>185</v>
      </c>
      <c r="M60" s="130" t="s">
        <v>185</v>
      </c>
      <c r="N60" s="130" t="s">
        <v>185</v>
      </c>
      <c r="O60" s="130" t="s">
        <v>185</v>
      </c>
      <c r="P60" s="130" t="s">
        <v>185</v>
      </c>
      <c r="Q60" s="130" t="s">
        <v>185</v>
      </c>
      <c r="R60" s="130" t="s">
        <v>185</v>
      </c>
      <c r="S60" s="130" t="s">
        <v>185</v>
      </c>
      <c r="T60" s="130" t="s">
        <v>185</v>
      </c>
      <c r="U60" s="130" t="s">
        <v>185</v>
      </c>
      <c r="V60" s="130" t="s">
        <v>185</v>
      </c>
      <c r="W60" s="130" t="s">
        <v>185</v>
      </c>
      <c r="X60" s="130" t="s">
        <v>2429</v>
      </c>
      <c r="Y60" s="130" t="s">
        <v>2429</v>
      </c>
      <c r="Z60" s="130" t="s">
        <v>2429</v>
      </c>
      <c r="AA60" s="130" t="s">
        <v>185</v>
      </c>
      <c r="AB60" s="130" t="s">
        <v>2429</v>
      </c>
      <c r="AC60" s="130" t="s">
        <v>185</v>
      </c>
      <c r="AD60" s="130" t="s">
        <v>185</v>
      </c>
      <c r="AE60" s="130" t="s">
        <v>2429</v>
      </c>
      <c r="AF60" s="130" t="s">
        <v>185</v>
      </c>
      <c r="AG60" s="130" t="s">
        <v>185</v>
      </c>
      <c r="AH60" s="130" t="s">
        <v>185</v>
      </c>
      <c r="AI60" s="130" t="s">
        <v>185</v>
      </c>
      <c r="AJ60" s="130" t="s">
        <v>185</v>
      </c>
      <c r="AK60" s="130" t="s">
        <v>185</v>
      </c>
      <c r="AL60" s="130" t="s">
        <v>2429</v>
      </c>
      <c r="AM60" s="130" t="s">
        <v>185</v>
      </c>
      <c r="AN60" s="130" t="s">
        <v>185</v>
      </c>
      <c r="AO60" s="130" t="s">
        <v>185</v>
      </c>
      <c r="AP60" s="130" t="s">
        <v>2429</v>
      </c>
      <c r="AQ60" s="130" t="s">
        <v>185</v>
      </c>
      <c r="AR60" s="130" t="s">
        <v>185</v>
      </c>
      <c r="AS60" s="130" t="s">
        <v>185</v>
      </c>
      <c r="AT60" s="130" t="s">
        <v>185</v>
      </c>
      <c r="AU60" s="130" t="s">
        <v>185</v>
      </c>
      <c r="AV60" s="130" t="s">
        <v>2429</v>
      </c>
      <c r="AW60" s="130" t="s">
        <v>2429</v>
      </c>
      <c r="AX60" s="130" t="s">
        <v>185</v>
      </c>
      <c r="AY60" s="130" t="s">
        <v>185</v>
      </c>
      <c r="AZ60" s="130" t="s">
        <v>185</v>
      </c>
      <c r="BA60" s="130" t="s">
        <v>185</v>
      </c>
      <c r="BB60" s="130" t="s">
        <v>185</v>
      </c>
      <c r="BC60" s="130" t="s">
        <v>2429</v>
      </c>
      <c r="BD60" s="130" t="s">
        <v>2429</v>
      </c>
      <c r="BE60" s="130" t="s">
        <v>2429</v>
      </c>
      <c r="BF60" s="130" t="s">
        <v>185</v>
      </c>
      <c r="BG60" s="130" t="s">
        <v>185</v>
      </c>
      <c r="BH60" s="130" t="s">
        <v>2429</v>
      </c>
      <c r="BI60" s="130" t="s">
        <v>2429</v>
      </c>
      <c r="BJ60" s="130" t="s">
        <v>2429</v>
      </c>
      <c r="BK60" s="130" t="s">
        <v>2429</v>
      </c>
      <c r="BL60" s="130" t="s">
        <v>2429</v>
      </c>
      <c r="BM60" s="130" t="s">
        <v>2429</v>
      </c>
      <c r="BN60" s="130" t="s">
        <v>185</v>
      </c>
      <c r="BO60" s="130" t="s">
        <v>185</v>
      </c>
      <c r="BP60" s="130" t="s">
        <v>185</v>
      </c>
      <c r="BQ60" s="130" t="s">
        <v>2429</v>
      </c>
      <c r="BR60" s="130" t="s">
        <v>2429</v>
      </c>
      <c r="BS60" s="130" t="s">
        <v>2429</v>
      </c>
      <c r="BT60" s="130" t="s">
        <v>2429</v>
      </c>
      <c r="BU60" s="130" t="s">
        <v>2429</v>
      </c>
      <c r="BV60" s="130" t="s">
        <v>2429</v>
      </c>
      <c r="BW60" s="130" t="s">
        <v>2429</v>
      </c>
      <c r="BX60" s="130" t="s">
        <v>194</v>
      </c>
      <c r="BY60" s="130" t="s">
        <v>2429</v>
      </c>
      <c r="BZ60" s="130" t="s">
        <v>2429</v>
      </c>
      <c r="CA60" s="130" t="s">
        <v>2429</v>
      </c>
      <c r="CB60" s="130" t="s">
        <v>2429</v>
      </c>
      <c r="CC60" s="130" t="s">
        <v>2429</v>
      </c>
      <c r="CD60" s="130" t="s">
        <v>2429</v>
      </c>
      <c r="CE60" s="130" t="s">
        <v>2429</v>
      </c>
      <c r="CF60" s="130" t="s">
        <v>2429</v>
      </c>
      <c r="CG60" s="130" t="s">
        <v>2429</v>
      </c>
      <c r="CH60" s="130" t="s">
        <v>2429</v>
      </c>
      <c r="CI60" s="130" t="s">
        <v>2429</v>
      </c>
      <c r="CJ60" s="130" t="s">
        <v>2429</v>
      </c>
      <c r="CK60" s="130" t="s">
        <v>2429</v>
      </c>
      <c r="CL60" s="130" t="s">
        <v>2429</v>
      </c>
      <c r="CM60" s="130" t="s">
        <v>2429</v>
      </c>
      <c r="CN60" s="130" t="s">
        <v>2429</v>
      </c>
      <c r="CO60" s="130" t="s">
        <v>2429</v>
      </c>
      <c r="CP60" s="130" t="s">
        <v>2429</v>
      </c>
      <c r="CQ60" s="130" t="s">
        <v>2429</v>
      </c>
      <c r="CR60" s="130" t="s">
        <v>2429</v>
      </c>
      <c r="CS60" s="130" t="s">
        <v>2429</v>
      </c>
      <c r="CT60" s="130" t="s">
        <v>2429</v>
      </c>
      <c r="CU60" s="130" t="s">
        <v>2429</v>
      </c>
      <c r="CV60" s="130" t="s">
        <v>2429</v>
      </c>
      <c r="CW60" s="130" t="s">
        <v>2429</v>
      </c>
      <c r="CX60" s="130" t="s">
        <v>2429</v>
      </c>
      <c r="CY60" s="130" t="s">
        <v>2429</v>
      </c>
      <c r="CZ60" s="130" t="s">
        <v>2429</v>
      </c>
      <c r="DA60" s="130" t="s">
        <v>2429</v>
      </c>
      <c r="DB60" s="130" t="s">
        <v>2429</v>
      </c>
      <c r="DC60" s="130" t="s">
        <v>2429</v>
      </c>
      <c r="DD60" s="130" t="s">
        <v>2429</v>
      </c>
      <c r="DE60" s="130" t="s">
        <v>2429</v>
      </c>
      <c r="DF60" s="130" t="s">
        <v>2429</v>
      </c>
      <c r="DG60" s="130" t="s">
        <v>2429</v>
      </c>
      <c r="DH60" s="130" t="s">
        <v>2429</v>
      </c>
      <c r="DI60" s="130" t="s">
        <v>2429</v>
      </c>
      <c r="DJ60" s="130" t="s">
        <v>2429</v>
      </c>
      <c r="DK60" s="130" t="s">
        <v>2429</v>
      </c>
      <c r="DL60" s="130" t="s">
        <v>2429</v>
      </c>
      <c r="DM60" s="130" t="s">
        <v>2429</v>
      </c>
      <c r="DN60" s="130" t="s">
        <v>2429</v>
      </c>
      <c r="DO60" s="130" t="s">
        <v>2429</v>
      </c>
      <c r="DP60" s="130" t="s">
        <v>2429</v>
      </c>
      <c r="DQ60" s="130" t="s">
        <v>2429</v>
      </c>
      <c r="DR60" s="130" t="s">
        <v>2429</v>
      </c>
      <c r="DS60" s="130" t="s">
        <v>2429</v>
      </c>
      <c r="DT60" s="130" t="s">
        <v>2429</v>
      </c>
      <c r="DU60" s="130" t="s">
        <v>2429</v>
      </c>
      <c r="DV60" s="130" t="s">
        <v>2429</v>
      </c>
      <c r="DW60" s="130" t="s">
        <v>2429</v>
      </c>
      <c r="DX60" s="130" t="s">
        <v>2429</v>
      </c>
      <c r="DY60" s="130" t="s">
        <v>2429</v>
      </c>
      <c r="DZ60" s="130" t="s">
        <v>2429</v>
      </c>
      <c r="EA60" s="130" t="s">
        <v>2429</v>
      </c>
      <c r="EB60" s="130" t="s">
        <v>2429</v>
      </c>
      <c r="EC60" s="130" t="s">
        <v>2429</v>
      </c>
      <c r="ED60" s="130" t="s">
        <v>2429</v>
      </c>
      <c r="EE60" s="130" t="s">
        <v>2429</v>
      </c>
      <c r="EF60" s="130" t="s">
        <v>2429</v>
      </c>
      <c r="EG60" s="130" t="s">
        <v>2429</v>
      </c>
      <c r="EH60" s="130" t="s">
        <v>2429</v>
      </c>
      <c r="EI60" s="130" t="s">
        <v>2429</v>
      </c>
      <c r="EJ60" s="130" t="s">
        <v>2429</v>
      </c>
      <c r="EK60" s="130" t="s">
        <v>2429</v>
      </c>
      <c r="EL60" s="130" t="s">
        <v>2429</v>
      </c>
      <c r="EM60" s="130" t="s">
        <v>2429</v>
      </c>
      <c r="EN60" s="130" t="s">
        <v>2429</v>
      </c>
      <c r="EO60" s="130" t="s">
        <v>2429</v>
      </c>
      <c r="EP60" s="130" t="s">
        <v>2429</v>
      </c>
      <c r="EQ60" s="130" t="s">
        <v>2429</v>
      </c>
      <c r="ER60" s="130" t="s">
        <v>2429</v>
      </c>
      <c r="ES60" s="130" t="s">
        <v>2429</v>
      </c>
      <c r="ET60" s="130" t="s">
        <v>2429</v>
      </c>
      <c r="EU60" s="130" t="s">
        <v>2429</v>
      </c>
      <c r="EV60" s="130" t="s">
        <v>2429</v>
      </c>
      <c r="EW60" s="130" t="s">
        <v>2429</v>
      </c>
      <c r="EX60" s="130" t="s">
        <v>2429</v>
      </c>
      <c r="EY60" s="130" t="s">
        <v>2429</v>
      </c>
      <c r="EZ60" s="130" t="s">
        <v>2429</v>
      </c>
      <c r="FA60" s="130" t="s">
        <v>2429</v>
      </c>
      <c r="FB60" s="130" t="s">
        <v>2429</v>
      </c>
      <c r="FC60" s="130" t="s">
        <v>2429</v>
      </c>
      <c r="FD60" s="130" t="s">
        <v>2429</v>
      </c>
      <c r="FE60" s="130" t="s">
        <v>2429</v>
      </c>
      <c r="FF60" s="130" t="s">
        <v>2429</v>
      </c>
      <c r="FG60" s="130" t="s">
        <v>2429</v>
      </c>
      <c r="FH60" s="130" t="s">
        <v>2429</v>
      </c>
      <c r="FI60" s="130" t="s">
        <v>2429</v>
      </c>
      <c r="FJ60" s="130" t="s">
        <v>2429</v>
      </c>
      <c r="FK60" s="130" t="s">
        <v>2429</v>
      </c>
      <c r="FL60" s="130" t="s">
        <v>2429</v>
      </c>
      <c r="FM60" s="130" t="s">
        <v>2429</v>
      </c>
      <c r="FN60" s="130" t="s">
        <v>2429</v>
      </c>
      <c r="FO60" s="130" t="s">
        <v>2429</v>
      </c>
      <c r="FP60" s="130" t="s">
        <v>2429</v>
      </c>
      <c r="FQ60" s="130" t="s">
        <v>2429</v>
      </c>
      <c r="FR60" s="130" t="s">
        <v>2429</v>
      </c>
      <c r="FS60" s="130" t="s">
        <v>2429</v>
      </c>
      <c r="FT60" s="130" t="s">
        <v>2429</v>
      </c>
      <c r="FU60" s="130" t="s">
        <v>2429</v>
      </c>
      <c r="FV60" s="130" t="s">
        <v>2429</v>
      </c>
      <c r="FW60" s="130" t="s">
        <v>2429</v>
      </c>
      <c r="FX60" s="130" t="s">
        <v>2429</v>
      </c>
      <c r="FY60" s="130" t="s">
        <v>2429</v>
      </c>
      <c r="FZ60" s="130" t="s">
        <v>2429</v>
      </c>
      <c r="GA60" s="130" t="s">
        <v>2429</v>
      </c>
      <c r="GB60" s="130" t="s">
        <v>2429</v>
      </c>
      <c r="GC60" s="130" t="s">
        <v>2429</v>
      </c>
      <c r="GD60" s="130" t="s">
        <v>2429</v>
      </c>
      <c r="GE60" s="130" t="s">
        <v>2429</v>
      </c>
      <c r="GF60" s="130" t="s">
        <v>2429</v>
      </c>
      <c r="GG60" s="130" t="s">
        <v>2429</v>
      </c>
      <c r="GH60" s="130" t="s">
        <v>2429</v>
      </c>
      <c r="GI60" s="130" t="s">
        <v>2429</v>
      </c>
      <c r="GJ60" s="130" t="s">
        <v>2429</v>
      </c>
      <c r="GK60" s="130" t="s">
        <v>2429</v>
      </c>
      <c r="GL60" s="130" t="s">
        <v>2429</v>
      </c>
      <c r="GM60" s="130" t="s">
        <v>2429</v>
      </c>
      <c r="GN60" s="130" t="s">
        <v>2429</v>
      </c>
      <c r="GO60" s="130" t="s">
        <v>2429</v>
      </c>
      <c r="GP60" s="130" t="s">
        <v>2429</v>
      </c>
      <c r="GQ60" s="130" t="s">
        <v>2429</v>
      </c>
      <c r="GR60" s="130" t="s">
        <v>2429</v>
      </c>
      <c r="GS60" s="130" t="s">
        <v>2429</v>
      </c>
      <c r="GT60" s="130" t="s">
        <v>2429</v>
      </c>
      <c r="GU60" s="130" t="s">
        <v>2429</v>
      </c>
      <c r="GV60" s="130" t="s">
        <v>2429</v>
      </c>
      <c r="GW60" s="130" t="s">
        <v>2429</v>
      </c>
      <c r="GX60" s="130" t="s">
        <v>2429</v>
      </c>
      <c r="GY60" s="130" t="s">
        <v>2429</v>
      </c>
      <c r="GZ60" s="130" t="s">
        <v>2429</v>
      </c>
      <c r="HA60" s="130" t="s">
        <v>2429</v>
      </c>
      <c r="HB60" s="130" t="s">
        <v>2429</v>
      </c>
      <c r="HC60" s="130" t="s">
        <v>2429</v>
      </c>
      <c r="HD60" s="130" t="s">
        <v>2429</v>
      </c>
      <c r="HE60" s="130" t="s">
        <v>194</v>
      </c>
      <c r="HF60" s="130" t="s">
        <v>194</v>
      </c>
      <c r="HG60" s="130" t="s">
        <v>194</v>
      </c>
      <c r="HH60" s="130" t="s">
        <v>194</v>
      </c>
      <c r="HI60" s="130" t="s">
        <v>194</v>
      </c>
      <c r="HJ60" s="130" t="s">
        <v>194</v>
      </c>
      <c r="HK60" s="130" t="s">
        <v>194</v>
      </c>
      <c r="HL60" s="130" t="s">
        <v>194</v>
      </c>
      <c r="HM60" s="130" t="s">
        <v>194</v>
      </c>
      <c r="HN60" s="130" t="s">
        <v>194</v>
      </c>
      <c r="HO60" s="130" t="s">
        <v>194</v>
      </c>
      <c r="HP60" s="130" t="s">
        <v>194</v>
      </c>
      <c r="HQ60" s="130" t="s">
        <v>194</v>
      </c>
      <c r="HR60" s="130" t="s">
        <v>194</v>
      </c>
      <c r="HS60" s="130" t="s">
        <v>194</v>
      </c>
      <c r="HT60" s="130" t="s">
        <v>194</v>
      </c>
      <c r="HU60" s="130" t="s">
        <v>194</v>
      </c>
      <c r="HV60" s="130" t="s">
        <v>194</v>
      </c>
      <c r="HW60" s="130" t="s">
        <v>194</v>
      </c>
      <c r="HX60" s="130" t="s">
        <v>194</v>
      </c>
      <c r="HY60" s="130" t="s">
        <v>194</v>
      </c>
      <c r="HZ60" s="130" t="s">
        <v>194</v>
      </c>
      <c r="IA60" s="130" t="s">
        <v>194</v>
      </c>
      <c r="IB60" s="130" t="s">
        <v>194</v>
      </c>
      <c r="IC60" s="130" t="s">
        <v>194</v>
      </c>
      <c r="ID60" s="130" t="s">
        <v>194</v>
      </c>
      <c r="IE60" s="130" t="s">
        <v>194</v>
      </c>
      <c r="IF60" s="130" t="s">
        <v>194</v>
      </c>
      <c r="IG60" s="130" t="s">
        <v>194</v>
      </c>
      <c r="IH60" s="130" t="s">
        <v>194</v>
      </c>
      <c r="II60" s="130" t="s">
        <v>194</v>
      </c>
      <c r="IJ60" s="130" t="s">
        <v>194</v>
      </c>
      <c r="IK60" s="130" t="s">
        <v>194</v>
      </c>
      <c r="IL60" s="130" t="s">
        <v>194</v>
      </c>
      <c r="IM60" s="130" t="s">
        <v>194</v>
      </c>
      <c r="IN60" s="130" t="s">
        <v>194</v>
      </c>
      <c r="IO60" s="130" t="s">
        <v>194</v>
      </c>
      <c r="IP60" s="130" t="s">
        <v>194</v>
      </c>
      <c r="IQ60" s="130" t="s">
        <v>194</v>
      </c>
      <c r="IR60" s="130" t="s">
        <v>185</v>
      </c>
      <c r="IS60" s="130" t="s">
        <v>2429</v>
      </c>
      <c r="IT60" s="130" t="s">
        <v>194</v>
      </c>
      <c r="IU60" s="130" t="s">
        <v>194</v>
      </c>
      <c r="IV60" s="130" t="s">
        <v>194</v>
      </c>
      <c r="IW60" s="130" t="s">
        <v>185</v>
      </c>
      <c r="IX60" s="130" t="s">
        <v>185</v>
      </c>
      <c r="IY60" s="130" t="s">
        <v>185</v>
      </c>
      <c r="IZ60" s="130" t="s">
        <v>185</v>
      </c>
      <c r="JA60" s="130" t="s">
        <v>2429</v>
      </c>
      <c r="JB60" s="130" t="s">
        <v>194</v>
      </c>
      <c r="JC60" s="130" t="s">
        <v>2429</v>
      </c>
      <c r="JD60" s="130" t="s">
        <v>194</v>
      </c>
      <c r="JE60" s="130" t="s">
        <v>194</v>
      </c>
      <c r="JF60" s="130" t="s">
        <v>194</v>
      </c>
      <c r="JG60" s="130" t="s">
        <v>194</v>
      </c>
      <c r="JH60" s="130" t="s">
        <v>2429</v>
      </c>
      <c r="JI60" s="130" t="s">
        <v>2429</v>
      </c>
      <c r="JJ60" s="130" t="s">
        <v>2429</v>
      </c>
      <c r="JK60" s="130" t="s">
        <v>2429</v>
      </c>
      <c r="JL60" s="130" t="s">
        <v>194</v>
      </c>
      <c r="JM60" s="130" t="s">
        <v>2429</v>
      </c>
      <c r="JN60" s="130" t="s">
        <v>2429</v>
      </c>
      <c r="JO60" s="130" t="s">
        <v>194</v>
      </c>
      <c r="JP60" s="130" t="s">
        <v>194</v>
      </c>
      <c r="JQ60" s="130" t="s">
        <v>194</v>
      </c>
      <c r="JR60" s="130" t="s">
        <v>194</v>
      </c>
      <c r="JS60" s="130" t="s">
        <v>2429</v>
      </c>
      <c r="JT60" s="130" t="s">
        <v>2429</v>
      </c>
      <c r="JU60" s="130" t="s">
        <v>194</v>
      </c>
      <c r="JV60" s="130" t="s">
        <v>194</v>
      </c>
      <c r="JW60" s="130" t="s">
        <v>194</v>
      </c>
      <c r="JX60" s="130" t="s">
        <v>194</v>
      </c>
      <c r="JY60" s="130" t="s">
        <v>194</v>
      </c>
      <c r="JZ60" s="130" t="s">
        <v>194</v>
      </c>
      <c r="KA60" s="130" t="s">
        <v>194</v>
      </c>
      <c r="KB60" s="130" t="s">
        <v>194</v>
      </c>
      <c r="KC60" s="130" t="s">
        <v>194</v>
      </c>
      <c r="KD60" s="130" t="s">
        <v>194</v>
      </c>
      <c r="KE60" s="130" t="s">
        <v>194</v>
      </c>
      <c r="KF60" s="130" t="s">
        <v>194</v>
      </c>
      <c r="KG60" s="130" t="s">
        <v>194</v>
      </c>
      <c r="KH60" s="130" t="s">
        <v>2429</v>
      </c>
      <c r="KI60" s="130" t="s">
        <v>2429</v>
      </c>
    </row>
    <row r="61" spans="1:295" ht="27" customHeight="1" x14ac:dyDescent="0.3">
      <c r="A61" s="193" t="s">
        <v>3</v>
      </c>
      <c r="B61" s="193"/>
      <c r="C61" s="194" t="s">
        <v>38</v>
      </c>
      <c r="D61" s="194"/>
      <c r="E61" s="194"/>
      <c r="F61" s="194"/>
      <c r="G61" s="194"/>
      <c r="H61" s="194"/>
      <c r="I61" s="194"/>
      <c r="J61" s="194"/>
      <c r="K61" s="194"/>
      <c r="L61" s="194"/>
      <c r="M61" s="194"/>
      <c r="N61" s="194" t="s">
        <v>2430</v>
      </c>
      <c r="O61" s="194"/>
      <c r="P61" s="194"/>
      <c r="Q61" s="194"/>
      <c r="R61" s="194"/>
      <c r="S61" s="194" t="s">
        <v>510</v>
      </c>
      <c r="T61" s="194" t="s">
        <v>38</v>
      </c>
      <c r="U61" s="194"/>
      <c r="V61" s="194"/>
      <c r="W61" s="194"/>
      <c r="X61" s="194" t="s">
        <v>879</v>
      </c>
      <c r="Y61" s="194"/>
      <c r="Z61" s="194"/>
      <c r="AA61" s="194" t="s">
        <v>231</v>
      </c>
      <c r="AB61" s="194" t="s">
        <v>38</v>
      </c>
      <c r="AC61" s="194" t="s">
        <v>218</v>
      </c>
      <c r="AD61" s="194"/>
      <c r="AE61" s="194" t="s">
        <v>38</v>
      </c>
      <c r="AF61" s="194" t="s">
        <v>2430</v>
      </c>
      <c r="AG61" s="194"/>
      <c r="AH61" s="194" t="s">
        <v>313</v>
      </c>
      <c r="AI61" s="194"/>
      <c r="AJ61" s="194" t="s">
        <v>218</v>
      </c>
      <c r="AK61" s="194"/>
      <c r="AL61" s="194"/>
      <c r="AM61" s="194"/>
      <c r="AN61" s="194"/>
      <c r="AO61" s="194" t="s">
        <v>2431</v>
      </c>
      <c r="AP61" s="194" t="s">
        <v>2432</v>
      </c>
      <c r="AQ61" s="194" t="s">
        <v>38</v>
      </c>
      <c r="AR61" s="194"/>
      <c r="AS61" s="194"/>
      <c r="AT61" s="194"/>
      <c r="AU61" s="194"/>
      <c r="AV61" s="194"/>
      <c r="AW61" s="194"/>
      <c r="AX61" s="194"/>
      <c r="AY61" s="194"/>
      <c r="AZ61" s="194"/>
      <c r="BA61" s="194" t="s">
        <v>2433</v>
      </c>
      <c r="BB61" s="194" t="s">
        <v>510</v>
      </c>
      <c r="BC61" s="194" t="s">
        <v>919</v>
      </c>
      <c r="BD61" s="194" t="s">
        <v>345</v>
      </c>
      <c r="BE61" s="194"/>
      <c r="BF61" s="194" t="s">
        <v>38</v>
      </c>
      <c r="BG61" s="194"/>
      <c r="BH61" s="194"/>
      <c r="BI61" s="194"/>
      <c r="BJ61" s="194"/>
      <c r="BK61" s="194"/>
      <c r="BL61" s="194"/>
      <c r="BM61" s="194"/>
      <c r="BN61" s="194" t="s">
        <v>510</v>
      </c>
      <c r="BO61" s="194"/>
      <c r="BP61" s="194"/>
      <c r="BQ61" s="194"/>
      <c r="BR61" s="194"/>
      <c r="BS61" s="194"/>
      <c r="BT61" s="194" t="s">
        <v>231</v>
      </c>
      <c r="BU61" s="194"/>
      <c r="BV61" s="194" t="s">
        <v>510</v>
      </c>
      <c r="BW61" s="194" t="s">
        <v>2434</v>
      </c>
      <c r="BX61" s="194"/>
      <c r="BY61" s="194"/>
      <c r="BZ61" s="194"/>
      <c r="CA61" s="194" t="s">
        <v>38</v>
      </c>
      <c r="CB61" s="194"/>
      <c r="CC61" s="194" t="s">
        <v>2435</v>
      </c>
      <c r="CD61" s="194"/>
      <c r="CE61" s="194" t="s">
        <v>129</v>
      </c>
      <c r="CF61" s="194" t="s">
        <v>38</v>
      </c>
      <c r="CG61" s="194"/>
      <c r="CH61" s="194"/>
      <c r="CI61" s="194"/>
      <c r="CJ61" s="194" t="s">
        <v>919</v>
      </c>
      <c r="CK61" s="194"/>
      <c r="CL61" s="194" t="s">
        <v>2434</v>
      </c>
      <c r="CM61" s="194"/>
      <c r="CN61" s="194"/>
      <c r="CO61" s="194" t="s">
        <v>38</v>
      </c>
      <c r="CP61" s="194"/>
      <c r="CQ61" s="194"/>
      <c r="CR61" s="194"/>
      <c r="CS61" s="194"/>
      <c r="CT61" s="194"/>
      <c r="CU61" s="194"/>
      <c r="CV61" s="194"/>
      <c r="CW61" s="194" t="s">
        <v>2435</v>
      </c>
      <c r="CX61" s="194" t="s">
        <v>2434</v>
      </c>
      <c r="CY61" s="194"/>
      <c r="CZ61" s="194" t="s">
        <v>2436</v>
      </c>
      <c r="DA61" s="194"/>
      <c r="DB61" s="194"/>
      <c r="DC61" s="194"/>
      <c r="DD61" s="194" t="s">
        <v>38</v>
      </c>
      <c r="DE61" s="194"/>
      <c r="DF61" s="194"/>
      <c r="DG61" s="194" t="s">
        <v>2436</v>
      </c>
      <c r="DH61" s="194"/>
      <c r="DI61" s="194" t="s">
        <v>902</v>
      </c>
      <c r="DJ61" s="194"/>
      <c r="DK61" s="194" t="s">
        <v>595</v>
      </c>
      <c r="DL61" s="194" t="s">
        <v>2436</v>
      </c>
      <c r="DM61" s="194"/>
      <c r="DN61" s="194"/>
      <c r="DO61" s="194"/>
      <c r="DP61" s="194" t="s">
        <v>595</v>
      </c>
      <c r="DQ61" s="194" t="s">
        <v>2436</v>
      </c>
      <c r="DR61" s="194" t="s">
        <v>595</v>
      </c>
      <c r="DS61" s="194" t="s">
        <v>2436</v>
      </c>
      <c r="DT61" s="194"/>
      <c r="DU61" s="194"/>
      <c r="DV61" s="194"/>
      <c r="DW61" s="194" t="s">
        <v>38</v>
      </c>
      <c r="DX61" s="194" t="s">
        <v>595</v>
      </c>
      <c r="DY61" s="194" t="s">
        <v>38</v>
      </c>
      <c r="DZ61" s="194"/>
      <c r="EA61" s="194"/>
      <c r="EB61" s="194"/>
      <c r="EC61" s="194"/>
      <c r="ED61" s="194"/>
      <c r="EE61" s="194" t="s">
        <v>510</v>
      </c>
      <c r="EF61" s="194"/>
      <c r="EG61" s="194" t="s">
        <v>2436</v>
      </c>
      <c r="EH61" s="194" t="s">
        <v>510</v>
      </c>
      <c r="EI61" s="194" t="s">
        <v>2437</v>
      </c>
      <c r="EJ61" s="194" t="s">
        <v>595</v>
      </c>
      <c r="EK61" s="194" t="s">
        <v>38</v>
      </c>
      <c r="EL61" s="194"/>
      <c r="EM61" s="194"/>
      <c r="EN61" s="194"/>
      <c r="EO61" s="194"/>
      <c r="EP61" s="194"/>
      <c r="EQ61" s="194"/>
      <c r="ER61" s="194"/>
      <c r="ES61" s="194"/>
      <c r="ET61" s="194" t="s">
        <v>177</v>
      </c>
      <c r="EU61" s="194"/>
      <c r="EV61" s="194"/>
      <c r="EW61" s="194" t="s">
        <v>38</v>
      </c>
      <c r="EX61" s="194"/>
      <c r="EY61" s="194"/>
      <c r="EZ61" s="194"/>
      <c r="FA61" s="194"/>
      <c r="FB61" s="194"/>
      <c r="FC61" s="194"/>
      <c r="FD61" s="194"/>
      <c r="FE61" s="194"/>
      <c r="FF61" s="194"/>
      <c r="FG61" s="194" t="s">
        <v>909</v>
      </c>
      <c r="FH61" s="194"/>
      <c r="FI61" s="194"/>
      <c r="FJ61" s="194" t="s">
        <v>38</v>
      </c>
      <c r="FK61" s="194"/>
      <c r="FL61" s="194"/>
      <c r="FM61" s="194"/>
      <c r="FN61" s="194"/>
      <c r="FO61" s="194"/>
      <c r="FP61" s="194" t="s">
        <v>2433</v>
      </c>
      <c r="FQ61" s="194" t="s">
        <v>345</v>
      </c>
      <c r="FR61" s="194"/>
      <c r="FS61" s="194"/>
      <c r="FT61" s="194"/>
      <c r="FU61" s="194"/>
      <c r="FV61" s="194"/>
      <c r="FW61" s="194" t="s">
        <v>2435</v>
      </c>
      <c r="FX61" s="194" t="s">
        <v>637</v>
      </c>
      <c r="FY61" s="194"/>
      <c r="FZ61" s="194"/>
      <c r="GA61" s="194" t="s">
        <v>595</v>
      </c>
      <c r="GB61" s="194" t="s">
        <v>218</v>
      </c>
      <c r="GC61" s="194" t="s">
        <v>2433</v>
      </c>
      <c r="GD61" s="194" t="s">
        <v>38</v>
      </c>
      <c r="GE61" s="194" t="s">
        <v>45</v>
      </c>
      <c r="GF61" s="194" t="s">
        <v>2433</v>
      </c>
      <c r="GG61" s="194" t="s">
        <v>218</v>
      </c>
      <c r="GH61" s="194" t="s">
        <v>38</v>
      </c>
      <c r="GI61" s="194" t="s">
        <v>2433</v>
      </c>
      <c r="GJ61" s="194" t="s">
        <v>38</v>
      </c>
      <c r="GK61" s="194"/>
      <c r="GL61" s="194" t="s">
        <v>2438</v>
      </c>
      <c r="GM61" s="194" t="s">
        <v>38</v>
      </c>
      <c r="GN61" s="194" t="s">
        <v>345</v>
      </c>
      <c r="GO61" s="194" t="s">
        <v>38</v>
      </c>
      <c r="GP61" s="194"/>
      <c r="GQ61" s="194"/>
      <c r="GR61" s="194" t="s">
        <v>349</v>
      </c>
      <c r="GS61" s="194"/>
      <c r="GT61" s="194" t="s">
        <v>2433</v>
      </c>
      <c r="GU61" s="194"/>
      <c r="GV61" s="194" t="s">
        <v>38</v>
      </c>
      <c r="GW61" s="194" t="s">
        <v>2433</v>
      </c>
      <c r="GX61" s="194" t="s">
        <v>599</v>
      </c>
      <c r="GY61" s="194" t="s">
        <v>38</v>
      </c>
      <c r="GZ61" s="194"/>
      <c r="HA61" s="194" t="s">
        <v>599</v>
      </c>
      <c r="HB61" s="194" t="s">
        <v>510</v>
      </c>
      <c r="HC61" s="194"/>
      <c r="HD61" s="194"/>
      <c r="HE61" s="194"/>
      <c r="HF61" s="194"/>
      <c r="HG61" s="194"/>
      <c r="HH61" s="194"/>
      <c r="HI61" s="194"/>
      <c r="HJ61" s="194"/>
      <c r="HK61" s="194"/>
      <c r="HL61" s="194"/>
      <c r="HM61" s="194" t="s">
        <v>2439</v>
      </c>
      <c r="HN61" s="194"/>
      <c r="HO61" s="194" t="s">
        <v>510</v>
      </c>
      <c r="HP61" s="194"/>
      <c r="HQ61" s="194" t="s">
        <v>2440</v>
      </c>
      <c r="HR61" s="194"/>
      <c r="HS61" s="194" t="s">
        <v>510</v>
      </c>
      <c r="HT61" s="194"/>
      <c r="HU61" s="194" t="s">
        <v>357</v>
      </c>
      <c r="HV61" s="194"/>
      <c r="HW61" s="194" t="s">
        <v>2441</v>
      </c>
      <c r="HX61" s="194"/>
      <c r="HY61" s="194" t="s">
        <v>357</v>
      </c>
      <c r="HZ61" s="194" t="s">
        <v>38</v>
      </c>
      <c r="IA61" s="194" t="s">
        <v>195</v>
      </c>
      <c r="IB61" s="194" t="s">
        <v>82</v>
      </c>
      <c r="IC61" s="194"/>
      <c r="ID61" s="194" t="s">
        <v>2440</v>
      </c>
      <c r="IE61" s="194"/>
      <c r="IF61" s="194"/>
      <c r="IG61" s="194"/>
      <c r="IH61" s="194" t="s">
        <v>82</v>
      </c>
      <c r="II61" s="194"/>
      <c r="IJ61" s="194" t="s">
        <v>510</v>
      </c>
      <c r="IK61" s="194" t="s">
        <v>195</v>
      </c>
      <c r="IL61" s="194" t="s">
        <v>510</v>
      </c>
      <c r="IM61" s="194" t="s">
        <v>195</v>
      </c>
      <c r="IN61" s="194"/>
      <c r="IO61" s="194"/>
      <c r="IP61" s="194"/>
      <c r="IQ61" s="194"/>
      <c r="IR61" s="194" t="s">
        <v>510</v>
      </c>
      <c r="IS61" s="194" t="s">
        <v>2437</v>
      </c>
      <c r="IT61" s="194" t="s">
        <v>357</v>
      </c>
      <c r="IU61" s="194"/>
      <c r="IV61" s="194" t="s">
        <v>195</v>
      </c>
      <c r="IW61" s="194" t="s">
        <v>510</v>
      </c>
      <c r="IX61" s="194"/>
      <c r="IY61" s="194"/>
      <c r="IZ61" s="194"/>
      <c r="JA61" s="194" t="s">
        <v>38</v>
      </c>
      <c r="JB61" s="194" t="s">
        <v>942</v>
      </c>
      <c r="JC61" s="194" t="s">
        <v>38</v>
      </c>
      <c r="JD61" s="194" t="s">
        <v>64</v>
      </c>
      <c r="JE61" s="194"/>
      <c r="JF61" s="194" t="s">
        <v>38</v>
      </c>
      <c r="JG61" s="194"/>
      <c r="JH61" s="194"/>
      <c r="JI61" s="194"/>
      <c r="JJ61" s="194"/>
      <c r="JK61" s="194"/>
      <c r="JL61" s="194" t="s">
        <v>2441</v>
      </c>
      <c r="JM61" s="194" t="s">
        <v>45</v>
      </c>
      <c r="JN61" s="194"/>
      <c r="JO61" s="194" t="s">
        <v>936</v>
      </c>
      <c r="JP61" s="194"/>
      <c r="JQ61" s="194" t="s">
        <v>938</v>
      </c>
      <c r="JR61" s="194"/>
      <c r="JS61" s="194"/>
      <c r="JT61" s="194" t="s">
        <v>38</v>
      </c>
      <c r="JU61" s="194" t="s">
        <v>2440</v>
      </c>
      <c r="JV61" s="194" t="s">
        <v>590</v>
      </c>
      <c r="JW61" s="194" t="s">
        <v>2442</v>
      </c>
      <c r="JX61" s="194"/>
      <c r="JY61" s="194" t="s">
        <v>510</v>
      </c>
      <c r="JZ61" s="194"/>
      <c r="KA61" s="194"/>
      <c r="KB61" s="194"/>
      <c r="KC61" s="194"/>
      <c r="KD61" s="194"/>
      <c r="KE61" s="194"/>
      <c r="KF61" s="194" t="s">
        <v>2440</v>
      </c>
      <c r="KG61" s="194"/>
      <c r="KH61" s="194" t="s">
        <v>510</v>
      </c>
      <c r="KI61" s="19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6" t="s">
        <v>2443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3"/>
      <c r="B64" s="1" t="s">
        <v>2444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4"/>
      <c r="B65" s="1" t="s">
        <v>2445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5"/>
      <c r="B66" s="1" t="s">
        <v>2446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55" zoomScaleNormal="55" workbookViewId="0">
      <pane xSplit="2" ySplit="7" topLeftCell="G51" activePane="bottomRight" state="frozen"/>
      <selection pane="topRight" activeCell="C1" sqref="C1"/>
      <selection pane="bottomLeft" activeCell="A8" sqref="A8"/>
      <selection pane="bottomRight" activeCell="U54" sqref="U54"/>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65" t="s">
        <v>0</v>
      </c>
      <c r="C3" s="166"/>
      <c r="D3" s="166"/>
      <c r="E3" s="166"/>
      <c r="F3" s="166"/>
      <c r="G3" s="166"/>
      <c r="H3" s="1"/>
      <c r="I3" s="1"/>
      <c r="J3" s="1"/>
      <c r="K3" s="1"/>
      <c r="L3" s="1"/>
      <c r="M3" s="1"/>
    </row>
    <row r="4" spans="1:13" ht="30" customHeight="1" x14ac:dyDescent="0.3">
      <c r="A4" s="195" t="s">
        <v>2736</v>
      </c>
      <c r="B4" s="196"/>
      <c r="C4" s="196"/>
      <c r="D4" s="196"/>
      <c r="E4" s="196"/>
      <c r="F4" s="196"/>
      <c r="G4" s="196"/>
      <c r="H4" s="196"/>
      <c r="I4" s="196"/>
      <c r="J4" s="196"/>
      <c r="K4" s="196"/>
      <c r="L4" s="196"/>
      <c r="M4" s="196"/>
    </row>
    <row r="5" spans="1:13" ht="19.95" hidden="1" customHeight="1" x14ac:dyDescent="0.3">
      <c r="A5" s="193" t="s">
        <v>1790</v>
      </c>
      <c r="B5" s="193"/>
      <c r="C5" s="130">
        <v>43763</v>
      </c>
      <c r="D5" s="130">
        <v>43764</v>
      </c>
      <c r="E5" s="130">
        <v>42746</v>
      </c>
      <c r="F5" s="130">
        <v>42741</v>
      </c>
      <c r="G5" s="130">
        <v>43825</v>
      </c>
      <c r="H5" s="130"/>
      <c r="I5" s="130">
        <v>43822</v>
      </c>
      <c r="J5" s="130">
        <v>43823</v>
      </c>
      <c r="K5" s="130">
        <v>43839</v>
      </c>
      <c r="L5" s="130">
        <v>43749</v>
      </c>
      <c r="M5" s="130"/>
    </row>
    <row r="6" spans="1:13" ht="27" customHeight="1" x14ac:dyDescent="0.3">
      <c r="A6" s="193" t="s">
        <v>275</v>
      </c>
      <c r="B6" s="193"/>
      <c r="C6" s="194" t="s">
        <v>2737</v>
      </c>
      <c r="D6" s="194"/>
      <c r="E6" s="194"/>
      <c r="F6" s="194"/>
      <c r="G6" s="194"/>
      <c r="H6" s="194"/>
      <c r="I6" s="194" t="s">
        <v>2738</v>
      </c>
      <c r="J6" s="194"/>
      <c r="K6" s="194"/>
      <c r="L6" s="194"/>
      <c r="M6" s="194"/>
    </row>
    <row r="7" spans="1:13" ht="27" customHeight="1" x14ac:dyDescent="0.3">
      <c r="A7" s="129" t="s">
        <v>52</v>
      </c>
      <c r="B7" s="129" t="s">
        <v>578</v>
      </c>
      <c r="C7" s="130" t="s">
        <v>2739</v>
      </c>
      <c r="D7" s="130" t="s">
        <v>2740</v>
      </c>
      <c r="E7" s="130" t="s">
        <v>2741</v>
      </c>
      <c r="F7" s="130" t="s">
        <v>2742</v>
      </c>
      <c r="G7" s="130" t="s">
        <v>2743</v>
      </c>
      <c r="H7" s="130" t="s">
        <v>959</v>
      </c>
      <c r="I7" s="130" t="s">
        <v>2744</v>
      </c>
      <c r="J7" s="130" t="s">
        <v>2745</v>
      </c>
      <c r="K7" s="130" t="s">
        <v>2746</v>
      </c>
      <c r="L7" s="130" t="s">
        <v>2747</v>
      </c>
      <c r="M7" s="130" t="s">
        <v>959</v>
      </c>
    </row>
    <row r="8" spans="1:13" ht="18" customHeight="1" x14ac:dyDescent="0.3">
      <c r="A8" s="132" t="s">
        <v>56</v>
      </c>
      <c r="B8" s="132" t="s">
        <v>807</v>
      </c>
      <c r="C8" s="134">
        <v>48.33</v>
      </c>
      <c r="D8" s="134">
        <v>48.63</v>
      </c>
      <c r="E8" s="134">
        <v>41.457299999999996</v>
      </c>
      <c r="F8" s="134">
        <v>41.392200000000003</v>
      </c>
      <c r="G8" s="134">
        <v>295.54500000000002</v>
      </c>
      <c r="H8" s="134">
        <v>475.35449999999997</v>
      </c>
      <c r="I8" s="134">
        <v>65.098799999999997</v>
      </c>
      <c r="J8" s="134">
        <v>66.067800000000005</v>
      </c>
      <c r="K8" s="134">
        <v>0</v>
      </c>
      <c r="L8" s="134">
        <v>-33.206099999999999</v>
      </c>
      <c r="M8" s="134">
        <f>SUM(I8:L8)</f>
        <v>97.960500000000025</v>
      </c>
    </row>
    <row r="9" spans="1:13" ht="18" customHeight="1" x14ac:dyDescent="0.3">
      <c r="A9" s="132" t="s">
        <v>56</v>
      </c>
      <c r="B9" s="132" t="s">
        <v>808</v>
      </c>
      <c r="C9" s="137">
        <v>47.19</v>
      </c>
      <c r="D9" s="137">
        <v>46.76</v>
      </c>
      <c r="E9" s="137">
        <v>39.837299999999999</v>
      </c>
      <c r="F9" s="137">
        <v>40.153199999999998</v>
      </c>
      <c r="G9" s="137">
        <v>262.7296</v>
      </c>
      <c r="H9" s="137">
        <v>436.67009999999999</v>
      </c>
      <c r="I9" s="137">
        <v>68.290400000000005</v>
      </c>
      <c r="J9" s="137">
        <v>67.604200000000006</v>
      </c>
      <c r="K9" s="137">
        <v>22.732700000000001</v>
      </c>
      <c r="L9" s="137">
        <v>-24.1981</v>
      </c>
      <c r="M9" s="137">
        <f t="shared" ref="M9:M55" si="0">SUM(I9:L9)</f>
        <v>134.42920000000001</v>
      </c>
    </row>
    <row r="10" spans="1:13" ht="18" customHeight="1" x14ac:dyDescent="0.3">
      <c r="A10" s="132" t="s">
        <v>56</v>
      </c>
      <c r="B10" s="132" t="s">
        <v>809</v>
      </c>
      <c r="C10" s="137">
        <v>46.81</v>
      </c>
      <c r="D10" s="137">
        <v>47.28</v>
      </c>
      <c r="E10" s="137">
        <v>43.307200000000002</v>
      </c>
      <c r="F10" s="137">
        <v>43.180100000000003</v>
      </c>
      <c r="G10" s="137">
        <v>266.08150000000001</v>
      </c>
      <c r="H10" s="137">
        <v>446.65879999999999</v>
      </c>
      <c r="I10" s="137">
        <v>69.821200000000005</v>
      </c>
      <c r="J10" s="137">
        <v>71.789500000000004</v>
      </c>
      <c r="K10" s="137">
        <v>0</v>
      </c>
      <c r="L10" s="137">
        <v>-22.8901</v>
      </c>
      <c r="M10" s="137">
        <f t="shared" si="0"/>
        <v>118.7206</v>
      </c>
    </row>
    <row r="11" spans="1:13" ht="18" customHeight="1" x14ac:dyDescent="0.3">
      <c r="A11" s="132" t="s">
        <v>56</v>
      </c>
      <c r="B11" s="132" t="s">
        <v>810</v>
      </c>
      <c r="C11" s="137">
        <v>41.69</v>
      </c>
      <c r="D11" s="137">
        <v>41.66</v>
      </c>
      <c r="E11" s="137">
        <v>35.277200000000001</v>
      </c>
      <c r="F11" s="137">
        <v>35.4328</v>
      </c>
      <c r="G11" s="137">
        <v>231.84780000000001</v>
      </c>
      <c r="H11" s="137">
        <v>385.90780000000001</v>
      </c>
      <c r="I11" s="137">
        <v>68.695800000000006</v>
      </c>
      <c r="J11" s="137">
        <v>70.644199999999998</v>
      </c>
      <c r="K11" s="137">
        <v>0</v>
      </c>
      <c r="L11" s="137">
        <v>-23.934899999999999</v>
      </c>
      <c r="M11" s="137">
        <f t="shared" si="0"/>
        <v>115.4051</v>
      </c>
    </row>
    <row r="12" spans="1:13" ht="18" customHeight="1" x14ac:dyDescent="0.3">
      <c r="A12" s="132" t="s">
        <v>56</v>
      </c>
      <c r="B12" s="132" t="s">
        <v>811</v>
      </c>
      <c r="C12" s="137">
        <v>40.630000000000003</v>
      </c>
      <c r="D12" s="137">
        <v>40.44</v>
      </c>
      <c r="E12" s="137">
        <v>34.208100000000002</v>
      </c>
      <c r="F12" s="137">
        <v>34.099200000000003</v>
      </c>
      <c r="G12" s="137">
        <v>223.7542</v>
      </c>
      <c r="H12" s="137">
        <v>373.13150000000002</v>
      </c>
      <c r="I12" s="137">
        <v>66.712900000000005</v>
      </c>
      <c r="J12" s="137">
        <v>67.993700000000004</v>
      </c>
      <c r="K12" s="137">
        <v>0</v>
      </c>
      <c r="L12" s="137">
        <v>-34.508299999999998</v>
      </c>
      <c r="M12" s="137">
        <f t="shared" si="0"/>
        <v>100.19830000000002</v>
      </c>
    </row>
    <row r="13" spans="1:13" ht="18" customHeight="1" x14ac:dyDescent="0.3">
      <c r="A13" s="132" t="s">
        <v>56</v>
      </c>
      <c r="B13" s="132" t="s">
        <v>812</v>
      </c>
      <c r="C13" s="137">
        <v>45.32</v>
      </c>
      <c r="D13" s="137">
        <v>45.05</v>
      </c>
      <c r="E13" s="137">
        <v>42.830300000000001</v>
      </c>
      <c r="F13" s="137">
        <v>42.392200000000003</v>
      </c>
      <c r="G13" s="137">
        <v>240.99080000000001</v>
      </c>
      <c r="H13" s="137">
        <v>416.58330000000001</v>
      </c>
      <c r="I13" s="137">
        <v>67.737300000000005</v>
      </c>
      <c r="J13" s="137">
        <v>69.704599999999999</v>
      </c>
      <c r="K13" s="137">
        <v>0</v>
      </c>
      <c r="L13" s="137">
        <v>-30.7501</v>
      </c>
      <c r="M13" s="137">
        <f t="shared" si="0"/>
        <v>106.6918</v>
      </c>
    </row>
    <row r="14" spans="1:13" ht="18" customHeight="1" x14ac:dyDescent="0.3">
      <c r="A14" s="132" t="s">
        <v>56</v>
      </c>
      <c r="B14" s="132" t="s">
        <v>813</v>
      </c>
      <c r="C14" s="137">
        <v>45.22</v>
      </c>
      <c r="D14" s="137">
        <v>45.83</v>
      </c>
      <c r="E14" s="137">
        <v>40.575000000000003</v>
      </c>
      <c r="F14" s="137">
        <v>40.026499999999999</v>
      </c>
      <c r="G14" s="137">
        <v>239.67080000000001</v>
      </c>
      <c r="H14" s="137">
        <v>411.32229999999998</v>
      </c>
      <c r="I14" s="137">
        <v>70.093800000000002</v>
      </c>
      <c r="J14" s="137">
        <v>70.357200000000006</v>
      </c>
      <c r="K14" s="137">
        <v>0</v>
      </c>
      <c r="L14" s="137">
        <v>-30.2408</v>
      </c>
      <c r="M14" s="137">
        <f t="shared" si="0"/>
        <v>110.21020000000001</v>
      </c>
    </row>
    <row r="15" spans="1:13" ht="18" customHeight="1" x14ac:dyDescent="0.3">
      <c r="A15" s="132" t="s">
        <v>56</v>
      </c>
      <c r="B15" s="132" t="s">
        <v>814</v>
      </c>
      <c r="C15" s="140">
        <v>44.47</v>
      </c>
      <c r="D15" s="140">
        <v>44.92</v>
      </c>
      <c r="E15" s="140">
        <v>42.006799999999998</v>
      </c>
      <c r="F15" s="140">
        <v>40.469000000000001</v>
      </c>
      <c r="G15" s="140">
        <v>243.16079999999999</v>
      </c>
      <c r="H15" s="140">
        <v>415.02659999999997</v>
      </c>
      <c r="I15" s="140">
        <v>69.795699999999997</v>
      </c>
      <c r="J15" s="140">
        <v>70.575199999999995</v>
      </c>
      <c r="K15" s="140">
        <v>0</v>
      </c>
      <c r="L15" s="140">
        <v>-31.517499999999998</v>
      </c>
      <c r="M15" s="140">
        <f t="shared" si="0"/>
        <v>108.85340000000001</v>
      </c>
    </row>
    <row r="16" spans="1:13" ht="18" customHeight="1" x14ac:dyDescent="0.3">
      <c r="A16" s="132" t="s">
        <v>56</v>
      </c>
      <c r="B16" s="132" t="s">
        <v>815</v>
      </c>
      <c r="C16" s="134">
        <v>42.93</v>
      </c>
      <c r="D16" s="134">
        <v>43.35</v>
      </c>
      <c r="E16" s="134">
        <v>38.890599999999999</v>
      </c>
      <c r="F16" s="134">
        <v>38.899500000000003</v>
      </c>
      <c r="G16" s="134">
        <v>220.70509999999999</v>
      </c>
      <c r="H16" s="134">
        <v>384.77519999999998</v>
      </c>
      <c r="I16" s="134">
        <v>71.496600000000001</v>
      </c>
      <c r="J16" s="134">
        <v>71.780100000000004</v>
      </c>
      <c r="K16" s="134">
        <v>0</v>
      </c>
      <c r="L16" s="134">
        <v>-22.89</v>
      </c>
      <c r="M16" s="134">
        <f t="shared" si="0"/>
        <v>120.3867</v>
      </c>
    </row>
    <row r="17" spans="1:13" ht="18" customHeight="1" x14ac:dyDescent="0.3">
      <c r="A17" s="132" t="s">
        <v>56</v>
      </c>
      <c r="B17" s="132" t="s">
        <v>816</v>
      </c>
      <c r="C17" s="137">
        <v>49.45</v>
      </c>
      <c r="D17" s="137">
        <v>48.63</v>
      </c>
      <c r="E17" s="137">
        <v>45.907899999999998</v>
      </c>
      <c r="F17" s="137">
        <v>45.842500000000001</v>
      </c>
      <c r="G17" s="137">
        <v>244.8698</v>
      </c>
      <c r="H17" s="137">
        <v>434.7002</v>
      </c>
      <c r="I17" s="137">
        <v>72.679900000000004</v>
      </c>
      <c r="J17" s="137">
        <v>73.292699999999996</v>
      </c>
      <c r="K17" s="137">
        <v>28.548500000000001</v>
      </c>
      <c r="L17" s="137">
        <v>-19.581299999999999</v>
      </c>
      <c r="M17" s="137">
        <f t="shared" si="0"/>
        <v>154.93979999999999</v>
      </c>
    </row>
    <row r="18" spans="1:13" ht="18" customHeight="1" x14ac:dyDescent="0.3">
      <c r="A18" s="132" t="s">
        <v>56</v>
      </c>
      <c r="B18" s="132" t="s">
        <v>817</v>
      </c>
      <c r="C18" s="137">
        <v>52.47</v>
      </c>
      <c r="D18" s="137">
        <v>53.06</v>
      </c>
      <c r="E18" s="137">
        <v>45.4497</v>
      </c>
      <c r="F18" s="137">
        <v>45.156799999999997</v>
      </c>
      <c r="G18" s="137">
        <v>248.06970000000001</v>
      </c>
      <c r="H18" s="137">
        <v>444.20620000000002</v>
      </c>
      <c r="I18" s="137">
        <v>71.3977</v>
      </c>
      <c r="J18" s="137">
        <v>71.174199999999999</v>
      </c>
      <c r="K18" s="137">
        <v>21.6554</v>
      </c>
      <c r="L18" s="137">
        <v>-29.367100000000001</v>
      </c>
      <c r="M18" s="137">
        <f t="shared" si="0"/>
        <v>134.86020000000002</v>
      </c>
    </row>
    <row r="19" spans="1:13" ht="18" customHeight="1" x14ac:dyDescent="0.3">
      <c r="A19" s="132" t="s">
        <v>56</v>
      </c>
      <c r="B19" s="132" t="s">
        <v>818</v>
      </c>
      <c r="C19" s="137">
        <v>48.37</v>
      </c>
      <c r="D19" s="137">
        <v>48.66</v>
      </c>
      <c r="E19" s="137">
        <v>43.338900000000002</v>
      </c>
      <c r="F19" s="137">
        <v>44.3765</v>
      </c>
      <c r="G19" s="137">
        <v>289.1748</v>
      </c>
      <c r="H19" s="137">
        <v>473.92020000000002</v>
      </c>
      <c r="I19" s="137">
        <v>61.692900000000002</v>
      </c>
      <c r="J19" s="137">
        <v>62.625999999999998</v>
      </c>
      <c r="K19" s="137">
        <v>0</v>
      </c>
      <c r="L19" s="137">
        <v>-55.1798</v>
      </c>
      <c r="M19" s="137">
        <f t="shared" si="0"/>
        <v>69.139099999999999</v>
      </c>
    </row>
    <row r="20" spans="1:13" ht="18" customHeight="1" x14ac:dyDescent="0.3">
      <c r="A20" s="132" t="s">
        <v>56</v>
      </c>
      <c r="B20" s="132" t="s">
        <v>819</v>
      </c>
      <c r="C20" s="137">
        <v>49.9</v>
      </c>
      <c r="D20" s="137">
        <v>49.74</v>
      </c>
      <c r="E20" s="137">
        <v>42.587299999999999</v>
      </c>
      <c r="F20" s="137">
        <v>42.132100000000001</v>
      </c>
      <c r="G20" s="137">
        <v>287.03149999999999</v>
      </c>
      <c r="H20" s="137">
        <v>471.39089999999999</v>
      </c>
      <c r="I20" s="137">
        <v>49.722299999999997</v>
      </c>
      <c r="J20" s="137">
        <v>51.3461</v>
      </c>
      <c r="K20" s="137">
        <v>-67.742099999999994</v>
      </c>
      <c r="L20" s="137">
        <v>-91.624300000000005</v>
      </c>
      <c r="M20" s="137">
        <f t="shared" si="0"/>
        <v>-58.298000000000002</v>
      </c>
    </row>
    <row r="21" spans="1:13" ht="18" customHeight="1" x14ac:dyDescent="0.3">
      <c r="A21" s="132" t="s">
        <v>56</v>
      </c>
      <c r="B21" s="132" t="s">
        <v>820</v>
      </c>
      <c r="C21" s="137">
        <v>49.51</v>
      </c>
      <c r="D21" s="137">
        <v>48.85</v>
      </c>
      <c r="E21" s="137">
        <v>37.661499999999997</v>
      </c>
      <c r="F21" s="137">
        <v>36.079099999999997</v>
      </c>
      <c r="G21" s="137">
        <v>318.21949999999998</v>
      </c>
      <c r="H21" s="137">
        <v>490.32010000000002</v>
      </c>
      <c r="I21" s="137">
        <v>32.855699999999999</v>
      </c>
      <c r="J21" s="137">
        <v>34.831699999999998</v>
      </c>
      <c r="K21" s="137">
        <v>-179.55619999999999</v>
      </c>
      <c r="L21" s="137">
        <v>-194.54509999999999</v>
      </c>
      <c r="M21" s="137">
        <f t="shared" si="0"/>
        <v>-306.41390000000001</v>
      </c>
    </row>
    <row r="22" spans="1:13" ht="18" customHeight="1" x14ac:dyDescent="0.3">
      <c r="A22" s="132" t="s">
        <v>56</v>
      </c>
      <c r="B22" s="132" t="s">
        <v>821</v>
      </c>
      <c r="C22" s="137">
        <v>48.25</v>
      </c>
      <c r="D22" s="137">
        <v>48.71</v>
      </c>
      <c r="E22" s="137">
        <v>38.01</v>
      </c>
      <c r="F22" s="137">
        <v>37.641399999999997</v>
      </c>
      <c r="G22" s="137">
        <v>320.83049999999997</v>
      </c>
      <c r="H22" s="137">
        <v>493.44189999999998</v>
      </c>
      <c r="I22" s="137">
        <v>17.760899999999999</v>
      </c>
      <c r="J22" s="137">
        <v>17.999400000000001</v>
      </c>
      <c r="K22" s="137">
        <v>-268.31639999999999</v>
      </c>
      <c r="L22" s="137">
        <v>-245.9879</v>
      </c>
      <c r="M22" s="137">
        <f t="shared" si="0"/>
        <v>-478.54399999999998</v>
      </c>
    </row>
    <row r="23" spans="1:13" ht="18" customHeight="1" x14ac:dyDescent="0.3">
      <c r="A23" s="132" t="s">
        <v>56</v>
      </c>
      <c r="B23" s="132" t="s">
        <v>822</v>
      </c>
      <c r="C23" s="140">
        <v>53.87</v>
      </c>
      <c r="D23" s="140">
        <v>53.79</v>
      </c>
      <c r="E23" s="140">
        <v>42.241300000000003</v>
      </c>
      <c r="F23" s="140">
        <v>42.0214</v>
      </c>
      <c r="G23" s="140">
        <v>344.65589999999997</v>
      </c>
      <c r="H23" s="140">
        <v>536.57860000000005</v>
      </c>
      <c r="I23" s="140">
        <v>11.6915</v>
      </c>
      <c r="J23" s="140">
        <v>14.1229</v>
      </c>
      <c r="K23" s="140">
        <v>-277.1508</v>
      </c>
      <c r="L23" s="140">
        <v>-261.21039999999999</v>
      </c>
      <c r="M23" s="140">
        <f t="shared" si="0"/>
        <v>-512.54679999999996</v>
      </c>
    </row>
    <row r="24" spans="1:13" ht="18" customHeight="1" x14ac:dyDescent="0.3">
      <c r="A24" s="132" t="s">
        <v>56</v>
      </c>
      <c r="B24" s="132" t="s">
        <v>823</v>
      </c>
      <c r="C24" s="134">
        <v>58.76</v>
      </c>
      <c r="D24" s="134">
        <v>59.18</v>
      </c>
      <c r="E24" s="134">
        <v>47.539400000000001</v>
      </c>
      <c r="F24" s="134">
        <v>47.572099999999999</v>
      </c>
      <c r="G24" s="134">
        <v>382.68759999999997</v>
      </c>
      <c r="H24" s="134">
        <v>595.73910000000001</v>
      </c>
      <c r="I24" s="134">
        <v>-10.013299999999999</v>
      </c>
      <c r="J24" s="134">
        <v>-9.7240000000000002</v>
      </c>
      <c r="K24" s="134">
        <v>-353.77449999999999</v>
      </c>
      <c r="L24" s="134">
        <v>-312.67399999999998</v>
      </c>
      <c r="M24" s="134">
        <f t="shared" si="0"/>
        <v>-686.18579999999997</v>
      </c>
    </row>
    <row r="25" spans="1:13" ht="18" customHeight="1" x14ac:dyDescent="0.3">
      <c r="A25" s="132" t="s">
        <v>56</v>
      </c>
      <c r="B25" s="132" t="s">
        <v>824</v>
      </c>
      <c r="C25" s="137">
        <v>61.66</v>
      </c>
      <c r="D25" s="137">
        <v>61.38</v>
      </c>
      <c r="E25" s="137">
        <v>53.029400000000003</v>
      </c>
      <c r="F25" s="137">
        <v>53.034100000000002</v>
      </c>
      <c r="G25" s="137">
        <v>398.76130000000001</v>
      </c>
      <c r="H25" s="137">
        <v>627.86479999999995</v>
      </c>
      <c r="I25" s="137">
        <v>-4.7493999999999996</v>
      </c>
      <c r="J25" s="137">
        <v>-5.4194000000000004</v>
      </c>
      <c r="K25" s="137">
        <v>-335.2835</v>
      </c>
      <c r="L25" s="137">
        <v>-300.37369999999999</v>
      </c>
      <c r="M25" s="137">
        <f t="shared" si="0"/>
        <v>-645.82600000000002</v>
      </c>
    </row>
    <row r="26" spans="1:13" ht="18" customHeight="1" x14ac:dyDescent="0.3">
      <c r="A26" s="132" t="s">
        <v>56</v>
      </c>
      <c r="B26" s="132" t="s">
        <v>825</v>
      </c>
      <c r="C26" s="137">
        <v>64.510000000000005</v>
      </c>
      <c r="D26" s="137">
        <v>64.239999999999995</v>
      </c>
      <c r="E26" s="137">
        <v>55.991399999999999</v>
      </c>
      <c r="F26" s="137">
        <v>55.7913</v>
      </c>
      <c r="G26" s="137">
        <v>405.47770000000003</v>
      </c>
      <c r="H26" s="137">
        <v>646.0104</v>
      </c>
      <c r="I26" s="137">
        <v>-11.103999999999999</v>
      </c>
      <c r="J26" s="137">
        <v>-12.482100000000001</v>
      </c>
      <c r="K26" s="137">
        <v>-329.46440000000001</v>
      </c>
      <c r="L26" s="137">
        <v>-302.52690000000001</v>
      </c>
      <c r="M26" s="137">
        <f t="shared" si="0"/>
        <v>-655.57740000000001</v>
      </c>
    </row>
    <row r="27" spans="1:13" ht="18" customHeight="1" x14ac:dyDescent="0.3">
      <c r="A27" s="132" t="s">
        <v>56</v>
      </c>
      <c r="B27" s="132" t="s">
        <v>826</v>
      </c>
      <c r="C27" s="137">
        <v>44.33</v>
      </c>
      <c r="D27" s="137">
        <v>44.64</v>
      </c>
      <c r="E27" s="137">
        <v>40.307000000000002</v>
      </c>
      <c r="F27" s="137">
        <v>39.795400000000001</v>
      </c>
      <c r="G27" s="137">
        <v>295.75450000000001</v>
      </c>
      <c r="H27" s="137">
        <v>464.82690000000002</v>
      </c>
      <c r="I27" s="137">
        <v>-15.523899999999999</v>
      </c>
      <c r="J27" s="137">
        <v>-14.640700000000001</v>
      </c>
      <c r="K27" s="137">
        <v>-330.16649999999998</v>
      </c>
      <c r="L27" s="137">
        <v>-304.9966</v>
      </c>
      <c r="M27" s="137">
        <f t="shared" si="0"/>
        <v>-665.32770000000005</v>
      </c>
    </row>
    <row r="28" spans="1:13" ht="18" customHeight="1" x14ac:dyDescent="0.3">
      <c r="A28" s="132" t="s">
        <v>56</v>
      </c>
      <c r="B28" s="132" t="s">
        <v>827</v>
      </c>
      <c r="C28" s="137">
        <v>47.91</v>
      </c>
      <c r="D28" s="137">
        <v>48.55</v>
      </c>
      <c r="E28" s="137">
        <v>41.207700000000003</v>
      </c>
      <c r="F28" s="137">
        <v>41.024099999999997</v>
      </c>
      <c r="G28" s="137">
        <v>316.4914</v>
      </c>
      <c r="H28" s="137">
        <v>495.1832</v>
      </c>
      <c r="I28" s="137">
        <v>-19.637699999999999</v>
      </c>
      <c r="J28" s="137">
        <v>-19.754100000000001</v>
      </c>
      <c r="K28" s="137">
        <v>-347.71269999999998</v>
      </c>
      <c r="L28" s="137">
        <v>-343.62869999999998</v>
      </c>
      <c r="M28" s="137">
        <f t="shared" si="0"/>
        <v>-730.7331999999999</v>
      </c>
    </row>
    <row r="29" spans="1:13" ht="18" customHeight="1" x14ac:dyDescent="0.3">
      <c r="A29" s="132" t="s">
        <v>56</v>
      </c>
      <c r="B29" s="132" t="s">
        <v>828</v>
      </c>
      <c r="C29" s="137">
        <v>47.02</v>
      </c>
      <c r="D29" s="137">
        <v>47.53</v>
      </c>
      <c r="E29" s="137">
        <v>40.127200000000002</v>
      </c>
      <c r="F29" s="137">
        <v>39.588000000000001</v>
      </c>
      <c r="G29" s="137">
        <v>322.89569999999998</v>
      </c>
      <c r="H29" s="137">
        <v>497.16090000000003</v>
      </c>
      <c r="I29" s="137">
        <v>-13.7067</v>
      </c>
      <c r="J29" s="137">
        <v>-13.048999999999999</v>
      </c>
      <c r="K29" s="137">
        <v>-336.74950000000001</v>
      </c>
      <c r="L29" s="137">
        <v>-311.0659</v>
      </c>
      <c r="M29" s="137">
        <f t="shared" si="0"/>
        <v>-674.5711</v>
      </c>
    </row>
    <row r="30" spans="1:13" ht="18" customHeight="1" x14ac:dyDescent="0.3">
      <c r="A30" s="132" t="s">
        <v>56</v>
      </c>
      <c r="B30" s="132" t="s">
        <v>829</v>
      </c>
      <c r="C30" s="137">
        <v>49.35</v>
      </c>
      <c r="D30" s="137">
        <v>49.21</v>
      </c>
      <c r="E30" s="137">
        <v>41.704999999999998</v>
      </c>
      <c r="F30" s="137">
        <v>41.294600000000003</v>
      </c>
      <c r="G30" s="137">
        <v>333.31139999999999</v>
      </c>
      <c r="H30" s="137">
        <v>514.87099999999998</v>
      </c>
      <c r="I30" s="137">
        <v>-16.1815</v>
      </c>
      <c r="J30" s="137">
        <v>-16.828900000000001</v>
      </c>
      <c r="K30" s="137">
        <v>-340.39420000000001</v>
      </c>
      <c r="L30" s="137">
        <v>-350.56560000000002</v>
      </c>
      <c r="M30" s="137">
        <f t="shared" si="0"/>
        <v>-723.97019999999998</v>
      </c>
    </row>
    <row r="31" spans="1:13" ht="18" customHeight="1" x14ac:dyDescent="0.3">
      <c r="A31" s="132" t="s">
        <v>56</v>
      </c>
      <c r="B31" s="132" t="s">
        <v>830</v>
      </c>
      <c r="C31" s="140">
        <v>47.41</v>
      </c>
      <c r="D31" s="140">
        <v>47.8</v>
      </c>
      <c r="E31" s="140">
        <v>36.235599999999998</v>
      </c>
      <c r="F31" s="140">
        <v>36.067500000000003</v>
      </c>
      <c r="G31" s="140">
        <v>351.01620000000003</v>
      </c>
      <c r="H31" s="140">
        <v>518.52930000000003</v>
      </c>
      <c r="I31" s="140">
        <v>-28.476700000000001</v>
      </c>
      <c r="J31" s="140">
        <v>-29.257999999999999</v>
      </c>
      <c r="K31" s="140">
        <v>-382.34710000000001</v>
      </c>
      <c r="L31" s="140">
        <v>-398.06169999999997</v>
      </c>
      <c r="M31" s="140">
        <f t="shared" si="0"/>
        <v>-838.14350000000002</v>
      </c>
    </row>
    <row r="32" spans="1:13" ht="18" customHeight="1" x14ac:dyDescent="0.3">
      <c r="A32" s="132" t="s">
        <v>56</v>
      </c>
      <c r="B32" s="132" t="s">
        <v>831</v>
      </c>
      <c r="C32" s="134">
        <v>53.56</v>
      </c>
      <c r="D32" s="134">
        <v>53.79</v>
      </c>
      <c r="E32" s="134">
        <v>47.053400000000003</v>
      </c>
      <c r="F32" s="134">
        <v>46.913699999999999</v>
      </c>
      <c r="G32" s="134">
        <v>422.99790000000002</v>
      </c>
      <c r="H32" s="134">
        <v>624.31500000000005</v>
      </c>
      <c r="I32" s="134">
        <v>-46.151800000000001</v>
      </c>
      <c r="J32" s="134">
        <v>-45.494300000000003</v>
      </c>
      <c r="K32" s="134">
        <v>-455.34230000000002</v>
      </c>
      <c r="L32" s="134">
        <v>-458.6506</v>
      </c>
      <c r="M32" s="134">
        <f t="shared" si="0"/>
        <v>-1005.6390000000001</v>
      </c>
    </row>
    <row r="33" spans="1:13" ht="18" customHeight="1" x14ac:dyDescent="0.3">
      <c r="A33" s="132" t="s">
        <v>56</v>
      </c>
      <c r="B33" s="132" t="s">
        <v>832</v>
      </c>
      <c r="C33" s="137">
        <v>53.64</v>
      </c>
      <c r="D33" s="137">
        <v>53.25</v>
      </c>
      <c r="E33" s="137">
        <v>46.4437</v>
      </c>
      <c r="F33" s="137">
        <v>45.895000000000003</v>
      </c>
      <c r="G33" s="137">
        <v>401.53199999999998</v>
      </c>
      <c r="H33" s="137">
        <v>600.76070000000004</v>
      </c>
      <c r="I33" s="137">
        <v>-38.448399999999999</v>
      </c>
      <c r="J33" s="137">
        <v>-37.758800000000001</v>
      </c>
      <c r="K33" s="137">
        <v>-426.04649999999998</v>
      </c>
      <c r="L33" s="137">
        <v>-431.91750000000002</v>
      </c>
      <c r="M33" s="137">
        <f t="shared" si="0"/>
        <v>-934.1712</v>
      </c>
    </row>
    <row r="34" spans="1:13" ht="18" customHeight="1" x14ac:dyDescent="0.3">
      <c r="A34" s="132" t="s">
        <v>56</v>
      </c>
      <c r="B34" s="132" t="s">
        <v>833</v>
      </c>
      <c r="C34" s="137">
        <v>41.63</v>
      </c>
      <c r="D34" s="137">
        <v>41.76</v>
      </c>
      <c r="E34" s="137">
        <v>40.103400000000001</v>
      </c>
      <c r="F34" s="137">
        <v>39.760300000000001</v>
      </c>
      <c r="G34" s="137">
        <v>319.52839999999998</v>
      </c>
      <c r="H34" s="137">
        <v>482.78210000000001</v>
      </c>
      <c r="I34" s="137">
        <v>-12.8986</v>
      </c>
      <c r="J34" s="137">
        <v>-14.813499999999999</v>
      </c>
      <c r="K34" s="137">
        <v>-313.33519999999999</v>
      </c>
      <c r="L34" s="137">
        <v>-326.83940000000001</v>
      </c>
      <c r="M34" s="137">
        <f t="shared" si="0"/>
        <v>-667.88670000000002</v>
      </c>
    </row>
    <row r="35" spans="1:13" ht="18" customHeight="1" x14ac:dyDescent="0.3">
      <c r="A35" s="132" t="s">
        <v>56</v>
      </c>
      <c r="B35" s="132" t="s">
        <v>834</v>
      </c>
      <c r="C35" s="137">
        <v>37.520000000000003</v>
      </c>
      <c r="D35" s="137">
        <v>37.700000000000003</v>
      </c>
      <c r="E35" s="137">
        <v>33.787599999999998</v>
      </c>
      <c r="F35" s="137">
        <v>33.696300000000001</v>
      </c>
      <c r="G35" s="137">
        <v>341.73169999999999</v>
      </c>
      <c r="H35" s="137">
        <v>484.43560000000002</v>
      </c>
      <c r="I35" s="137">
        <v>-33.936100000000003</v>
      </c>
      <c r="J35" s="137">
        <v>-35.063800000000001</v>
      </c>
      <c r="K35" s="137">
        <v>-397.32470000000001</v>
      </c>
      <c r="L35" s="137">
        <v>-415.34230000000002</v>
      </c>
      <c r="M35" s="137">
        <f t="shared" si="0"/>
        <v>-881.66690000000006</v>
      </c>
    </row>
    <row r="36" spans="1:13" ht="18" customHeight="1" x14ac:dyDescent="0.3">
      <c r="A36" s="132" t="s">
        <v>56</v>
      </c>
      <c r="B36" s="132" t="s">
        <v>835</v>
      </c>
      <c r="C36" s="137">
        <v>45.53</v>
      </c>
      <c r="D36" s="137">
        <v>45.87</v>
      </c>
      <c r="E36" s="137">
        <v>44.272599999999997</v>
      </c>
      <c r="F36" s="137">
        <v>43.902999999999999</v>
      </c>
      <c r="G36" s="137">
        <v>366.7842</v>
      </c>
      <c r="H36" s="137">
        <v>546.35979999999995</v>
      </c>
      <c r="I36" s="137">
        <v>-37.347799999999999</v>
      </c>
      <c r="J36" s="137">
        <v>-37.480899999999998</v>
      </c>
      <c r="K36" s="137">
        <v>-429.49959999999999</v>
      </c>
      <c r="L36" s="137">
        <v>-437.2561</v>
      </c>
      <c r="M36" s="137">
        <f t="shared" si="0"/>
        <v>-941.58439999999996</v>
      </c>
    </row>
    <row r="37" spans="1:13" ht="18" customHeight="1" x14ac:dyDescent="0.3">
      <c r="A37" s="132" t="s">
        <v>56</v>
      </c>
      <c r="B37" s="132" t="s">
        <v>836</v>
      </c>
      <c r="C37" s="137">
        <v>41.78</v>
      </c>
      <c r="D37" s="137">
        <v>42</v>
      </c>
      <c r="E37" s="137">
        <v>41.9495</v>
      </c>
      <c r="F37" s="137">
        <v>41.845599999999997</v>
      </c>
      <c r="G37" s="137">
        <v>328.64069999999998</v>
      </c>
      <c r="H37" s="137">
        <v>496.2158</v>
      </c>
      <c r="I37" s="137">
        <v>-31.292899999999999</v>
      </c>
      <c r="J37" s="137">
        <v>-31.9223</v>
      </c>
      <c r="K37" s="137">
        <v>-400.8175</v>
      </c>
      <c r="L37" s="137">
        <v>-416.83530000000002</v>
      </c>
      <c r="M37" s="137">
        <f t="shared" si="0"/>
        <v>-880.86799999999994</v>
      </c>
    </row>
    <row r="38" spans="1:13" ht="18" customHeight="1" x14ac:dyDescent="0.3">
      <c r="A38" s="132" t="s">
        <v>56</v>
      </c>
      <c r="B38" s="132" t="s">
        <v>837</v>
      </c>
      <c r="C38" s="137">
        <v>46.1</v>
      </c>
      <c r="D38" s="137">
        <v>45.69</v>
      </c>
      <c r="E38" s="137">
        <v>43.621400000000001</v>
      </c>
      <c r="F38" s="137">
        <v>43.264099999999999</v>
      </c>
      <c r="G38" s="137">
        <v>341.57080000000002</v>
      </c>
      <c r="H38" s="137">
        <v>520.24630000000002</v>
      </c>
      <c r="I38" s="137">
        <v>-28.805</v>
      </c>
      <c r="J38" s="137">
        <v>-28.8202</v>
      </c>
      <c r="K38" s="137">
        <v>-375.21429999999998</v>
      </c>
      <c r="L38" s="137">
        <v>-402.54399999999998</v>
      </c>
      <c r="M38" s="137">
        <f t="shared" si="0"/>
        <v>-835.38349999999991</v>
      </c>
    </row>
    <row r="39" spans="1:13" ht="18" customHeight="1" x14ac:dyDescent="0.3">
      <c r="A39" s="132" t="s">
        <v>56</v>
      </c>
      <c r="B39" s="132" t="s">
        <v>838</v>
      </c>
      <c r="C39" s="140">
        <v>50.91</v>
      </c>
      <c r="D39" s="140">
        <v>51.08</v>
      </c>
      <c r="E39" s="140">
        <v>46.836199999999998</v>
      </c>
      <c r="F39" s="140">
        <v>46.060299999999998</v>
      </c>
      <c r="G39" s="140">
        <v>406.35879999999997</v>
      </c>
      <c r="H39" s="140">
        <v>601.24530000000004</v>
      </c>
      <c r="I39" s="140">
        <v>-38.8384</v>
      </c>
      <c r="J39" s="140">
        <v>-39.176600000000001</v>
      </c>
      <c r="K39" s="140">
        <v>-410.28590000000003</v>
      </c>
      <c r="L39" s="140">
        <v>-449.53359999999998</v>
      </c>
      <c r="M39" s="140">
        <f t="shared" si="0"/>
        <v>-937.83449999999993</v>
      </c>
    </row>
    <row r="40" spans="1:13" ht="18" customHeight="1" x14ac:dyDescent="0.3">
      <c r="A40" s="132" t="s">
        <v>56</v>
      </c>
      <c r="B40" s="132" t="s">
        <v>839</v>
      </c>
      <c r="C40" s="134">
        <v>44.65</v>
      </c>
      <c r="D40" s="134">
        <v>45.24</v>
      </c>
      <c r="E40" s="134">
        <v>46.724800000000002</v>
      </c>
      <c r="F40" s="134">
        <v>46.187199999999997</v>
      </c>
      <c r="G40" s="134">
        <v>355.71879999999999</v>
      </c>
      <c r="H40" s="134">
        <v>538.52080000000001</v>
      </c>
      <c r="I40" s="134">
        <v>-14.9458</v>
      </c>
      <c r="J40" s="134">
        <v>-15.2523</v>
      </c>
      <c r="K40" s="134">
        <v>-277.54230000000001</v>
      </c>
      <c r="L40" s="134">
        <v>-333.16829999999999</v>
      </c>
      <c r="M40" s="134">
        <f t="shared" si="0"/>
        <v>-640.90869999999995</v>
      </c>
    </row>
    <row r="41" spans="1:13" ht="18" customHeight="1" x14ac:dyDescent="0.3">
      <c r="A41" s="132" t="s">
        <v>56</v>
      </c>
      <c r="B41" s="132" t="s">
        <v>840</v>
      </c>
      <c r="C41" s="137">
        <v>47.36</v>
      </c>
      <c r="D41" s="137">
        <v>47.76</v>
      </c>
      <c r="E41" s="137">
        <v>45.461599999999997</v>
      </c>
      <c r="F41" s="137">
        <v>45.549500000000002</v>
      </c>
      <c r="G41" s="137">
        <v>371.96339999999998</v>
      </c>
      <c r="H41" s="137">
        <v>558.09450000000004</v>
      </c>
      <c r="I41" s="137">
        <v>-9.6712000000000007</v>
      </c>
      <c r="J41" s="137">
        <v>-9.4384999999999994</v>
      </c>
      <c r="K41" s="137">
        <v>-230.49799999999999</v>
      </c>
      <c r="L41" s="137">
        <v>-302.96199999999999</v>
      </c>
      <c r="M41" s="137">
        <f t="shared" si="0"/>
        <v>-552.56970000000001</v>
      </c>
    </row>
    <row r="42" spans="1:13" ht="18" customHeight="1" x14ac:dyDescent="0.3">
      <c r="A42" s="132" t="s">
        <v>56</v>
      </c>
      <c r="B42" s="132" t="s">
        <v>841</v>
      </c>
      <c r="C42" s="137">
        <v>48.32</v>
      </c>
      <c r="D42" s="137">
        <v>48.19</v>
      </c>
      <c r="E42" s="137">
        <v>47.33</v>
      </c>
      <c r="F42" s="137">
        <v>47.738799999999998</v>
      </c>
      <c r="G42" s="137">
        <v>334.26670000000001</v>
      </c>
      <c r="H42" s="137">
        <v>525.84550000000002</v>
      </c>
      <c r="I42" s="137">
        <v>36.633699999999997</v>
      </c>
      <c r="J42" s="137">
        <v>36.8367</v>
      </c>
      <c r="K42" s="137">
        <v>-70.596999999999994</v>
      </c>
      <c r="L42" s="137">
        <v>-172.58250000000001</v>
      </c>
      <c r="M42" s="137">
        <f t="shared" si="0"/>
        <v>-169.70910000000001</v>
      </c>
    </row>
    <row r="43" spans="1:13" ht="18" customHeight="1" x14ac:dyDescent="0.3">
      <c r="A43" s="132" t="s">
        <v>56</v>
      </c>
      <c r="B43" s="132" t="s">
        <v>842</v>
      </c>
      <c r="C43" s="137">
        <v>42.46</v>
      </c>
      <c r="D43" s="137">
        <v>42.81</v>
      </c>
      <c r="E43" s="137">
        <v>40.403599999999997</v>
      </c>
      <c r="F43" s="137">
        <v>40.2622</v>
      </c>
      <c r="G43" s="137">
        <v>310.94189999999998</v>
      </c>
      <c r="H43" s="137">
        <v>476.8777</v>
      </c>
      <c r="I43" s="137">
        <v>46.7806</v>
      </c>
      <c r="J43" s="137">
        <v>48.479300000000002</v>
      </c>
      <c r="K43" s="137">
        <v>0</v>
      </c>
      <c r="L43" s="137">
        <v>-122.50960000000001</v>
      </c>
      <c r="M43" s="137">
        <f t="shared" si="0"/>
        <v>-27.249700000000004</v>
      </c>
    </row>
    <row r="44" spans="1:13" ht="18" customHeight="1" x14ac:dyDescent="0.3">
      <c r="A44" s="132" t="s">
        <v>56</v>
      </c>
      <c r="B44" s="132" t="s">
        <v>843</v>
      </c>
      <c r="C44" s="137">
        <v>45.68</v>
      </c>
      <c r="D44" s="137">
        <v>45.42</v>
      </c>
      <c r="E44" s="137">
        <v>47.017099999999999</v>
      </c>
      <c r="F44" s="137">
        <v>46.965400000000002</v>
      </c>
      <c r="G44" s="137">
        <v>335.35610000000003</v>
      </c>
      <c r="H44" s="137">
        <v>520.43859999999995</v>
      </c>
      <c r="I44" s="137">
        <v>41.942999999999998</v>
      </c>
      <c r="J44" s="137">
        <v>42.161000000000001</v>
      </c>
      <c r="K44" s="137">
        <v>-33.540799999999997</v>
      </c>
      <c r="L44" s="137">
        <v>-134.67439999999999</v>
      </c>
      <c r="M44" s="137">
        <f t="shared" si="0"/>
        <v>-84.111199999999997</v>
      </c>
    </row>
    <row r="45" spans="1:13" ht="18" customHeight="1" x14ac:dyDescent="0.3">
      <c r="A45" s="132" t="s">
        <v>56</v>
      </c>
      <c r="B45" s="132" t="s">
        <v>844</v>
      </c>
      <c r="C45" s="137">
        <v>32.909999999999997</v>
      </c>
      <c r="D45" s="137">
        <v>33.21</v>
      </c>
      <c r="E45" s="137">
        <v>45.0364</v>
      </c>
      <c r="F45" s="137">
        <v>44.394500000000001</v>
      </c>
      <c r="G45" s="137">
        <v>309.4366</v>
      </c>
      <c r="H45" s="137">
        <v>464.98750000000001</v>
      </c>
      <c r="I45" s="137">
        <v>37.572899999999997</v>
      </c>
      <c r="J45" s="137">
        <v>37.292900000000003</v>
      </c>
      <c r="K45" s="137">
        <v>-49.807200000000002</v>
      </c>
      <c r="L45" s="137">
        <v>-148.66999999999999</v>
      </c>
      <c r="M45" s="137">
        <f t="shared" si="0"/>
        <v>-123.61139999999997</v>
      </c>
    </row>
    <row r="46" spans="1:13" ht="18" customHeight="1" x14ac:dyDescent="0.3">
      <c r="A46" s="132" t="s">
        <v>56</v>
      </c>
      <c r="B46" s="132" t="s">
        <v>845</v>
      </c>
      <c r="C46" s="137">
        <v>37.57</v>
      </c>
      <c r="D46" s="137">
        <v>37.799999999999997</v>
      </c>
      <c r="E46" s="137">
        <v>50.743400000000001</v>
      </c>
      <c r="F46" s="137">
        <v>50.911799999999999</v>
      </c>
      <c r="G46" s="137">
        <v>328.39229999999998</v>
      </c>
      <c r="H46" s="137">
        <v>505.41750000000002</v>
      </c>
      <c r="I46" s="137">
        <v>38.248600000000003</v>
      </c>
      <c r="J46" s="137">
        <v>39.936100000000003</v>
      </c>
      <c r="K46" s="137">
        <v>-55.472099999999998</v>
      </c>
      <c r="L46" s="137">
        <v>-152.05709999999999</v>
      </c>
      <c r="M46" s="137">
        <f t="shared" si="0"/>
        <v>-129.34449999999998</v>
      </c>
    </row>
    <row r="47" spans="1:13" ht="18" customHeight="1" x14ac:dyDescent="0.3">
      <c r="A47" s="132" t="s">
        <v>56</v>
      </c>
      <c r="B47" s="132" t="s">
        <v>846</v>
      </c>
      <c r="C47" s="140">
        <v>32.82</v>
      </c>
      <c r="D47" s="140">
        <v>33.03</v>
      </c>
      <c r="E47" s="140">
        <v>46.797800000000002</v>
      </c>
      <c r="F47" s="140">
        <v>46.740600000000001</v>
      </c>
      <c r="G47" s="140">
        <v>310.49310000000003</v>
      </c>
      <c r="H47" s="140">
        <v>469.88150000000002</v>
      </c>
      <c r="I47" s="140">
        <v>42.369500000000002</v>
      </c>
      <c r="J47" s="140">
        <v>42.99</v>
      </c>
      <c r="K47" s="140">
        <v>-52.864199999999997</v>
      </c>
      <c r="L47" s="140">
        <v>-142.8946</v>
      </c>
      <c r="M47" s="140">
        <f t="shared" si="0"/>
        <v>-110.3993</v>
      </c>
    </row>
    <row r="48" spans="1:13" ht="18" customHeight="1" x14ac:dyDescent="0.3">
      <c r="A48" s="132" t="s">
        <v>56</v>
      </c>
      <c r="B48" s="132" t="s">
        <v>847</v>
      </c>
      <c r="C48" s="134">
        <v>33.71</v>
      </c>
      <c r="D48" s="134">
        <v>34.11</v>
      </c>
      <c r="E48" s="134">
        <v>50.000500000000002</v>
      </c>
      <c r="F48" s="134">
        <v>49.446199999999997</v>
      </c>
      <c r="G48" s="134">
        <v>308.2176</v>
      </c>
      <c r="H48" s="134">
        <v>475.48430000000002</v>
      </c>
      <c r="I48" s="134">
        <v>41.878599999999999</v>
      </c>
      <c r="J48" s="134">
        <v>43.240600000000001</v>
      </c>
      <c r="K48" s="134">
        <v>-68.4709</v>
      </c>
      <c r="L48" s="134">
        <v>-155.99950000000001</v>
      </c>
      <c r="M48" s="134">
        <f t="shared" si="0"/>
        <v>-139.35120000000001</v>
      </c>
    </row>
    <row r="49" spans="1:13" ht="18" customHeight="1" x14ac:dyDescent="0.3">
      <c r="A49" s="132" t="s">
        <v>56</v>
      </c>
      <c r="B49" s="132" t="s">
        <v>848</v>
      </c>
      <c r="C49" s="137">
        <v>27.36</v>
      </c>
      <c r="D49" s="137">
        <v>27.56</v>
      </c>
      <c r="E49" s="137">
        <v>44.261000000000003</v>
      </c>
      <c r="F49" s="137">
        <v>43.700400000000002</v>
      </c>
      <c r="G49" s="137">
        <v>293.15249999999997</v>
      </c>
      <c r="H49" s="137">
        <v>436.03390000000002</v>
      </c>
      <c r="I49" s="137">
        <v>40.603700000000003</v>
      </c>
      <c r="J49" s="137">
        <v>42.196800000000003</v>
      </c>
      <c r="K49" s="137">
        <v>-66.585300000000004</v>
      </c>
      <c r="L49" s="137">
        <v>-158.90600000000001</v>
      </c>
      <c r="M49" s="137">
        <f t="shared" si="0"/>
        <v>-142.69080000000002</v>
      </c>
    </row>
    <row r="50" spans="1:13" ht="18" customHeight="1" x14ac:dyDescent="0.3">
      <c r="A50" s="132" t="s">
        <v>56</v>
      </c>
      <c r="B50" s="132" t="s">
        <v>849</v>
      </c>
      <c r="C50" s="137">
        <v>28.35</v>
      </c>
      <c r="D50" s="137">
        <v>29.19</v>
      </c>
      <c r="E50" s="137">
        <v>44.622999999999998</v>
      </c>
      <c r="F50" s="137">
        <v>44.445099999999996</v>
      </c>
      <c r="G50" s="137">
        <v>297.7647</v>
      </c>
      <c r="H50" s="137">
        <v>444.37279999999998</v>
      </c>
      <c r="I50" s="137">
        <v>43.9953</v>
      </c>
      <c r="J50" s="137">
        <v>48.382199999999997</v>
      </c>
      <c r="K50" s="137">
        <v>-56.838299999999997</v>
      </c>
      <c r="L50" s="137">
        <v>-147.72819999999999</v>
      </c>
      <c r="M50" s="137">
        <f t="shared" si="0"/>
        <v>-112.18899999999999</v>
      </c>
    </row>
    <row r="51" spans="1:13" ht="18" customHeight="1" x14ac:dyDescent="0.3">
      <c r="A51" s="132" t="s">
        <v>56</v>
      </c>
      <c r="B51" s="132" t="s">
        <v>850</v>
      </c>
      <c r="C51" s="137">
        <v>33.68</v>
      </c>
      <c r="D51" s="137">
        <v>33.83</v>
      </c>
      <c r="E51" s="137">
        <v>46.680700000000002</v>
      </c>
      <c r="F51" s="137">
        <v>46.609499999999997</v>
      </c>
      <c r="G51" s="137">
        <v>346.5575</v>
      </c>
      <c r="H51" s="137">
        <v>507.35770000000002</v>
      </c>
      <c r="I51" s="137">
        <v>42.0715</v>
      </c>
      <c r="J51" s="137">
        <v>43.957900000000002</v>
      </c>
      <c r="K51" s="137">
        <v>-72.651300000000006</v>
      </c>
      <c r="L51" s="137">
        <v>-162.54759999999999</v>
      </c>
      <c r="M51" s="137">
        <f t="shared" si="0"/>
        <v>-149.16949999999997</v>
      </c>
    </row>
    <row r="52" spans="1:13" ht="18" customHeight="1" x14ac:dyDescent="0.3">
      <c r="A52" s="132" t="s">
        <v>56</v>
      </c>
      <c r="B52" s="132" t="s">
        <v>851</v>
      </c>
      <c r="C52" s="137">
        <v>33.56</v>
      </c>
      <c r="D52" s="137">
        <v>33.79</v>
      </c>
      <c r="E52" s="137">
        <v>44.651000000000003</v>
      </c>
      <c r="F52" s="137">
        <v>44.482399999999998</v>
      </c>
      <c r="G52" s="137">
        <v>308.5591</v>
      </c>
      <c r="H52" s="137">
        <v>465.04250000000002</v>
      </c>
      <c r="I52" s="137">
        <v>43.498699999999999</v>
      </c>
      <c r="J52" s="137">
        <v>44.968699999999998</v>
      </c>
      <c r="K52" s="137">
        <v>-70.120099999999994</v>
      </c>
      <c r="L52" s="137">
        <v>-148.49940000000001</v>
      </c>
      <c r="M52" s="137">
        <f t="shared" si="0"/>
        <v>-130.15210000000002</v>
      </c>
    </row>
    <row r="53" spans="1:13" ht="18" customHeight="1" x14ac:dyDescent="0.3">
      <c r="A53" s="132" t="s">
        <v>56</v>
      </c>
      <c r="B53" s="132" t="s">
        <v>852</v>
      </c>
      <c r="C53" s="137">
        <v>45.76</v>
      </c>
      <c r="D53" s="137">
        <v>45.66</v>
      </c>
      <c r="E53" s="137">
        <v>49.208799999999997</v>
      </c>
      <c r="F53" s="137">
        <v>49.019599999999997</v>
      </c>
      <c r="G53" s="137">
        <v>334.22519999999997</v>
      </c>
      <c r="H53" s="137">
        <v>523.87360000000001</v>
      </c>
      <c r="I53" s="137">
        <v>58.407800000000002</v>
      </c>
      <c r="J53" s="137">
        <v>60.616700000000002</v>
      </c>
      <c r="K53" s="137">
        <v>-20.256699999999999</v>
      </c>
      <c r="L53" s="137">
        <v>-93.442400000000006</v>
      </c>
      <c r="M53" s="137">
        <f t="shared" si="0"/>
        <v>5.3254000000000019</v>
      </c>
    </row>
    <row r="54" spans="1:13" ht="18" customHeight="1" x14ac:dyDescent="0.3">
      <c r="A54" s="132" t="s">
        <v>56</v>
      </c>
      <c r="B54" s="132" t="s">
        <v>853</v>
      </c>
      <c r="C54" s="137">
        <v>50.31</v>
      </c>
      <c r="D54" s="137">
        <v>51.13</v>
      </c>
      <c r="E54" s="137">
        <v>47.407400000000003</v>
      </c>
      <c r="F54" s="137">
        <v>47.155999999999999</v>
      </c>
      <c r="G54" s="137">
        <v>332.06229999999999</v>
      </c>
      <c r="H54" s="137">
        <v>528.06569999999999</v>
      </c>
      <c r="I54" s="137">
        <v>57.436100000000003</v>
      </c>
      <c r="J54" s="137">
        <v>57.378</v>
      </c>
      <c r="K54" s="137">
        <v>-26.729900000000001</v>
      </c>
      <c r="L54" s="137">
        <v>-101.2205</v>
      </c>
      <c r="M54" s="137">
        <f t="shared" si="0"/>
        <v>-13.136300000000006</v>
      </c>
    </row>
    <row r="55" spans="1:13" ht="18" customHeight="1" x14ac:dyDescent="0.3">
      <c r="A55" s="132" t="s">
        <v>854</v>
      </c>
      <c r="B55" s="132" t="s">
        <v>57</v>
      </c>
      <c r="C55" s="140">
        <v>49.18</v>
      </c>
      <c r="D55" s="140">
        <v>48.94</v>
      </c>
      <c r="E55" s="140">
        <v>46.471600000000002</v>
      </c>
      <c r="F55" s="140">
        <v>45.978099999999998</v>
      </c>
      <c r="G55" s="140">
        <v>316.14769999999999</v>
      </c>
      <c r="H55" s="140">
        <v>506.7174</v>
      </c>
      <c r="I55" s="140">
        <v>63.029499999999999</v>
      </c>
      <c r="J55" s="140">
        <v>63.781100000000002</v>
      </c>
      <c r="K55" s="140">
        <v>0</v>
      </c>
      <c r="L55" s="140">
        <v>-64.662899999999993</v>
      </c>
      <c r="M55" s="140">
        <f t="shared" si="0"/>
        <v>62.1477</v>
      </c>
    </row>
    <row r="56" spans="1:13" x14ac:dyDescent="0.3">
      <c r="A56" s="193" t="s">
        <v>866</v>
      </c>
      <c r="B56" s="193"/>
      <c r="C56" s="142">
        <v>-27.36</v>
      </c>
      <c r="D56" s="142">
        <v>-27.56</v>
      </c>
      <c r="E56" s="142">
        <v>-33.787599999999998</v>
      </c>
      <c r="F56" s="142">
        <v>-33.696300000000001</v>
      </c>
      <c r="G56" s="142">
        <v>-220.70509999999999</v>
      </c>
      <c r="H56" s="142"/>
      <c r="I56" s="142">
        <f>MAX(I8:I55)</f>
        <v>72.679900000000004</v>
      </c>
      <c r="J56" s="142">
        <f t="shared" ref="J56:L56" si="1">MAX(J8:J55)</f>
        <v>73.292699999999996</v>
      </c>
      <c r="K56" s="142">
        <f t="shared" si="1"/>
        <v>28.548500000000001</v>
      </c>
      <c r="L56" s="142">
        <f t="shared" si="1"/>
        <v>-19.581299999999999</v>
      </c>
      <c r="M56" s="142"/>
    </row>
    <row r="57" spans="1:13" x14ac:dyDescent="0.3">
      <c r="A57" s="193" t="s">
        <v>867</v>
      </c>
      <c r="B57" s="193"/>
      <c r="C57" s="142">
        <v>-64.510000000000005</v>
      </c>
      <c r="D57" s="142">
        <v>-64.239999999999995</v>
      </c>
      <c r="E57" s="142">
        <v>-55.991399999999999</v>
      </c>
      <c r="F57" s="142">
        <v>-55.7913</v>
      </c>
      <c r="G57" s="142">
        <v>-422.99790000000002</v>
      </c>
      <c r="H57" s="142"/>
      <c r="I57" s="142">
        <f>MIN(I8:I55)</f>
        <v>-46.151800000000001</v>
      </c>
      <c r="J57" s="142">
        <f t="shared" ref="J57:L57" si="2">MIN(J8:J55)</f>
        <v>-45.494300000000003</v>
      </c>
      <c r="K57" s="142">
        <f t="shared" si="2"/>
        <v>-455.34230000000002</v>
      </c>
      <c r="L57" s="142">
        <f t="shared" si="2"/>
        <v>-458.6506</v>
      </c>
      <c r="M57" s="142"/>
    </row>
    <row r="58" spans="1:13" x14ac:dyDescent="0.3">
      <c r="A58" s="193" t="s">
        <v>868</v>
      </c>
      <c r="B58" s="193"/>
      <c r="C58" s="142">
        <v>-45.410625000000003</v>
      </c>
      <c r="D58" s="142">
        <v>-45.556249999999999</v>
      </c>
      <c r="E58" s="142">
        <v>-43.679491666666664</v>
      </c>
      <c r="F58" s="142">
        <v>-43.424733333333336</v>
      </c>
      <c r="G58" s="142">
        <v>-316.79443958333331</v>
      </c>
      <c r="H58" s="142"/>
      <c r="I58" s="142">
        <f>AVERAGE(I8:I55)</f>
        <v>24.130910416666669</v>
      </c>
      <c r="J58" s="142">
        <f t="shared" ref="J58:L58" si="3">AVERAGE(J8:J55)</f>
        <v>24.744793749999999</v>
      </c>
      <c r="K58" s="142">
        <f t="shared" si="3"/>
        <v>-163.24086250000002</v>
      </c>
      <c r="L58" s="142">
        <f t="shared" si="3"/>
        <v>-201.18684791666661</v>
      </c>
      <c r="M58" s="142"/>
    </row>
    <row r="59" spans="1:13" ht="27" customHeight="1" x14ac:dyDescent="0.3">
      <c r="A59" s="193" t="s">
        <v>3</v>
      </c>
      <c r="B59" s="193"/>
      <c r="C59" s="194" t="s">
        <v>218</v>
      </c>
      <c r="D59" s="194"/>
      <c r="E59" s="194" t="s">
        <v>38</v>
      </c>
      <c r="F59" s="194"/>
      <c r="G59" s="194" t="s">
        <v>510</v>
      </c>
      <c r="H59" s="194" t="s">
        <v>963</v>
      </c>
      <c r="I59" s="194" t="s">
        <v>510</v>
      </c>
      <c r="J59" s="194"/>
      <c r="K59" s="194"/>
      <c r="L59" s="194" t="s">
        <v>195</v>
      </c>
      <c r="M59" s="194" t="s">
        <v>963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195" t="s">
        <v>2748</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row>
    <row r="5" spans="1:32" ht="19.95" hidden="1" customHeight="1" x14ac:dyDescent="0.3">
      <c r="A5" s="193" t="s">
        <v>1790</v>
      </c>
      <c r="B5" s="193"/>
      <c r="C5" s="146">
        <v>43593</v>
      </c>
      <c r="D5" s="146">
        <v>43595</v>
      </c>
      <c r="E5" s="146">
        <v>43591</v>
      </c>
      <c r="F5" s="146">
        <v>43597</v>
      </c>
      <c r="G5" s="146">
        <v>60107</v>
      </c>
      <c r="H5" s="146">
        <v>43599</v>
      </c>
      <c r="I5" s="146">
        <v>43546</v>
      </c>
      <c r="J5" s="146">
        <v>43601</v>
      </c>
      <c r="K5" s="146">
        <v>43544</v>
      </c>
      <c r="L5" s="146">
        <v>43603</v>
      </c>
      <c r="M5" s="146">
        <v>43580</v>
      </c>
      <c r="N5" s="146">
        <v>43540</v>
      </c>
      <c r="O5" s="11">
        <v>43535</v>
      </c>
      <c r="P5" s="11">
        <v>60108</v>
      </c>
      <c r="Q5" s="11">
        <v>42877</v>
      </c>
      <c r="R5" s="11">
        <v>60109</v>
      </c>
      <c r="S5" s="11">
        <v>43516</v>
      </c>
      <c r="T5" s="11">
        <v>43614</v>
      </c>
      <c r="U5" s="11">
        <v>43585</v>
      </c>
      <c r="V5" s="11">
        <v>43742</v>
      </c>
      <c r="W5" s="11">
        <v>43584</v>
      </c>
      <c r="X5" s="147">
        <v>43507</v>
      </c>
      <c r="Y5" s="147">
        <v>43590</v>
      </c>
      <c r="Z5" s="147">
        <v>43494</v>
      </c>
      <c r="AA5" s="147">
        <v>43743</v>
      </c>
      <c r="AB5" s="147">
        <v>60110</v>
      </c>
      <c r="AC5" s="147">
        <v>60111</v>
      </c>
      <c r="AD5" s="147">
        <v>43573</v>
      </c>
      <c r="AE5" s="147">
        <v>43506</v>
      </c>
      <c r="AF5" s="147">
        <v>43513</v>
      </c>
    </row>
    <row r="6" spans="1:32" ht="15" hidden="1" customHeight="1" x14ac:dyDescent="0.3">
      <c r="A6" s="193" t="s">
        <v>1791</v>
      </c>
      <c r="B6" s="193"/>
      <c r="C6" s="146" t="s">
        <v>2749</v>
      </c>
      <c r="D6" s="146" t="s">
        <v>2750</v>
      </c>
      <c r="E6" s="146" t="s">
        <v>2751</v>
      </c>
      <c r="F6" s="146" t="s">
        <v>2752</v>
      </c>
      <c r="G6" s="146" t="s">
        <v>2753</v>
      </c>
      <c r="H6" s="146" t="s">
        <v>2754</v>
      </c>
      <c r="I6" s="146" t="s">
        <v>2755</v>
      </c>
      <c r="J6" s="146" t="s">
        <v>2756</v>
      </c>
      <c r="K6" s="146" t="s">
        <v>2757</v>
      </c>
      <c r="L6" s="146" t="s">
        <v>2758</v>
      </c>
      <c r="M6" s="146" t="s">
        <v>2759</v>
      </c>
      <c r="N6" s="146" t="s">
        <v>2760</v>
      </c>
      <c r="O6" s="11" t="s">
        <v>2761</v>
      </c>
      <c r="P6" s="11" t="s">
        <v>2762</v>
      </c>
      <c r="Q6" s="11" t="s">
        <v>2763</v>
      </c>
      <c r="R6" s="11" t="s">
        <v>2764</v>
      </c>
      <c r="S6" s="11" t="s">
        <v>2765</v>
      </c>
      <c r="T6" s="11" t="s">
        <v>2766</v>
      </c>
      <c r="U6" s="11" t="s">
        <v>2767</v>
      </c>
      <c r="V6" s="11" t="s">
        <v>2768</v>
      </c>
      <c r="W6" s="11" t="s">
        <v>2769</v>
      </c>
      <c r="X6" s="147" t="s">
        <v>2770</v>
      </c>
      <c r="Y6" s="147" t="s">
        <v>2771</v>
      </c>
      <c r="Z6" s="147" t="s">
        <v>2772</v>
      </c>
      <c r="AA6" s="147" t="s">
        <v>2773</v>
      </c>
      <c r="AB6" s="147" t="s">
        <v>2774</v>
      </c>
      <c r="AC6" s="147" t="s">
        <v>2775</v>
      </c>
      <c r="AD6" s="147" t="s">
        <v>2776</v>
      </c>
      <c r="AE6" s="147" t="s">
        <v>2777</v>
      </c>
      <c r="AF6" s="147" t="s">
        <v>2778</v>
      </c>
    </row>
    <row r="7" spans="1:32" ht="27" customHeight="1" x14ac:dyDescent="0.3">
      <c r="A7" s="193" t="s">
        <v>275</v>
      </c>
      <c r="B7" s="193"/>
      <c r="C7" s="197" t="s">
        <v>2779</v>
      </c>
      <c r="D7" s="197" t="s">
        <v>2780</v>
      </c>
      <c r="E7" s="197" t="s">
        <v>2781</v>
      </c>
      <c r="F7" s="197" t="s">
        <v>523</v>
      </c>
      <c r="G7" s="197" t="s">
        <v>526</v>
      </c>
      <c r="H7" s="197" t="s">
        <v>532</v>
      </c>
      <c r="I7" s="197" t="s">
        <v>215</v>
      </c>
      <c r="J7" s="197" t="s">
        <v>541</v>
      </c>
      <c r="K7" s="197" t="s">
        <v>209</v>
      </c>
      <c r="L7" s="197" t="s">
        <v>568</v>
      </c>
      <c r="M7" s="197" t="s">
        <v>363</v>
      </c>
      <c r="N7" s="197" t="s">
        <v>202</v>
      </c>
      <c r="O7" s="191" t="s">
        <v>482</v>
      </c>
      <c r="P7" s="191" t="s">
        <v>479</v>
      </c>
      <c r="Q7" s="191" t="s">
        <v>412</v>
      </c>
      <c r="R7" s="191" t="s">
        <v>2782</v>
      </c>
      <c r="S7" s="191" t="s">
        <v>731</v>
      </c>
      <c r="T7" s="191" t="s">
        <v>2783</v>
      </c>
      <c r="U7" s="191" t="s">
        <v>2784</v>
      </c>
      <c r="V7" s="191" t="s">
        <v>467</v>
      </c>
      <c r="W7" s="191" t="s">
        <v>2785</v>
      </c>
      <c r="X7" s="198" t="s">
        <v>2786</v>
      </c>
      <c r="Y7" s="198" t="s">
        <v>2787</v>
      </c>
      <c r="Z7" s="198" t="s">
        <v>410</v>
      </c>
      <c r="AA7" s="198" t="s">
        <v>2788</v>
      </c>
      <c r="AB7" s="198" t="s">
        <v>2789</v>
      </c>
      <c r="AC7" s="198" t="s">
        <v>2790</v>
      </c>
      <c r="AD7" s="198" t="s">
        <v>2784</v>
      </c>
      <c r="AE7" s="198" t="s">
        <v>2791</v>
      </c>
      <c r="AF7" s="198" t="s">
        <v>467</v>
      </c>
    </row>
    <row r="8" spans="1:32" x14ac:dyDescent="0.3">
      <c r="A8" s="193" t="s">
        <v>2792</v>
      </c>
      <c r="B8" s="193"/>
      <c r="C8" s="146" t="s">
        <v>2793</v>
      </c>
      <c r="D8" s="146" t="s">
        <v>2793</v>
      </c>
      <c r="E8" s="146" t="s">
        <v>2793</v>
      </c>
      <c r="F8" s="146" t="s">
        <v>2793</v>
      </c>
      <c r="G8" s="146" t="s">
        <v>2793</v>
      </c>
      <c r="H8" s="146" t="s">
        <v>2793</v>
      </c>
      <c r="I8" s="146" t="s">
        <v>2793</v>
      </c>
      <c r="J8" s="146" t="s">
        <v>2793</v>
      </c>
      <c r="K8" s="146" t="s">
        <v>2793</v>
      </c>
      <c r="L8" s="146" t="s">
        <v>2793</v>
      </c>
      <c r="M8" s="146" t="s">
        <v>2793</v>
      </c>
      <c r="N8" s="146" t="s">
        <v>2793</v>
      </c>
      <c r="O8" s="11" t="s">
        <v>2794</v>
      </c>
      <c r="P8" s="11" t="s">
        <v>2794</v>
      </c>
      <c r="Q8" s="11" t="s">
        <v>2794</v>
      </c>
      <c r="R8" s="11" t="s">
        <v>2794</v>
      </c>
      <c r="S8" s="11" t="s">
        <v>2794</v>
      </c>
      <c r="T8" s="11" t="s">
        <v>2794</v>
      </c>
      <c r="U8" s="11" t="s">
        <v>2794</v>
      </c>
      <c r="V8" s="11" t="s">
        <v>2794</v>
      </c>
      <c r="W8" s="11" t="s">
        <v>2794</v>
      </c>
      <c r="X8" s="147" t="s">
        <v>2795</v>
      </c>
      <c r="Y8" s="147" t="s">
        <v>2795</v>
      </c>
      <c r="Z8" s="147" t="s">
        <v>2795</v>
      </c>
      <c r="AA8" s="147" t="s">
        <v>2795</v>
      </c>
      <c r="AB8" s="147" t="s">
        <v>2795</v>
      </c>
      <c r="AC8" s="147" t="s">
        <v>2795</v>
      </c>
      <c r="AD8" s="147" t="s">
        <v>2795</v>
      </c>
      <c r="AE8" s="147" t="s">
        <v>2795</v>
      </c>
      <c r="AF8" s="147" t="s">
        <v>2795</v>
      </c>
    </row>
    <row r="9" spans="1:32" ht="27" customHeight="1" x14ac:dyDescent="0.3">
      <c r="A9" s="129" t="s">
        <v>52</v>
      </c>
      <c r="B9" s="129" t="s">
        <v>578</v>
      </c>
      <c r="C9" s="146" t="s">
        <v>2796</v>
      </c>
      <c r="D9" s="146" t="s">
        <v>2796</v>
      </c>
      <c r="E9" s="146" t="s">
        <v>2796</v>
      </c>
      <c r="F9" s="146" t="s">
        <v>2796</v>
      </c>
      <c r="G9" s="146" t="s">
        <v>2796</v>
      </c>
      <c r="H9" s="146" t="s">
        <v>2796</v>
      </c>
      <c r="I9" s="146" t="s">
        <v>2796</v>
      </c>
      <c r="J9" s="146" t="s">
        <v>2796</v>
      </c>
      <c r="K9" s="146" t="s">
        <v>2796</v>
      </c>
      <c r="L9" s="146" t="s">
        <v>2796</v>
      </c>
      <c r="M9" s="146" t="s">
        <v>2796</v>
      </c>
      <c r="N9" s="146" t="s">
        <v>2796</v>
      </c>
      <c r="O9" s="11" t="s">
        <v>2796</v>
      </c>
      <c r="P9" s="11" t="s">
        <v>2796</v>
      </c>
      <c r="Q9" s="11" t="s">
        <v>2796</v>
      </c>
      <c r="R9" s="11" t="s">
        <v>2796</v>
      </c>
      <c r="S9" s="11" t="s">
        <v>2796</v>
      </c>
      <c r="T9" s="11" t="s">
        <v>2796</v>
      </c>
      <c r="U9" s="11" t="s">
        <v>2796</v>
      </c>
      <c r="V9" s="11" t="s">
        <v>2796</v>
      </c>
      <c r="W9" s="11" t="s">
        <v>2796</v>
      </c>
      <c r="X9" s="147" t="s">
        <v>2796</v>
      </c>
      <c r="Y9" s="147" t="s">
        <v>2796</v>
      </c>
      <c r="Z9" s="147" t="s">
        <v>2796</v>
      </c>
      <c r="AA9" s="147" t="s">
        <v>2796</v>
      </c>
      <c r="AB9" s="147" t="s">
        <v>2796</v>
      </c>
      <c r="AC9" s="147" t="s">
        <v>2796</v>
      </c>
      <c r="AD9" s="147" t="s">
        <v>2796</v>
      </c>
      <c r="AE9" s="147" t="s">
        <v>2796</v>
      </c>
      <c r="AF9" s="147" t="s">
        <v>2796</v>
      </c>
    </row>
    <row r="10" spans="1:32" ht="18" customHeight="1" x14ac:dyDescent="0.3">
      <c r="A10" s="132" t="s">
        <v>56</v>
      </c>
      <c r="B10" s="132" t="s">
        <v>807</v>
      </c>
      <c r="C10" s="134">
        <v>500.54360000000003</v>
      </c>
      <c r="D10" s="134">
        <v>507.3193</v>
      </c>
      <c r="E10" s="134">
        <v>506.59870000000001</v>
      </c>
      <c r="F10" s="134">
        <v>522.01229999999998</v>
      </c>
      <c r="G10" s="134">
        <v>523.62450000000001</v>
      </c>
      <c r="H10" s="134">
        <v>523.33309999999994</v>
      </c>
      <c r="I10" s="133"/>
      <c r="J10" s="134">
        <v>508.3177</v>
      </c>
      <c r="K10" s="133"/>
      <c r="L10" s="134">
        <v>486.59010000000001</v>
      </c>
      <c r="M10" s="134">
        <v>508.60910000000001</v>
      </c>
      <c r="N10" s="134">
        <v>491.88420000000002</v>
      </c>
      <c r="O10" s="134">
        <v>228.5994</v>
      </c>
      <c r="P10" s="134">
        <v>227.56209999999999</v>
      </c>
      <c r="Q10" s="134">
        <v>228.37799999999999</v>
      </c>
      <c r="R10" s="134">
        <v>223.39609999999999</v>
      </c>
      <c r="S10" s="134">
        <v>223.45519999999999</v>
      </c>
      <c r="T10" s="134">
        <v>221.3826</v>
      </c>
      <c r="U10" s="134">
        <v>225.6</v>
      </c>
      <c r="V10" s="133"/>
      <c r="W10" s="134">
        <v>225.9</v>
      </c>
      <c r="X10" s="133"/>
      <c r="Y10" s="134">
        <v>140.48089999999999</v>
      </c>
      <c r="Z10" s="133"/>
      <c r="AA10" s="134">
        <v>138.77760000000001</v>
      </c>
      <c r="AB10" s="134">
        <v>136.4682</v>
      </c>
      <c r="AC10" s="133"/>
      <c r="AD10" s="134">
        <v>142.62960000000001</v>
      </c>
      <c r="AE10" s="134">
        <v>130.68270000000001</v>
      </c>
      <c r="AF10" s="134">
        <v>140.34970000000001</v>
      </c>
    </row>
    <row r="11" spans="1:32" ht="18" customHeight="1" x14ac:dyDescent="0.3">
      <c r="A11" s="132" t="s">
        <v>56</v>
      </c>
      <c r="B11" s="132" t="s">
        <v>808</v>
      </c>
      <c r="C11" s="137">
        <v>501.5403</v>
      </c>
      <c r="D11" s="137">
        <v>508.78980000000001</v>
      </c>
      <c r="E11" s="138">
        <v>508.72570000000002</v>
      </c>
      <c r="F11" s="137">
        <v>522.82730000000004</v>
      </c>
      <c r="G11" s="137">
        <v>524.63409999999999</v>
      </c>
      <c r="H11" s="137">
        <v>523.26919999999996</v>
      </c>
      <c r="I11" s="136"/>
      <c r="J11" s="137">
        <v>509.10359999999997</v>
      </c>
      <c r="K11" s="136"/>
      <c r="L11" s="137">
        <v>486.33359999999999</v>
      </c>
      <c r="M11" s="137">
        <v>508.25940000000003</v>
      </c>
      <c r="N11" s="137">
        <v>492.07150000000001</v>
      </c>
      <c r="O11" s="137">
        <v>228.35810000000001</v>
      </c>
      <c r="P11" s="137">
        <v>228.94229999999999</v>
      </c>
      <c r="Q11" s="137">
        <v>228.75559999999999</v>
      </c>
      <c r="R11" s="137">
        <v>223.63239999999999</v>
      </c>
      <c r="S11" s="137">
        <v>223.52160000000001</v>
      </c>
      <c r="T11" s="137">
        <v>221.27250000000001</v>
      </c>
      <c r="U11" s="137">
        <v>225.6</v>
      </c>
      <c r="V11" s="136"/>
      <c r="W11" s="137">
        <v>225.9</v>
      </c>
      <c r="X11" s="137">
        <v>140.4153</v>
      </c>
      <c r="Y11" s="137">
        <v>140.6129</v>
      </c>
      <c r="Z11" s="136"/>
      <c r="AA11" s="137">
        <v>139.3536</v>
      </c>
      <c r="AB11" s="137">
        <v>136.827</v>
      </c>
      <c r="AC11" s="136"/>
      <c r="AD11" s="137">
        <v>142.93700000000001</v>
      </c>
      <c r="AE11" s="137">
        <v>130.4682</v>
      </c>
      <c r="AF11" s="137">
        <v>140.5335</v>
      </c>
    </row>
    <row r="12" spans="1:32" ht="18" customHeight="1" x14ac:dyDescent="0.3">
      <c r="A12" s="132" t="s">
        <v>56</v>
      </c>
      <c r="B12" s="132" t="s">
        <v>809</v>
      </c>
      <c r="C12" s="137">
        <v>501.27800000000002</v>
      </c>
      <c r="D12" s="137">
        <v>507.63440000000003</v>
      </c>
      <c r="E12" s="137">
        <v>510.85270000000003</v>
      </c>
      <c r="F12" s="137">
        <v>523.82899999999995</v>
      </c>
      <c r="G12" s="137">
        <v>525.26239999999996</v>
      </c>
      <c r="H12" s="137">
        <v>524.69680000000005</v>
      </c>
      <c r="I12" s="136"/>
      <c r="J12" s="137">
        <v>509.11610000000002</v>
      </c>
      <c r="K12" s="136"/>
      <c r="L12" s="137">
        <v>486.73500000000001</v>
      </c>
      <c r="M12" s="137">
        <v>508.95299999999997</v>
      </c>
      <c r="N12" s="137">
        <v>492.24220000000003</v>
      </c>
      <c r="O12" s="137">
        <v>229.0641</v>
      </c>
      <c r="P12" s="137">
        <v>229.0496</v>
      </c>
      <c r="Q12" s="137">
        <v>229.50030000000001</v>
      </c>
      <c r="R12" s="137">
        <v>223.96029999999999</v>
      </c>
      <c r="S12" s="137">
        <v>224.0384</v>
      </c>
      <c r="T12" s="137">
        <v>221.3169</v>
      </c>
      <c r="U12" s="137">
        <v>226.2</v>
      </c>
      <c r="V12" s="136"/>
      <c r="W12" s="137">
        <v>226</v>
      </c>
      <c r="X12" s="137">
        <v>140.42060000000001</v>
      </c>
      <c r="Y12" s="137">
        <v>140.45769999999999</v>
      </c>
      <c r="Z12" s="136"/>
      <c r="AA12" s="137">
        <v>138.56270000000001</v>
      </c>
      <c r="AB12" s="137">
        <v>135.86099999999999</v>
      </c>
      <c r="AC12" s="136"/>
      <c r="AD12" s="137">
        <v>142.8784</v>
      </c>
      <c r="AE12" s="137">
        <v>130.7157</v>
      </c>
      <c r="AF12" s="137">
        <v>140.1251</v>
      </c>
    </row>
    <row r="13" spans="1:32" ht="18" customHeight="1" x14ac:dyDescent="0.3">
      <c r="A13" s="132" t="s">
        <v>56</v>
      </c>
      <c r="B13" s="132" t="s">
        <v>810</v>
      </c>
      <c r="C13" s="137">
        <v>501.69760000000002</v>
      </c>
      <c r="D13" s="137">
        <v>511.15309999999999</v>
      </c>
      <c r="E13" s="137">
        <v>511.27289999999999</v>
      </c>
      <c r="F13" s="137">
        <v>526.22919999999999</v>
      </c>
      <c r="G13" s="137">
        <v>527.77059999999994</v>
      </c>
      <c r="H13" s="137">
        <v>526.84079999999994</v>
      </c>
      <c r="I13" s="136"/>
      <c r="J13" s="137">
        <v>510.20030000000003</v>
      </c>
      <c r="K13" s="136"/>
      <c r="L13" s="137">
        <v>486.80650000000003</v>
      </c>
      <c r="M13" s="137">
        <v>508.77609999999999</v>
      </c>
      <c r="N13" s="137">
        <v>492.43450000000001</v>
      </c>
      <c r="O13" s="137">
        <v>229.041</v>
      </c>
      <c r="P13" s="137">
        <v>230.39279999999999</v>
      </c>
      <c r="Q13" s="137">
        <v>230.12479999999999</v>
      </c>
      <c r="R13" s="137">
        <v>225.45</v>
      </c>
      <c r="S13" s="137">
        <v>225.27869999999999</v>
      </c>
      <c r="T13" s="137">
        <v>221.4126</v>
      </c>
      <c r="U13" s="137">
        <v>226.2</v>
      </c>
      <c r="V13" s="136"/>
      <c r="W13" s="137">
        <v>226.3</v>
      </c>
      <c r="X13" s="136"/>
      <c r="Y13" s="137">
        <v>141.01859999999999</v>
      </c>
      <c r="Z13" s="136"/>
      <c r="AA13" s="137">
        <v>138.63900000000001</v>
      </c>
      <c r="AB13" s="137">
        <v>135.6816</v>
      </c>
      <c r="AC13" s="136"/>
      <c r="AD13" s="137">
        <v>143.15649999999999</v>
      </c>
      <c r="AE13" s="137">
        <v>131.15430000000001</v>
      </c>
      <c r="AF13" s="137">
        <v>140.1455</v>
      </c>
    </row>
    <row r="14" spans="1:32" ht="18" customHeight="1" x14ac:dyDescent="0.3">
      <c r="A14" s="132" t="s">
        <v>56</v>
      </c>
      <c r="B14" s="132" t="s">
        <v>811</v>
      </c>
      <c r="C14" s="137">
        <v>504.32049999999998</v>
      </c>
      <c r="D14" s="137">
        <v>516.72</v>
      </c>
      <c r="E14" s="137">
        <v>518.31039999999996</v>
      </c>
      <c r="F14" s="137">
        <v>531.4896</v>
      </c>
      <c r="G14" s="137">
        <v>532.11400000000003</v>
      </c>
      <c r="H14" s="137">
        <v>531.74810000000002</v>
      </c>
      <c r="I14" s="136"/>
      <c r="J14" s="137">
        <v>512.01639999999998</v>
      </c>
      <c r="K14" s="136"/>
      <c r="L14" s="137">
        <v>487.91969999999998</v>
      </c>
      <c r="M14" s="137">
        <v>509.25650000000002</v>
      </c>
      <c r="N14" s="137">
        <v>493.15750000000003</v>
      </c>
      <c r="O14" s="137">
        <v>228.92189999999999</v>
      </c>
      <c r="P14" s="137">
        <v>228.68389999999999</v>
      </c>
      <c r="Q14" s="137">
        <v>228.65690000000001</v>
      </c>
      <c r="R14" s="137">
        <v>224.108</v>
      </c>
      <c r="S14" s="137">
        <v>223.7431</v>
      </c>
      <c r="T14" s="137">
        <v>221.5027</v>
      </c>
      <c r="U14" s="137">
        <v>226.8</v>
      </c>
      <c r="V14" s="136"/>
      <c r="W14" s="137">
        <v>226.6</v>
      </c>
      <c r="X14" s="136"/>
      <c r="Y14" s="137">
        <v>141.6147</v>
      </c>
      <c r="Z14" s="136"/>
      <c r="AA14" s="137">
        <v>138.68180000000001</v>
      </c>
      <c r="AB14" s="137">
        <v>135.9162</v>
      </c>
      <c r="AC14" s="136"/>
      <c r="AD14" s="137">
        <v>143.6396</v>
      </c>
      <c r="AE14" s="137">
        <v>131.00030000000001</v>
      </c>
      <c r="AF14" s="137">
        <v>140.1455</v>
      </c>
    </row>
    <row r="15" spans="1:32" ht="18" customHeight="1" x14ac:dyDescent="0.3">
      <c r="A15" s="132" t="s">
        <v>56</v>
      </c>
      <c r="B15" s="132" t="s">
        <v>812</v>
      </c>
      <c r="C15" s="137">
        <v>503.69099999999997</v>
      </c>
      <c r="D15" s="137">
        <v>514.35670000000005</v>
      </c>
      <c r="E15" s="137">
        <v>512.16570000000002</v>
      </c>
      <c r="F15" s="137">
        <v>527.42600000000004</v>
      </c>
      <c r="G15" s="137">
        <v>528.28279999999995</v>
      </c>
      <c r="H15" s="137">
        <v>528.52340000000004</v>
      </c>
      <c r="I15" s="136"/>
      <c r="J15" s="137">
        <v>510.99009999999998</v>
      </c>
      <c r="K15" s="136"/>
      <c r="L15" s="137">
        <v>487.30869999999999</v>
      </c>
      <c r="M15" s="137">
        <v>508.76429999999999</v>
      </c>
      <c r="N15" s="137">
        <v>492.19200000000001</v>
      </c>
      <c r="O15" s="137">
        <v>228.81309999999999</v>
      </c>
      <c r="P15" s="137">
        <v>227.46709999999999</v>
      </c>
      <c r="Q15" s="137">
        <v>227.7381</v>
      </c>
      <c r="R15" s="137">
        <v>222.70760000000001</v>
      </c>
      <c r="S15" s="137">
        <v>222.12629999999999</v>
      </c>
      <c r="T15" s="137">
        <v>221.5598</v>
      </c>
      <c r="U15" s="137">
        <v>226.2</v>
      </c>
      <c r="V15" s="136"/>
      <c r="W15" s="137">
        <v>226.4</v>
      </c>
      <c r="X15" s="136"/>
      <c r="Y15" s="137">
        <v>140.8545</v>
      </c>
      <c r="Z15" s="136"/>
      <c r="AA15" s="137">
        <v>138.86580000000001</v>
      </c>
      <c r="AB15" s="137">
        <v>135.73679999999999</v>
      </c>
      <c r="AC15" s="136"/>
      <c r="AD15" s="137">
        <v>143.09800000000001</v>
      </c>
      <c r="AE15" s="137">
        <v>130.69739999999999</v>
      </c>
      <c r="AF15" s="137">
        <v>140.1455</v>
      </c>
    </row>
    <row r="16" spans="1:32" ht="18" customHeight="1" x14ac:dyDescent="0.3">
      <c r="A16" s="132" t="s">
        <v>56</v>
      </c>
      <c r="B16" s="132" t="s">
        <v>813</v>
      </c>
      <c r="C16" s="137">
        <v>502.48450000000003</v>
      </c>
      <c r="D16" s="137">
        <v>514.67179999999996</v>
      </c>
      <c r="E16" s="137">
        <v>512.37580000000003</v>
      </c>
      <c r="F16" s="137">
        <v>527.63620000000003</v>
      </c>
      <c r="G16" s="137">
        <v>528.86789999999996</v>
      </c>
      <c r="H16" s="137">
        <v>527.69320000000005</v>
      </c>
      <c r="I16" s="136"/>
      <c r="J16" s="137">
        <v>510.47910000000002</v>
      </c>
      <c r="K16" s="136"/>
      <c r="L16" s="137">
        <v>486.89580000000001</v>
      </c>
      <c r="M16" s="137">
        <v>508.62270000000001</v>
      </c>
      <c r="N16" s="137">
        <v>492.36680000000001</v>
      </c>
      <c r="O16" s="137">
        <v>228.85130000000001</v>
      </c>
      <c r="P16" s="137">
        <v>227.54820000000001</v>
      </c>
      <c r="Q16" s="137">
        <v>227.6968</v>
      </c>
      <c r="R16" s="137">
        <v>222.1523</v>
      </c>
      <c r="S16" s="137">
        <v>221.8605</v>
      </c>
      <c r="T16" s="137">
        <v>221.2287</v>
      </c>
      <c r="U16" s="137">
        <v>226.2</v>
      </c>
      <c r="V16" s="136"/>
      <c r="W16" s="137">
        <v>226.1</v>
      </c>
      <c r="X16" s="136"/>
      <c r="Y16" s="137">
        <v>141.2467</v>
      </c>
      <c r="Z16" s="136"/>
      <c r="AA16" s="137">
        <v>138.0515</v>
      </c>
      <c r="AB16" s="137">
        <v>135.93</v>
      </c>
      <c r="AC16" s="136"/>
      <c r="AD16" s="137">
        <v>143.37610000000001</v>
      </c>
      <c r="AE16" s="137">
        <v>130.74039999999999</v>
      </c>
      <c r="AF16" s="137">
        <v>140.1455</v>
      </c>
    </row>
    <row r="17" spans="1:32" ht="18" customHeight="1" x14ac:dyDescent="0.3">
      <c r="A17" s="132" t="s">
        <v>56</v>
      </c>
      <c r="B17" s="132" t="s">
        <v>814</v>
      </c>
      <c r="C17" s="140">
        <v>503.84829999999999</v>
      </c>
      <c r="D17" s="140">
        <v>512.04600000000005</v>
      </c>
      <c r="E17" s="140">
        <v>512.48080000000004</v>
      </c>
      <c r="F17" s="140">
        <v>526.74270000000001</v>
      </c>
      <c r="G17" s="140">
        <v>529.17909999999995</v>
      </c>
      <c r="H17" s="140">
        <v>527.89739999999995</v>
      </c>
      <c r="I17" s="139"/>
      <c r="J17" s="140">
        <v>510.06299999999999</v>
      </c>
      <c r="K17" s="139"/>
      <c r="L17" s="140">
        <v>486.75810000000001</v>
      </c>
      <c r="M17" s="140">
        <v>508.09829999999999</v>
      </c>
      <c r="N17" s="140">
        <v>492.15620000000001</v>
      </c>
      <c r="O17" s="140">
        <v>228.9117</v>
      </c>
      <c r="P17" s="140">
        <v>227.01859999999999</v>
      </c>
      <c r="Q17" s="140">
        <v>227.69669999999999</v>
      </c>
      <c r="R17" s="140">
        <v>222.3579</v>
      </c>
      <c r="S17" s="140">
        <v>221.7423</v>
      </c>
      <c r="T17" s="140">
        <v>221.79349999999999</v>
      </c>
      <c r="U17" s="140">
        <v>226.2</v>
      </c>
      <c r="V17" s="139"/>
      <c r="W17" s="140">
        <v>225.9</v>
      </c>
      <c r="X17" s="140">
        <v>140.3047</v>
      </c>
      <c r="Y17" s="140">
        <v>140.96530000000001</v>
      </c>
      <c r="Z17" s="139"/>
      <c r="AA17" s="140">
        <v>137.9759</v>
      </c>
      <c r="AB17" s="140">
        <v>135.9024</v>
      </c>
      <c r="AC17" s="139"/>
      <c r="AD17" s="140">
        <v>143.05410000000001</v>
      </c>
      <c r="AE17" s="140">
        <v>130.7681</v>
      </c>
      <c r="AF17" s="140">
        <v>140.1251</v>
      </c>
    </row>
    <row r="18" spans="1:32" ht="18" customHeight="1" x14ac:dyDescent="0.3">
      <c r="A18" s="132" t="s">
        <v>56</v>
      </c>
      <c r="B18" s="132" t="s">
        <v>815</v>
      </c>
      <c r="C18" s="134">
        <v>503.2713</v>
      </c>
      <c r="D18" s="134">
        <v>512.67610000000002</v>
      </c>
      <c r="E18" s="135">
        <v>512.48080000000004</v>
      </c>
      <c r="F18" s="134">
        <v>527.15859999999998</v>
      </c>
      <c r="G18" s="134">
        <v>528.60170000000005</v>
      </c>
      <c r="H18" s="134">
        <v>528.04549999999995</v>
      </c>
      <c r="I18" s="133"/>
      <c r="J18" s="134">
        <v>510.60309999999998</v>
      </c>
      <c r="K18" s="133"/>
      <c r="L18" s="134">
        <v>486.44279999999998</v>
      </c>
      <c r="M18" s="134">
        <v>508.9717</v>
      </c>
      <c r="N18" s="134">
        <v>492.16539999999998</v>
      </c>
      <c r="O18" s="134">
        <v>228.38220000000001</v>
      </c>
      <c r="P18" s="134">
        <v>227.3725</v>
      </c>
      <c r="Q18" s="134">
        <v>227.773</v>
      </c>
      <c r="R18" s="134">
        <v>222.27019999999999</v>
      </c>
      <c r="S18" s="134">
        <v>221.96379999999999</v>
      </c>
      <c r="T18" s="134">
        <v>221.4521</v>
      </c>
      <c r="U18" s="134">
        <v>225.8</v>
      </c>
      <c r="V18" s="133"/>
      <c r="W18" s="134">
        <v>225.7</v>
      </c>
      <c r="X18" s="134">
        <v>140.20310000000001</v>
      </c>
      <c r="Y18" s="134">
        <v>140.5926</v>
      </c>
      <c r="Z18" s="133"/>
      <c r="AA18" s="134">
        <v>138.55449999999999</v>
      </c>
      <c r="AB18" s="134">
        <v>135.87479999999999</v>
      </c>
      <c r="AC18" s="133"/>
      <c r="AD18" s="134">
        <v>142.76130000000001</v>
      </c>
      <c r="AE18" s="134">
        <v>130.65719999999999</v>
      </c>
      <c r="AF18" s="134">
        <v>140.1455</v>
      </c>
    </row>
    <row r="19" spans="1:32" ht="18" customHeight="1" x14ac:dyDescent="0.3">
      <c r="A19" s="132" t="s">
        <v>56</v>
      </c>
      <c r="B19" s="132" t="s">
        <v>816</v>
      </c>
      <c r="C19" s="137">
        <v>502.37959999999998</v>
      </c>
      <c r="D19" s="137">
        <v>512.41359999999997</v>
      </c>
      <c r="E19" s="138">
        <v>512.06065000000001</v>
      </c>
      <c r="F19" s="137">
        <v>525.20780000000002</v>
      </c>
      <c r="G19" s="137">
        <v>526.56259999999997</v>
      </c>
      <c r="H19" s="137">
        <v>526.45479999999998</v>
      </c>
      <c r="I19" s="136"/>
      <c r="J19" s="137">
        <v>509.23169999999999</v>
      </c>
      <c r="K19" s="136"/>
      <c r="L19" s="137">
        <v>486.31400000000002</v>
      </c>
      <c r="M19" s="137">
        <v>508.02859999999998</v>
      </c>
      <c r="N19" s="137">
        <v>491.98410000000001</v>
      </c>
      <c r="O19" s="137">
        <v>228.4076</v>
      </c>
      <c r="P19" s="137">
        <v>226.482</v>
      </c>
      <c r="Q19" s="137">
        <v>227.4838</v>
      </c>
      <c r="R19" s="137">
        <v>221.5694</v>
      </c>
      <c r="S19" s="137">
        <v>221.3289</v>
      </c>
      <c r="T19" s="137">
        <v>221.18950000000001</v>
      </c>
      <c r="U19" s="137">
        <v>225.6</v>
      </c>
      <c r="V19" s="136"/>
      <c r="W19" s="137">
        <v>225.3</v>
      </c>
      <c r="X19" s="137">
        <v>139.88749999999999</v>
      </c>
      <c r="Y19" s="137">
        <v>140.40889999999999</v>
      </c>
      <c r="Z19" s="136"/>
      <c r="AA19" s="137">
        <v>138.33320000000001</v>
      </c>
      <c r="AB19" s="137">
        <v>135.999</v>
      </c>
      <c r="AC19" s="136"/>
      <c r="AD19" s="137">
        <v>142.77590000000001</v>
      </c>
      <c r="AE19" s="137">
        <v>130.86609999999999</v>
      </c>
      <c r="AF19" s="137">
        <v>140.08420000000001</v>
      </c>
    </row>
    <row r="20" spans="1:32" ht="18" customHeight="1" x14ac:dyDescent="0.3">
      <c r="A20" s="132" t="s">
        <v>56</v>
      </c>
      <c r="B20" s="132" t="s">
        <v>817</v>
      </c>
      <c r="C20" s="137">
        <v>502.01240000000001</v>
      </c>
      <c r="D20" s="137">
        <v>510.94310000000002</v>
      </c>
      <c r="E20" s="137">
        <v>511.64049999999997</v>
      </c>
      <c r="F20" s="137">
        <v>523.18679999999995</v>
      </c>
      <c r="G20" s="137">
        <v>524.48710000000005</v>
      </c>
      <c r="H20" s="137">
        <v>524.01220000000001</v>
      </c>
      <c r="I20" s="136"/>
      <c r="J20" s="137">
        <v>507.47359999999998</v>
      </c>
      <c r="K20" s="136"/>
      <c r="L20" s="137">
        <v>486.28219999999999</v>
      </c>
      <c r="M20" s="137">
        <v>508.51819999999998</v>
      </c>
      <c r="N20" s="137">
        <v>491.17759999999998</v>
      </c>
      <c r="O20" s="137">
        <v>227.9282</v>
      </c>
      <c r="P20" s="137">
        <v>225.40039999999999</v>
      </c>
      <c r="Q20" s="137">
        <v>226.98820000000001</v>
      </c>
      <c r="R20" s="137">
        <v>219.61840000000001</v>
      </c>
      <c r="S20" s="137">
        <v>219.5275</v>
      </c>
      <c r="T20" s="137">
        <v>221.56739999999999</v>
      </c>
      <c r="U20" s="137">
        <v>225.6</v>
      </c>
      <c r="V20" s="136"/>
      <c r="W20" s="137">
        <v>225.2</v>
      </c>
      <c r="X20" s="136"/>
      <c r="Y20" s="137">
        <v>140.44589999999999</v>
      </c>
      <c r="Z20" s="136"/>
      <c r="AA20" s="137">
        <v>138.3603</v>
      </c>
      <c r="AB20" s="137">
        <v>135.75059999999999</v>
      </c>
      <c r="AC20" s="136"/>
      <c r="AD20" s="137">
        <v>142.79060000000001</v>
      </c>
      <c r="AE20" s="137">
        <v>130.14230000000001</v>
      </c>
      <c r="AF20" s="137">
        <v>139.4307</v>
      </c>
    </row>
    <row r="21" spans="1:32" ht="18" customHeight="1" x14ac:dyDescent="0.3">
      <c r="A21" s="132" t="s">
        <v>56</v>
      </c>
      <c r="B21" s="132" t="s">
        <v>818</v>
      </c>
      <c r="C21" s="137">
        <v>499.91410000000002</v>
      </c>
      <c r="D21" s="137">
        <v>508.94740000000002</v>
      </c>
      <c r="E21" s="137">
        <v>509.9074</v>
      </c>
      <c r="F21" s="137">
        <v>521.36019999999996</v>
      </c>
      <c r="G21" s="137">
        <v>522.88509999999997</v>
      </c>
      <c r="H21" s="137">
        <v>522.58889999999997</v>
      </c>
      <c r="I21" s="136"/>
      <c r="J21" s="137">
        <v>506.58350000000002</v>
      </c>
      <c r="K21" s="136"/>
      <c r="L21" s="137">
        <v>485.58460000000002</v>
      </c>
      <c r="M21" s="137">
        <v>508.48200000000003</v>
      </c>
      <c r="N21" s="137">
        <v>491.17439999999999</v>
      </c>
      <c r="O21" s="137">
        <v>228.08799999999999</v>
      </c>
      <c r="P21" s="137">
        <v>224.80709999999999</v>
      </c>
      <c r="Q21" s="137">
        <v>226.21369999999999</v>
      </c>
      <c r="R21" s="137">
        <v>219.2792</v>
      </c>
      <c r="S21" s="137">
        <v>218.7671</v>
      </c>
      <c r="T21" s="137">
        <v>221.31389999999999</v>
      </c>
      <c r="U21" s="137">
        <v>225.6</v>
      </c>
      <c r="V21" s="136"/>
      <c r="W21" s="137">
        <v>225.1</v>
      </c>
      <c r="X21" s="136"/>
      <c r="Y21" s="137">
        <v>140.42689999999999</v>
      </c>
      <c r="Z21" s="136"/>
      <c r="AA21" s="137">
        <v>138.3142</v>
      </c>
      <c r="AB21" s="137">
        <v>135.36420000000001</v>
      </c>
      <c r="AC21" s="136"/>
      <c r="AD21" s="137">
        <v>142.61490000000001</v>
      </c>
      <c r="AE21" s="137">
        <v>130.5737</v>
      </c>
      <c r="AF21" s="137">
        <v>139.34899999999999</v>
      </c>
    </row>
    <row r="22" spans="1:32" ht="18" customHeight="1" x14ac:dyDescent="0.3">
      <c r="A22" s="132" t="s">
        <v>56</v>
      </c>
      <c r="B22" s="132" t="s">
        <v>819</v>
      </c>
      <c r="C22" s="137">
        <v>501.01569999999998</v>
      </c>
      <c r="D22" s="137">
        <v>507.84449999999998</v>
      </c>
      <c r="E22" s="137">
        <v>509.06709999999998</v>
      </c>
      <c r="F22" s="137">
        <v>520.69849999999997</v>
      </c>
      <c r="G22" s="137">
        <v>522.41380000000004</v>
      </c>
      <c r="H22" s="137">
        <v>522.08519999999999</v>
      </c>
      <c r="I22" s="137">
        <v>518.40509999999995</v>
      </c>
      <c r="J22" s="137">
        <v>507.00310000000002</v>
      </c>
      <c r="K22" s="136"/>
      <c r="L22" s="137">
        <v>486.57760000000002</v>
      </c>
      <c r="M22" s="137">
        <v>508.74860000000001</v>
      </c>
      <c r="N22" s="137">
        <v>492.31029999999998</v>
      </c>
      <c r="O22" s="137">
        <v>227.72479999999999</v>
      </c>
      <c r="P22" s="137">
        <v>224.44839999999999</v>
      </c>
      <c r="Q22" s="137">
        <v>225.0136</v>
      </c>
      <c r="R22" s="137">
        <v>219.46119999999999</v>
      </c>
      <c r="S22" s="137">
        <v>218.6711</v>
      </c>
      <c r="T22" s="137">
        <v>221.54339999999999</v>
      </c>
      <c r="U22" s="137">
        <v>226.2</v>
      </c>
      <c r="V22" s="136"/>
      <c r="W22" s="137">
        <v>225.1</v>
      </c>
      <c r="X22" s="137">
        <v>139.78120000000001</v>
      </c>
      <c r="Y22" s="137">
        <v>140.41540000000001</v>
      </c>
      <c r="Z22" s="136"/>
      <c r="AA22" s="137">
        <v>138.9289</v>
      </c>
      <c r="AB22" s="137">
        <v>135.52979999999999</v>
      </c>
      <c r="AC22" s="136"/>
      <c r="AD22" s="137">
        <v>142.77590000000001</v>
      </c>
      <c r="AE22" s="137">
        <v>131.3296</v>
      </c>
      <c r="AF22" s="137">
        <v>140.10470000000001</v>
      </c>
    </row>
    <row r="23" spans="1:32" ht="18" customHeight="1" x14ac:dyDescent="0.3">
      <c r="A23" s="132" t="s">
        <v>56</v>
      </c>
      <c r="B23" s="132" t="s">
        <v>820</v>
      </c>
      <c r="C23" s="137">
        <v>500.85829999999999</v>
      </c>
      <c r="D23" s="137">
        <v>505.0086</v>
      </c>
      <c r="E23" s="137">
        <v>507.38650000000001</v>
      </c>
      <c r="F23" s="137">
        <v>516.25819999999999</v>
      </c>
      <c r="G23" s="137">
        <v>517.19140000000004</v>
      </c>
      <c r="H23" s="137">
        <v>518.15480000000002</v>
      </c>
      <c r="I23" s="137">
        <v>518.92840000000001</v>
      </c>
      <c r="J23" s="137">
        <v>503.17059999999998</v>
      </c>
      <c r="K23" s="136"/>
      <c r="L23" s="137">
        <v>485.65159999999997</v>
      </c>
      <c r="M23" s="137">
        <v>507.88229999999999</v>
      </c>
      <c r="N23" s="137">
        <v>492.19990000000001</v>
      </c>
      <c r="O23" s="137">
        <v>227.63640000000001</v>
      </c>
      <c r="P23" s="137">
        <v>223.70609999999999</v>
      </c>
      <c r="Q23" s="137">
        <v>224.23509999999999</v>
      </c>
      <c r="R23" s="137">
        <v>217.36279999999999</v>
      </c>
      <c r="S23" s="137">
        <v>216.78110000000001</v>
      </c>
      <c r="T23" s="137">
        <v>221.50960000000001</v>
      </c>
      <c r="U23" s="137">
        <v>226.2</v>
      </c>
      <c r="V23" s="136"/>
      <c r="W23" s="137">
        <v>225.1</v>
      </c>
      <c r="X23" s="136"/>
      <c r="Y23" s="137">
        <v>141.20230000000001</v>
      </c>
      <c r="Z23" s="136"/>
      <c r="AA23" s="137">
        <v>138.92750000000001</v>
      </c>
      <c r="AB23" s="137">
        <v>135.15719999999999</v>
      </c>
      <c r="AC23" s="136"/>
      <c r="AD23" s="137">
        <v>143.22970000000001</v>
      </c>
      <c r="AE23" s="137">
        <v>131.46010000000001</v>
      </c>
      <c r="AF23" s="137">
        <v>140.1251</v>
      </c>
    </row>
    <row r="24" spans="1:32" ht="18" customHeight="1" x14ac:dyDescent="0.3">
      <c r="A24" s="132" t="s">
        <v>56</v>
      </c>
      <c r="B24" s="132" t="s">
        <v>821</v>
      </c>
      <c r="C24" s="137">
        <v>499.80919999999998</v>
      </c>
      <c r="D24" s="137">
        <v>505.06110000000001</v>
      </c>
      <c r="E24" s="137">
        <v>503.23750000000001</v>
      </c>
      <c r="F24" s="137">
        <v>512.59739999999999</v>
      </c>
      <c r="G24" s="137">
        <v>513.92049999999995</v>
      </c>
      <c r="H24" s="137">
        <v>512.89829999999995</v>
      </c>
      <c r="I24" s="137">
        <v>513.47249999999997</v>
      </c>
      <c r="J24" s="137">
        <v>501.33420000000001</v>
      </c>
      <c r="K24" s="136"/>
      <c r="L24" s="137">
        <v>484.70310000000001</v>
      </c>
      <c r="M24" s="137">
        <v>508.0838</v>
      </c>
      <c r="N24" s="137">
        <v>491.26569999999998</v>
      </c>
      <c r="O24" s="137">
        <v>226.71109999999999</v>
      </c>
      <c r="P24" s="137">
        <v>222.95419999999999</v>
      </c>
      <c r="Q24" s="137">
        <v>223.2439</v>
      </c>
      <c r="R24" s="137">
        <v>218.01990000000001</v>
      </c>
      <c r="S24" s="137">
        <v>218.22810000000001</v>
      </c>
      <c r="T24" s="137">
        <v>221.42670000000001</v>
      </c>
      <c r="U24" s="137">
        <v>225.6</v>
      </c>
      <c r="V24" s="136"/>
      <c r="W24" s="137">
        <v>224.5</v>
      </c>
      <c r="X24" s="136"/>
      <c r="Y24" s="137">
        <v>140.97450000000001</v>
      </c>
      <c r="Z24" s="136"/>
      <c r="AA24" s="137">
        <v>138.5162</v>
      </c>
      <c r="AB24" s="137">
        <v>134.964</v>
      </c>
      <c r="AC24" s="136"/>
      <c r="AD24" s="137">
        <v>142.732</v>
      </c>
      <c r="AE24" s="137">
        <v>130.8948</v>
      </c>
      <c r="AF24" s="137">
        <v>139.6962</v>
      </c>
    </row>
    <row r="25" spans="1:32" ht="18" customHeight="1" x14ac:dyDescent="0.3">
      <c r="A25" s="132" t="s">
        <v>56</v>
      </c>
      <c r="B25" s="132" t="s">
        <v>822</v>
      </c>
      <c r="C25" s="140">
        <v>501.59269999999998</v>
      </c>
      <c r="D25" s="140">
        <v>513.04380000000003</v>
      </c>
      <c r="E25" s="140">
        <v>514.79160000000002</v>
      </c>
      <c r="F25" s="140">
        <v>510.73270000000002</v>
      </c>
      <c r="G25" s="140">
        <v>512.52149999999995</v>
      </c>
      <c r="H25" s="140">
        <v>511.45</v>
      </c>
      <c r="I25" s="141">
        <v>512.48305000000005</v>
      </c>
      <c r="J25" s="140">
        <v>500.07060000000001</v>
      </c>
      <c r="K25" s="139"/>
      <c r="L25" s="140">
        <v>485.24860000000001</v>
      </c>
      <c r="M25" s="140">
        <v>508.4144</v>
      </c>
      <c r="N25" s="140">
        <v>491.91489999999999</v>
      </c>
      <c r="O25" s="140">
        <v>226.41669999999999</v>
      </c>
      <c r="P25" s="140">
        <v>226.2022</v>
      </c>
      <c r="Q25" s="140">
        <v>224.90940000000001</v>
      </c>
      <c r="R25" s="140">
        <v>220.74639999999999</v>
      </c>
      <c r="S25" s="140">
        <v>220.01480000000001</v>
      </c>
      <c r="T25" s="140">
        <v>220.9982</v>
      </c>
      <c r="U25" s="140">
        <v>225.6</v>
      </c>
      <c r="V25" s="139"/>
      <c r="W25" s="140">
        <v>224.3</v>
      </c>
      <c r="X25" s="139"/>
      <c r="Y25" s="140">
        <v>141.19999999999999</v>
      </c>
      <c r="Z25" s="139"/>
      <c r="AA25" s="140">
        <v>138.25839999999999</v>
      </c>
      <c r="AB25" s="140">
        <v>134.77080000000001</v>
      </c>
      <c r="AC25" s="139"/>
      <c r="AD25" s="140">
        <v>142.62960000000001</v>
      </c>
      <c r="AE25" s="140">
        <v>130.87540000000001</v>
      </c>
      <c r="AF25" s="140">
        <v>139.67580000000001</v>
      </c>
    </row>
    <row r="26" spans="1:32" ht="18" customHeight="1" x14ac:dyDescent="0.3">
      <c r="A26" s="132" t="s">
        <v>56</v>
      </c>
      <c r="B26" s="132" t="s">
        <v>823</v>
      </c>
      <c r="C26" s="134">
        <v>499.33710000000002</v>
      </c>
      <c r="D26" s="134">
        <v>506.16399999999999</v>
      </c>
      <c r="E26" s="134">
        <v>509.59230000000002</v>
      </c>
      <c r="F26" s="134">
        <v>502.2937</v>
      </c>
      <c r="G26" s="134">
        <v>503.8621</v>
      </c>
      <c r="H26" s="134">
        <v>503.54750000000001</v>
      </c>
      <c r="I26" s="134">
        <v>511.49360000000001</v>
      </c>
      <c r="J26" s="134">
        <v>496.79320000000001</v>
      </c>
      <c r="K26" s="133"/>
      <c r="L26" s="134">
        <v>483.03609999999998</v>
      </c>
      <c r="M26" s="134">
        <v>506.81700000000001</v>
      </c>
      <c r="N26" s="134">
        <v>490.2303</v>
      </c>
      <c r="O26" s="134">
        <v>225.34950000000001</v>
      </c>
      <c r="P26" s="134">
        <v>222.7439</v>
      </c>
      <c r="Q26" s="134">
        <v>222.1482</v>
      </c>
      <c r="R26" s="134">
        <v>215.9684</v>
      </c>
      <c r="S26" s="134">
        <v>215.99850000000001</v>
      </c>
      <c r="T26" s="134">
        <v>221.07640000000001</v>
      </c>
      <c r="U26" s="134">
        <v>224.9</v>
      </c>
      <c r="V26" s="133"/>
      <c r="W26" s="134">
        <v>223.2</v>
      </c>
      <c r="X26" s="134">
        <v>139.78450000000001</v>
      </c>
      <c r="Y26" s="134">
        <v>140.7627</v>
      </c>
      <c r="Z26" s="133"/>
      <c r="AA26" s="134">
        <v>138.5891</v>
      </c>
      <c r="AB26" s="134">
        <v>134.5086</v>
      </c>
      <c r="AC26" s="133"/>
      <c r="AD26" s="134">
        <v>141.9855</v>
      </c>
      <c r="AE26" s="134">
        <v>130.41839999999999</v>
      </c>
      <c r="AF26" s="134">
        <v>139.73699999999999</v>
      </c>
    </row>
    <row r="27" spans="1:32" ht="18" customHeight="1" x14ac:dyDescent="0.3">
      <c r="A27" s="132" t="s">
        <v>56</v>
      </c>
      <c r="B27" s="132" t="s">
        <v>824</v>
      </c>
      <c r="C27" s="137">
        <v>503.4812</v>
      </c>
      <c r="D27" s="137">
        <v>507.94959999999998</v>
      </c>
      <c r="E27" s="138">
        <v>506.78250000000003</v>
      </c>
      <c r="F27" s="137">
        <v>500.67649999999998</v>
      </c>
      <c r="G27" s="137">
        <v>502.98430000000002</v>
      </c>
      <c r="H27" s="137">
        <v>503.56290000000001</v>
      </c>
      <c r="I27" s="138">
        <v>508.92595</v>
      </c>
      <c r="J27" s="137">
        <v>497.56180000000001</v>
      </c>
      <c r="K27" s="136"/>
      <c r="L27" s="137">
        <v>483.17869999999999</v>
      </c>
      <c r="M27" s="137">
        <v>506.83</v>
      </c>
      <c r="N27" s="137">
        <v>490.4828</v>
      </c>
      <c r="O27" s="137">
        <v>225.5189</v>
      </c>
      <c r="P27" s="137">
        <v>224.1019</v>
      </c>
      <c r="Q27" s="137">
        <v>222.94380000000001</v>
      </c>
      <c r="R27" s="137">
        <v>218.38</v>
      </c>
      <c r="S27" s="137">
        <v>217.61539999999999</v>
      </c>
      <c r="T27" s="137">
        <v>221.24799999999999</v>
      </c>
      <c r="U27" s="137">
        <v>224.9</v>
      </c>
      <c r="V27" s="136"/>
      <c r="W27" s="137">
        <v>222.9</v>
      </c>
      <c r="X27" s="137">
        <v>139.4742</v>
      </c>
      <c r="Y27" s="137">
        <v>140.18780000000001</v>
      </c>
      <c r="Z27" s="136"/>
      <c r="AA27" s="137">
        <v>138.63720000000001</v>
      </c>
      <c r="AB27" s="137">
        <v>134.71559999999999</v>
      </c>
      <c r="AC27" s="136"/>
      <c r="AD27" s="137">
        <v>141.64879999999999</v>
      </c>
      <c r="AE27" s="137">
        <v>130.25620000000001</v>
      </c>
      <c r="AF27" s="137">
        <v>139.73699999999999</v>
      </c>
    </row>
    <row r="28" spans="1:32" ht="18" customHeight="1" x14ac:dyDescent="0.3">
      <c r="A28" s="132" t="s">
        <v>56</v>
      </c>
      <c r="B28" s="132" t="s">
        <v>825</v>
      </c>
      <c r="C28" s="137">
        <v>501.01569999999998</v>
      </c>
      <c r="D28" s="137">
        <v>503.06549999999999</v>
      </c>
      <c r="E28" s="137">
        <v>503.97269999999997</v>
      </c>
      <c r="F28" s="137">
        <v>500.56290000000001</v>
      </c>
      <c r="G28" s="137">
        <v>503.78250000000003</v>
      </c>
      <c r="H28" s="137">
        <v>502.97089999999997</v>
      </c>
      <c r="I28" s="137">
        <v>506.35829999999999</v>
      </c>
      <c r="J28" s="137">
        <v>499.70119999999997</v>
      </c>
      <c r="K28" s="136"/>
      <c r="L28" s="137">
        <v>483.32400000000001</v>
      </c>
      <c r="M28" s="137">
        <v>506.99110000000002</v>
      </c>
      <c r="N28" s="137">
        <v>490.49340000000001</v>
      </c>
      <c r="O28" s="137">
        <v>225.53229999999999</v>
      </c>
      <c r="P28" s="137">
        <v>225.68289999999999</v>
      </c>
      <c r="Q28" s="137">
        <v>223.59360000000001</v>
      </c>
      <c r="R28" s="137">
        <v>221.10169999999999</v>
      </c>
      <c r="S28" s="137">
        <v>220.32480000000001</v>
      </c>
      <c r="T28" s="137">
        <v>221.1438</v>
      </c>
      <c r="U28" s="137">
        <v>224.9</v>
      </c>
      <c r="V28" s="136"/>
      <c r="W28" s="137">
        <v>222.8</v>
      </c>
      <c r="X28" s="137">
        <v>139.50659999999999</v>
      </c>
      <c r="Y28" s="137">
        <v>140.51230000000001</v>
      </c>
      <c r="Z28" s="136"/>
      <c r="AA28" s="137">
        <v>139.1429</v>
      </c>
      <c r="AB28" s="137">
        <v>134.59139999999999</v>
      </c>
      <c r="AC28" s="136"/>
      <c r="AD28" s="137">
        <v>141.85380000000001</v>
      </c>
      <c r="AE28" s="137">
        <v>130.36080000000001</v>
      </c>
      <c r="AF28" s="137">
        <v>140.06379999999999</v>
      </c>
    </row>
    <row r="29" spans="1:32" ht="18" customHeight="1" x14ac:dyDescent="0.3">
      <c r="A29" s="132" t="s">
        <v>56</v>
      </c>
      <c r="B29" s="132" t="s">
        <v>826</v>
      </c>
      <c r="C29" s="137">
        <v>502.74680000000001</v>
      </c>
      <c r="D29" s="137">
        <v>508.7373</v>
      </c>
      <c r="E29" s="137">
        <v>509.06709999999998</v>
      </c>
      <c r="F29" s="137">
        <v>501.0138</v>
      </c>
      <c r="G29" s="137">
        <v>504.56319999999999</v>
      </c>
      <c r="H29" s="137">
        <v>503.7011</v>
      </c>
      <c r="I29" s="138">
        <v>506.35829999999999</v>
      </c>
      <c r="J29" s="137">
        <v>499.36090000000002</v>
      </c>
      <c r="K29" s="136"/>
      <c r="L29" s="137">
        <v>482.87020000000001</v>
      </c>
      <c r="M29" s="137">
        <v>506.98970000000003</v>
      </c>
      <c r="N29" s="137">
        <v>490.88490000000002</v>
      </c>
      <c r="O29" s="137">
        <v>225.88140000000001</v>
      </c>
      <c r="P29" s="137">
        <v>227.8965</v>
      </c>
      <c r="Q29" s="137">
        <v>225.81790000000001</v>
      </c>
      <c r="R29" s="137">
        <v>220.5625</v>
      </c>
      <c r="S29" s="137">
        <v>219.83760000000001</v>
      </c>
      <c r="T29" s="137">
        <v>221.3047</v>
      </c>
      <c r="U29" s="137">
        <v>225.6</v>
      </c>
      <c r="V29" s="136"/>
      <c r="W29" s="137">
        <v>223.2</v>
      </c>
      <c r="X29" s="136"/>
      <c r="Y29" s="137">
        <v>141.1474</v>
      </c>
      <c r="Z29" s="136"/>
      <c r="AA29" s="137">
        <v>138.52549999999999</v>
      </c>
      <c r="AB29" s="137">
        <v>134.70179999999999</v>
      </c>
      <c r="AC29" s="136"/>
      <c r="AD29" s="137">
        <v>142.3954</v>
      </c>
      <c r="AE29" s="137">
        <v>130.80789999999999</v>
      </c>
      <c r="AF29" s="137">
        <v>139.75749999999999</v>
      </c>
    </row>
    <row r="30" spans="1:32" ht="18" customHeight="1" x14ac:dyDescent="0.3">
      <c r="A30" s="132" t="s">
        <v>56</v>
      </c>
      <c r="B30" s="132" t="s">
        <v>827</v>
      </c>
      <c r="C30" s="137">
        <v>501.17309999999998</v>
      </c>
      <c r="D30" s="137">
        <v>504.48340000000002</v>
      </c>
      <c r="E30" s="138">
        <v>509.06709999999998</v>
      </c>
      <c r="F30" s="137">
        <v>492.6377</v>
      </c>
      <c r="G30" s="137">
        <v>495.62180000000001</v>
      </c>
      <c r="H30" s="137">
        <v>496.43810000000002</v>
      </c>
      <c r="I30" s="138">
        <v>511.99740000000003</v>
      </c>
      <c r="J30" s="137">
        <v>494.03949999999998</v>
      </c>
      <c r="K30" s="136"/>
      <c r="L30" s="137">
        <v>481.12580000000003</v>
      </c>
      <c r="M30" s="137">
        <v>505.34300000000002</v>
      </c>
      <c r="N30" s="137">
        <v>489.47629999999998</v>
      </c>
      <c r="O30" s="137">
        <v>224.5909</v>
      </c>
      <c r="P30" s="137">
        <v>226.48769999999999</v>
      </c>
      <c r="Q30" s="137">
        <v>224.91149999999999</v>
      </c>
      <c r="R30" s="137">
        <v>216.3914</v>
      </c>
      <c r="S30" s="137">
        <v>215.4374</v>
      </c>
      <c r="T30" s="137">
        <v>221.0145</v>
      </c>
      <c r="U30" s="137">
        <v>224.9</v>
      </c>
      <c r="V30" s="136"/>
      <c r="W30" s="137">
        <v>222.6</v>
      </c>
      <c r="X30" s="136"/>
      <c r="Y30" s="137">
        <v>141.17140000000001</v>
      </c>
      <c r="Z30" s="136"/>
      <c r="AA30" s="137">
        <v>138.35990000000001</v>
      </c>
      <c r="AB30" s="137">
        <v>135.2124</v>
      </c>
      <c r="AC30" s="136"/>
      <c r="AD30" s="137">
        <v>142.19040000000001</v>
      </c>
      <c r="AE30" s="137">
        <v>130.05760000000001</v>
      </c>
      <c r="AF30" s="137">
        <v>139.34899999999999</v>
      </c>
    </row>
    <row r="31" spans="1:32" ht="18" customHeight="1" x14ac:dyDescent="0.3">
      <c r="A31" s="132" t="s">
        <v>56</v>
      </c>
      <c r="B31" s="132" t="s">
        <v>828</v>
      </c>
      <c r="C31" s="137">
        <v>501.01569999999998</v>
      </c>
      <c r="D31" s="137">
        <v>505.27109999999999</v>
      </c>
      <c r="E31" s="138">
        <v>506.49365</v>
      </c>
      <c r="F31" s="137">
        <v>495.0265</v>
      </c>
      <c r="G31" s="137">
        <v>498.68419999999998</v>
      </c>
      <c r="H31" s="137">
        <v>498.91149999999999</v>
      </c>
      <c r="I31" s="137">
        <v>517.63649999999996</v>
      </c>
      <c r="J31" s="137">
        <v>499.22699999999998</v>
      </c>
      <c r="K31" s="136"/>
      <c r="L31" s="137">
        <v>481.67450000000002</v>
      </c>
      <c r="M31" s="137">
        <v>506.96140000000003</v>
      </c>
      <c r="N31" s="137">
        <v>489.9228</v>
      </c>
      <c r="O31" s="137">
        <v>224.39449999999999</v>
      </c>
      <c r="P31" s="137">
        <v>226.7456</v>
      </c>
      <c r="Q31" s="137">
        <v>224.8031</v>
      </c>
      <c r="R31" s="137">
        <v>217.0547</v>
      </c>
      <c r="S31" s="137">
        <v>215.51130000000001</v>
      </c>
      <c r="T31" s="137">
        <v>221.4358</v>
      </c>
      <c r="U31" s="137">
        <v>225.6</v>
      </c>
      <c r="V31" s="136"/>
      <c r="W31" s="137">
        <v>222.9</v>
      </c>
      <c r="X31" s="136"/>
      <c r="Y31" s="137">
        <v>141.76060000000001</v>
      </c>
      <c r="Z31" s="136"/>
      <c r="AA31" s="137">
        <v>138.3905</v>
      </c>
      <c r="AB31" s="137">
        <v>133.8048</v>
      </c>
      <c r="AC31" s="136"/>
      <c r="AD31" s="137">
        <v>142.51249999999999</v>
      </c>
      <c r="AE31" s="137">
        <v>129.57679999999999</v>
      </c>
      <c r="AF31" s="137">
        <v>139.73699999999999</v>
      </c>
    </row>
    <row r="32" spans="1:32" ht="18" customHeight="1" x14ac:dyDescent="0.3">
      <c r="A32" s="132" t="s">
        <v>56</v>
      </c>
      <c r="B32" s="132" t="s">
        <v>829</v>
      </c>
      <c r="C32" s="137">
        <v>500.85829999999999</v>
      </c>
      <c r="D32" s="137">
        <v>504.11579999999998</v>
      </c>
      <c r="E32" s="137">
        <v>503.92020000000002</v>
      </c>
      <c r="F32" s="137">
        <v>494.85930000000002</v>
      </c>
      <c r="G32" s="137">
        <v>498.40570000000002</v>
      </c>
      <c r="H32" s="137">
        <v>497.8211</v>
      </c>
      <c r="I32" s="137">
        <v>511.94299999999998</v>
      </c>
      <c r="J32" s="137">
        <v>498.5025</v>
      </c>
      <c r="K32" s="136"/>
      <c r="L32" s="137">
        <v>480.69499999999999</v>
      </c>
      <c r="M32" s="137">
        <v>505.93119999999999</v>
      </c>
      <c r="N32" s="137">
        <v>489.74290000000002</v>
      </c>
      <c r="O32" s="137">
        <v>223.95849999999999</v>
      </c>
      <c r="P32" s="137">
        <v>226.38929999999999</v>
      </c>
      <c r="Q32" s="137">
        <v>224.47460000000001</v>
      </c>
      <c r="R32" s="137">
        <v>217.2824</v>
      </c>
      <c r="S32" s="137">
        <v>216.40459999999999</v>
      </c>
      <c r="T32" s="137">
        <v>221.4819</v>
      </c>
      <c r="U32" s="137">
        <v>225.6</v>
      </c>
      <c r="V32" s="136"/>
      <c r="W32" s="137">
        <v>222.7</v>
      </c>
      <c r="X32" s="136"/>
      <c r="Y32" s="137">
        <v>141.6842</v>
      </c>
      <c r="Z32" s="136"/>
      <c r="AA32" s="137">
        <v>138.6867</v>
      </c>
      <c r="AB32" s="137">
        <v>134.0532</v>
      </c>
      <c r="AC32" s="136"/>
      <c r="AD32" s="137">
        <v>142.7174</v>
      </c>
      <c r="AE32" s="137">
        <v>129.55070000000001</v>
      </c>
      <c r="AF32" s="137">
        <v>139.73699999999999</v>
      </c>
    </row>
    <row r="33" spans="1:32" ht="18" customHeight="1" x14ac:dyDescent="0.3">
      <c r="A33" s="132" t="s">
        <v>56</v>
      </c>
      <c r="B33" s="132" t="s">
        <v>830</v>
      </c>
      <c r="C33" s="140">
        <v>500.49110000000002</v>
      </c>
      <c r="D33" s="140">
        <v>503.53809999999999</v>
      </c>
      <c r="E33" s="141">
        <v>500.9529</v>
      </c>
      <c r="F33" s="140">
        <v>492.57990000000001</v>
      </c>
      <c r="G33" s="140">
        <v>495.6952</v>
      </c>
      <c r="H33" s="140">
        <v>496.34629999999999</v>
      </c>
      <c r="I33" s="141">
        <v>509.14260000000002</v>
      </c>
      <c r="J33" s="140">
        <v>495.20569999999998</v>
      </c>
      <c r="K33" s="139"/>
      <c r="L33" s="140">
        <v>478.86860000000001</v>
      </c>
      <c r="M33" s="140">
        <v>505.71539999999999</v>
      </c>
      <c r="N33" s="140">
        <v>488.80110000000002</v>
      </c>
      <c r="O33" s="140">
        <v>223.60849999999999</v>
      </c>
      <c r="P33" s="140">
        <v>226.39840000000001</v>
      </c>
      <c r="Q33" s="140">
        <v>224.36259999999999</v>
      </c>
      <c r="R33" s="140">
        <v>216.83590000000001</v>
      </c>
      <c r="S33" s="140">
        <v>215.90989999999999</v>
      </c>
      <c r="T33" s="140">
        <v>221.50569999999999</v>
      </c>
      <c r="U33" s="140">
        <v>224.9</v>
      </c>
      <c r="V33" s="139"/>
      <c r="W33" s="140">
        <v>222.4</v>
      </c>
      <c r="X33" s="139"/>
      <c r="Y33" s="140">
        <v>141.69990000000001</v>
      </c>
      <c r="Z33" s="139"/>
      <c r="AA33" s="140">
        <v>138.74270000000001</v>
      </c>
      <c r="AB33" s="140">
        <v>133.98419999999999</v>
      </c>
      <c r="AC33" s="139"/>
      <c r="AD33" s="140">
        <v>142.64420000000001</v>
      </c>
      <c r="AE33" s="140">
        <v>129.8288</v>
      </c>
      <c r="AF33" s="140">
        <v>139.73699999999999</v>
      </c>
    </row>
    <row r="34" spans="1:32" ht="18" customHeight="1" x14ac:dyDescent="0.3">
      <c r="A34" s="132" t="s">
        <v>56</v>
      </c>
      <c r="B34" s="132" t="s">
        <v>831</v>
      </c>
      <c r="C34" s="134">
        <v>502.95659999999998</v>
      </c>
      <c r="D34" s="134">
        <v>499.65179999999998</v>
      </c>
      <c r="E34" s="134">
        <v>497.98559999999998</v>
      </c>
      <c r="F34" s="134">
        <v>483.20960000000002</v>
      </c>
      <c r="G34" s="134">
        <v>486.73050000000001</v>
      </c>
      <c r="H34" s="134">
        <v>488.69200000000001</v>
      </c>
      <c r="I34" s="134">
        <v>506.34219999999999</v>
      </c>
      <c r="J34" s="134">
        <v>488.95150000000001</v>
      </c>
      <c r="K34" s="133"/>
      <c r="L34" s="134">
        <v>483.72160000000002</v>
      </c>
      <c r="M34" s="134">
        <v>505.0274</v>
      </c>
      <c r="N34" s="134">
        <v>489.82319999999999</v>
      </c>
      <c r="O34" s="134">
        <v>224.5916</v>
      </c>
      <c r="P34" s="134">
        <v>224.78319999999999</v>
      </c>
      <c r="Q34" s="134">
        <v>223.99700000000001</v>
      </c>
      <c r="R34" s="134">
        <v>215.45339999999999</v>
      </c>
      <c r="S34" s="134">
        <v>213.71719999999999</v>
      </c>
      <c r="T34" s="134">
        <v>221.48050000000001</v>
      </c>
      <c r="U34" s="134">
        <v>225.6</v>
      </c>
      <c r="V34" s="133"/>
      <c r="W34" s="134">
        <v>223.1</v>
      </c>
      <c r="X34" s="134">
        <v>140.24950000000001</v>
      </c>
      <c r="Y34" s="134">
        <v>141.69380000000001</v>
      </c>
      <c r="Z34" s="133"/>
      <c r="AA34" s="134">
        <v>138.75489999999999</v>
      </c>
      <c r="AB34" s="134">
        <v>134.46719999999999</v>
      </c>
      <c r="AC34" s="133"/>
      <c r="AD34" s="134">
        <v>142.83449999999999</v>
      </c>
      <c r="AE34" s="134">
        <v>128.7758</v>
      </c>
      <c r="AF34" s="134">
        <v>140.1455</v>
      </c>
    </row>
    <row r="35" spans="1:32" ht="18" customHeight="1" x14ac:dyDescent="0.3">
      <c r="A35" s="132" t="s">
        <v>56</v>
      </c>
      <c r="B35" s="132" t="s">
        <v>832</v>
      </c>
      <c r="C35" s="137">
        <v>504.16309999999999</v>
      </c>
      <c r="D35" s="137">
        <v>504.3784</v>
      </c>
      <c r="E35" s="137">
        <v>502.97489999999999</v>
      </c>
      <c r="F35" s="137">
        <v>490.64330000000001</v>
      </c>
      <c r="G35" s="137">
        <v>494.0326</v>
      </c>
      <c r="H35" s="137">
        <v>493.76940000000002</v>
      </c>
      <c r="I35" s="138">
        <v>511.7056</v>
      </c>
      <c r="J35" s="137">
        <v>493.9042</v>
      </c>
      <c r="K35" s="136"/>
      <c r="L35" s="137">
        <v>485.35469999999998</v>
      </c>
      <c r="M35" s="137">
        <v>506.3125</v>
      </c>
      <c r="N35" s="137">
        <v>491.19729999999998</v>
      </c>
      <c r="O35" s="137">
        <v>224.92769999999999</v>
      </c>
      <c r="P35" s="137">
        <v>226.93</v>
      </c>
      <c r="Q35" s="137">
        <v>225.05160000000001</v>
      </c>
      <c r="R35" s="137">
        <v>219.1551</v>
      </c>
      <c r="S35" s="137">
        <v>216.91399999999999</v>
      </c>
      <c r="T35" s="137">
        <v>221.79140000000001</v>
      </c>
      <c r="U35" s="137">
        <v>225.6</v>
      </c>
      <c r="V35" s="136"/>
      <c r="W35" s="137">
        <v>223.4</v>
      </c>
      <c r="X35" s="137">
        <v>140.20310000000001</v>
      </c>
      <c r="Y35" s="137">
        <v>141.9419</v>
      </c>
      <c r="Z35" s="136"/>
      <c r="AA35" s="137">
        <v>139.0299</v>
      </c>
      <c r="AB35" s="137">
        <v>135.00540000000001</v>
      </c>
      <c r="AC35" s="136"/>
      <c r="AD35" s="137">
        <v>142.8784</v>
      </c>
      <c r="AE35" s="137">
        <v>129.7664</v>
      </c>
      <c r="AF35" s="137">
        <v>140.51310000000001</v>
      </c>
    </row>
    <row r="36" spans="1:32" ht="18" customHeight="1" x14ac:dyDescent="0.3">
      <c r="A36" s="132" t="s">
        <v>56</v>
      </c>
      <c r="B36" s="132" t="s">
        <v>833</v>
      </c>
      <c r="C36" s="137">
        <v>506.15640000000002</v>
      </c>
      <c r="D36" s="137">
        <v>510.31290000000001</v>
      </c>
      <c r="E36" s="137">
        <v>514.31899999999996</v>
      </c>
      <c r="F36" s="137">
        <v>504.70269999999999</v>
      </c>
      <c r="G36" s="137">
        <v>507.38909999999998</v>
      </c>
      <c r="H36" s="137">
        <v>506.72770000000003</v>
      </c>
      <c r="I36" s="137">
        <v>517.06899999999996</v>
      </c>
      <c r="J36" s="137">
        <v>503.87090000000001</v>
      </c>
      <c r="K36" s="136"/>
      <c r="L36" s="137">
        <v>489.14819999999997</v>
      </c>
      <c r="M36" s="137">
        <v>508.40690000000001</v>
      </c>
      <c r="N36" s="137">
        <v>493.14510000000001</v>
      </c>
      <c r="O36" s="137">
        <v>225.74590000000001</v>
      </c>
      <c r="P36" s="137">
        <v>227.9581</v>
      </c>
      <c r="Q36" s="137">
        <v>225.732</v>
      </c>
      <c r="R36" s="137">
        <v>222.49289999999999</v>
      </c>
      <c r="S36" s="137">
        <v>221.81620000000001</v>
      </c>
      <c r="T36" s="137">
        <v>222.48650000000001</v>
      </c>
      <c r="U36" s="137">
        <v>226.9</v>
      </c>
      <c r="V36" s="136"/>
      <c r="W36" s="137">
        <v>224.1</v>
      </c>
      <c r="X36" s="136"/>
      <c r="Y36" s="137">
        <v>140.89580000000001</v>
      </c>
      <c r="Z36" s="136"/>
      <c r="AA36" s="137">
        <v>138.91720000000001</v>
      </c>
      <c r="AB36" s="137">
        <v>134.9778</v>
      </c>
      <c r="AC36" s="136"/>
      <c r="AD36" s="137">
        <v>141.86840000000001</v>
      </c>
      <c r="AE36" s="137">
        <v>129.89449999999999</v>
      </c>
      <c r="AF36" s="137">
        <v>140.1455</v>
      </c>
    </row>
    <row r="37" spans="1:32" ht="18" customHeight="1" x14ac:dyDescent="0.3">
      <c r="A37" s="132" t="s">
        <v>56</v>
      </c>
      <c r="B37" s="132" t="s">
        <v>834</v>
      </c>
      <c r="C37" s="137">
        <v>505.52699999999999</v>
      </c>
      <c r="D37" s="137">
        <v>508.2122</v>
      </c>
      <c r="E37" s="138">
        <v>509.01459999999997</v>
      </c>
      <c r="F37" s="137">
        <v>499.43310000000002</v>
      </c>
      <c r="G37" s="137">
        <v>502.11040000000003</v>
      </c>
      <c r="H37" s="137">
        <v>501.38929999999999</v>
      </c>
      <c r="I37" s="137">
        <v>513.24289999999996</v>
      </c>
      <c r="J37" s="137">
        <v>498.108</v>
      </c>
      <c r="K37" s="136"/>
      <c r="L37" s="137">
        <v>486.43639999999999</v>
      </c>
      <c r="M37" s="137">
        <v>506.89120000000003</v>
      </c>
      <c r="N37" s="137">
        <v>491.67590000000001</v>
      </c>
      <c r="O37" s="137">
        <v>225.8022</v>
      </c>
      <c r="P37" s="137">
        <v>227.02799999999999</v>
      </c>
      <c r="Q37" s="137">
        <v>225.52869999999999</v>
      </c>
      <c r="R37" s="137">
        <v>221.14930000000001</v>
      </c>
      <c r="S37" s="137">
        <v>220.22149999999999</v>
      </c>
      <c r="T37" s="137">
        <v>222.148</v>
      </c>
      <c r="U37" s="137">
        <v>225.6</v>
      </c>
      <c r="V37" s="136"/>
      <c r="W37" s="137">
        <v>223.3</v>
      </c>
      <c r="X37" s="136"/>
      <c r="Y37" s="137">
        <v>139.49189999999999</v>
      </c>
      <c r="Z37" s="136"/>
      <c r="AA37" s="137">
        <v>139.06960000000001</v>
      </c>
      <c r="AB37" s="137">
        <v>134.82599999999999</v>
      </c>
      <c r="AC37" s="136"/>
      <c r="AD37" s="137">
        <v>140.94630000000001</v>
      </c>
      <c r="AE37" s="137">
        <v>130.09800000000001</v>
      </c>
      <c r="AF37" s="137">
        <v>140.1455</v>
      </c>
    </row>
    <row r="38" spans="1:32" ht="18" customHeight="1" x14ac:dyDescent="0.3">
      <c r="A38" s="132" t="s">
        <v>56</v>
      </c>
      <c r="B38" s="132" t="s">
        <v>835</v>
      </c>
      <c r="C38" s="137">
        <v>503.32380000000001</v>
      </c>
      <c r="D38" s="137">
        <v>501.7525</v>
      </c>
      <c r="E38" s="137">
        <v>503.71019999999999</v>
      </c>
      <c r="F38" s="137">
        <v>486.38869999999997</v>
      </c>
      <c r="G38" s="137">
        <v>490.53919999999999</v>
      </c>
      <c r="H38" s="137">
        <v>492.20639999999997</v>
      </c>
      <c r="I38" s="137">
        <v>507.44130000000001</v>
      </c>
      <c r="J38" s="137">
        <v>490.26650000000001</v>
      </c>
      <c r="K38" s="136"/>
      <c r="L38" s="137">
        <v>483.7518</v>
      </c>
      <c r="M38" s="137">
        <v>505.47449999999998</v>
      </c>
      <c r="N38" s="137">
        <v>490.20150000000001</v>
      </c>
      <c r="O38" s="137">
        <v>225.2379</v>
      </c>
      <c r="P38" s="137">
        <v>224.20320000000001</v>
      </c>
      <c r="Q38" s="137">
        <v>224.1893</v>
      </c>
      <c r="R38" s="137">
        <v>215.72219999999999</v>
      </c>
      <c r="S38" s="137">
        <v>214.0052</v>
      </c>
      <c r="T38" s="137">
        <v>221.6377</v>
      </c>
      <c r="U38" s="137">
        <v>224.9</v>
      </c>
      <c r="V38" s="136"/>
      <c r="W38" s="137">
        <v>222.5</v>
      </c>
      <c r="X38" s="137">
        <v>139.35640000000001</v>
      </c>
      <c r="Y38" s="137">
        <v>140.80260000000001</v>
      </c>
      <c r="Z38" s="136"/>
      <c r="AA38" s="137">
        <v>138.6129</v>
      </c>
      <c r="AB38" s="137">
        <v>134.35679999999999</v>
      </c>
      <c r="AC38" s="136"/>
      <c r="AD38" s="137">
        <v>142.21969999999999</v>
      </c>
      <c r="AE38" s="137">
        <v>128.76089999999999</v>
      </c>
      <c r="AF38" s="137">
        <v>139.73699999999999</v>
      </c>
    </row>
    <row r="39" spans="1:32" ht="18" customHeight="1" x14ac:dyDescent="0.3">
      <c r="A39" s="132" t="s">
        <v>56</v>
      </c>
      <c r="B39" s="132" t="s">
        <v>836</v>
      </c>
      <c r="C39" s="137">
        <v>504.53030000000001</v>
      </c>
      <c r="D39" s="137">
        <v>502.17270000000002</v>
      </c>
      <c r="E39" s="137">
        <v>503.23750000000001</v>
      </c>
      <c r="F39" s="137">
        <v>484.7371</v>
      </c>
      <c r="G39" s="137">
        <v>488.12349999999998</v>
      </c>
      <c r="H39" s="137">
        <v>490.03590000000003</v>
      </c>
      <c r="I39" s="137">
        <v>502.19139999999999</v>
      </c>
      <c r="J39" s="137">
        <v>490.05709999999999</v>
      </c>
      <c r="K39" s="136"/>
      <c r="L39" s="137">
        <v>483.93270000000001</v>
      </c>
      <c r="M39" s="137">
        <v>505.30759999999998</v>
      </c>
      <c r="N39" s="137">
        <v>489.69029999999998</v>
      </c>
      <c r="O39" s="137">
        <v>225.4657</v>
      </c>
      <c r="P39" s="137">
        <v>223.59809999999999</v>
      </c>
      <c r="Q39" s="137">
        <v>224.57679999999999</v>
      </c>
      <c r="R39" s="137">
        <v>216.94730000000001</v>
      </c>
      <c r="S39" s="137">
        <v>214.69919999999999</v>
      </c>
      <c r="T39" s="137">
        <v>221.50790000000001</v>
      </c>
      <c r="U39" s="137">
        <v>224.9</v>
      </c>
      <c r="V39" s="136"/>
      <c r="W39" s="137">
        <v>222.2</v>
      </c>
      <c r="X39" s="136"/>
      <c r="Y39" s="137">
        <v>140.0308</v>
      </c>
      <c r="Z39" s="136"/>
      <c r="AA39" s="137">
        <v>138.12100000000001</v>
      </c>
      <c r="AB39" s="137">
        <v>134.35679999999999</v>
      </c>
      <c r="AC39" s="136"/>
      <c r="AD39" s="137">
        <v>142.1319</v>
      </c>
      <c r="AE39" s="137">
        <v>128.5335</v>
      </c>
      <c r="AF39" s="137">
        <v>139.73699999999999</v>
      </c>
    </row>
    <row r="40" spans="1:32" ht="18" customHeight="1" x14ac:dyDescent="0.3">
      <c r="A40" s="132" t="s">
        <v>56</v>
      </c>
      <c r="B40" s="132" t="s">
        <v>837</v>
      </c>
      <c r="C40" s="137">
        <v>504.4778</v>
      </c>
      <c r="D40" s="137">
        <v>501.06979999999999</v>
      </c>
      <c r="E40" s="137">
        <v>503.18490000000003</v>
      </c>
      <c r="F40" s="137">
        <v>486.47</v>
      </c>
      <c r="G40" s="137">
        <v>490.56349999999998</v>
      </c>
      <c r="H40" s="137">
        <v>491.44</v>
      </c>
      <c r="I40" s="137">
        <v>507.9203</v>
      </c>
      <c r="J40" s="137">
        <v>491.3501</v>
      </c>
      <c r="K40" s="136"/>
      <c r="L40" s="137">
        <v>483.97129999999999</v>
      </c>
      <c r="M40" s="137">
        <v>506.21910000000003</v>
      </c>
      <c r="N40" s="137">
        <v>489.95499999999998</v>
      </c>
      <c r="O40" s="137">
        <v>225.63140000000001</v>
      </c>
      <c r="P40" s="137">
        <v>224.46520000000001</v>
      </c>
      <c r="Q40" s="137">
        <v>224.0829</v>
      </c>
      <c r="R40" s="137">
        <v>217.8253</v>
      </c>
      <c r="S40" s="137">
        <v>215.71799999999999</v>
      </c>
      <c r="T40" s="137">
        <v>221.61019999999999</v>
      </c>
      <c r="U40" s="137">
        <v>224.9</v>
      </c>
      <c r="V40" s="136"/>
      <c r="W40" s="137">
        <v>222.3</v>
      </c>
      <c r="X40" s="137">
        <v>140.28309999999999</v>
      </c>
      <c r="Y40" s="137">
        <v>140.08340000000001</v>
      </c>
      <c r="Z40" s="136"/>
      <c r="AA40" s="137">
        <v>138.56129999999999</v>
      </c>
      <c r="AB40" s="137">
        <v>134.56379999999999</v>
      </c>
      <c r="AC40" s="136"/>
      <c r="AD40" s="137">
        <v>141.89769999999999</v>
      </c>
      <c r="AE40" s="137">
        <v>128.34289999999999</v>
      </c>
      <c r="AF40" s="137">
        <v>139.75749999999999</v>
      </c>
    </row>
    <row r="41" spans="1:32" ht="18" customHeight="1" x14ac:dyDescent="0.3">
      <c r="A41" s="132" t="s">
        <v>56</v>
      </c>
      <c r="B41" s="132" t="s">
        <v>838</v>
      </c>
      <c r="C41" s="140">
        <v>501.64519999999999</v>
      </c>
      <c r="D41" s="140">
        <v>500.75459999999998</v>
      </c>
      <c r="E41" s="140">
        <v>496.67259999999999</v>
      </c>
      <c r="F41" s="140">
        <v>484.9939</v>
      </c>
      <c r="G41" s="140">
        <v>487.9384</v>
      </c>
      <c r="H41" s="140">
        <v>490.50099999999998</v>
      </c>
      <c r="I41" s="140">
        <v>502.71559999999999</v>
      </c>
      <c r="J41" s="140">
        <v>488.11009999999999</v>
      </c>
      <c r="K41" s="139"/>
      <c r="L41" s="140">
        <v>482.31880000000001</v>
      </c>
      <c r="M41" s="140">
        <v>503.59769999999997</v>
      </c>
      <c r="N41" s="140">
        <v>489.517</v>
      </c>
      <c r="O41" s="140">
        <v>225.7603</v>
      </c>
      <c r="P41" s="140">
        <v>224.37739999999999</v>
      </c>
      <c r="Q41" s="140">
        <v>224.1284</v>
      </c>
      <c r="R41" s="140">
        <v>217.6087</v>
      </c>
      <c r="S41" s="140">
        <v>215.4743</v>
      </c>
      <c r="T41" s="140">
        <v>221.5069</v>
      </c>
      <c r="U41" s="140">
        <v>224.9</v>
      </c>
      <c r="V41" s="139"/>
      <c r="W41" s="140">
        <v>222.4</v>
      </c>
      <c r="X41" s="140">
        <v>139.50659999999999</v>
      </c>
      <c r="Y41" s="140">
        <v>140.64099999999999</v>
      </c>
      <c r="Z41" s="139"/>
      <c r="AA41" s="140">
        <v>138.19479999999999</v>
      </c>
      <c r="AB41" s="140">
        <v>134.12219999999999</v>
      </c>
      <c r="AC41" s="139"/>
      <c r="AD41" s="140">
        <v>142.19040000000001</v>
      </c>
      <c r="AE41" s="140">
        <v>128.77789999999999</v>
      </c>
      <c r="AF41" s="140">
        <v>139.67580000000001</v>
      </c>
    </row>
    <row r="42" spans="1:32" ht="18" customHeight="1" x14ac:dyDescent="0.3">
      <c r="A42" s="132" t="s">
        <v>56</v>
      </c>
      <c r="B42" s="132" t="s">
        <v>839</v>
      </c>
      <c r="C42" s="134">
        <v>505.15980000000002</v>
      </c>
      <c r="D42" s="134">
        <v>505.95389999999998</v>
      </c>
      <c r="E42" s="134">
        <v>505.75839999999999</v>
      </c>
      <c r="F42" s="134">
        <v>493.80160000000001</v>
      </c>
      <c r="G42" s="134">
        <v>497.72669999999999</v>
      </c>
      <c r="H42" s="134">
        <v>498.6311</v>
      </c>
      <c r="I42" s="134">
        <v>507.84300000000002</v>
      </c>
      <c r="J42" s="134">
        <v>497.4742</v>
      </c>
      <c r="K42" s="133"/>
      <c r="L42" s="134">
        <v>485.91669999999999</v>
      </c>
      <c r="M42" s="134">
        <v>505.86810000000003</v>
      </c>
      <c r="N42" s="134">
        <v>490.9289</v>
      </c>
      <c r="O42" s="134">
        <v>226.28450000000001</v>
      </c>
      <c r="P42" s="134">
        <v>226.33670000000001</v>
      </c>
      <c r="Q42" s="134">
        <v>224.89</v>
      </c>
      <c r="R42" s="134">
        <v>221.00899999999999</v>
      </c>
      <c r="S42" s="134">
        <v>219.47579999999999</v>
      </c>
      <c r="T42" s="134">
        <v>221.94210000000001</v>
      </c>
      <c r="U42" s="134">
        <v>225.6</v>
      </c>
      <c r="V42" s="133"/>
      <c r="W42" s="134">
        <v>223.3</v>
      </c>
      <c r="X42" s="134">
        <v>140.3434</v>
      </c>
      <c r="Y42" s="134">
        <v>140.38159999999999</v>
      </c>
      <c r="Z42" s="133"/>
      <c r="AA42" s="134">
        <v>139.23060000000001</v>
      </c>
      <c r="AB42" s="134">
        <v>136.31639999999999</v>
      </c>
      <c r="AC42" s="133"/>
      <c r="AD42" s="134">
        <v>142.5564</v>
      </c>
      <c r="AE42" s="134">
        <v>129.72739999999999</v>
      </c>
      <c r="AF42" s="134">
        <v>140.1251</v>
      </c>
    </row>
    <row r="43" spans="1:32" ht="18" customHeight="1" x14ac:dyDescent="0.3">
      <c r="A43" s="132" t="s">
        <v>56</v>
      </c>
      <c r="B43" s="132" t="s">
        <v>840</v>
      </c>
      <c r="C43" s="137">
        <v>504.58280000000002</v>
      </c>
      <c r="D43" s="137">
        <v>504.11579999999998</v>
      </c>
      <c r="E43" s="137">
        <v>506.3886</v>
      </c>
      <c r="F43" s="137">
        <v>493.84109999999998</v>
      </c>
      <c r="G43" s="137">
        <v>497.45600000000002</v>
      </c>
      <c r="H43" s="137">
        <v>499.31959999999998</v>
      </c>
      <c r="I43" s="137">
        <v>514.274</v>
      </c>
      <c r="J43" s="137">
        <v>498.34379999999999</v>
      </c>
      <c r="K43" s="136"/>
      <c r="L43" s="137">
        <v>486.73660000000001</v>
      </c>
      <c r="M43" s="137">
        <v>506.06799999999998</v>
      </c>
      <c r="N43" s="137">
        <v>491.59160000000003</v>
      </c>
      <c r="O43" s="137">
        <v>226.7501</v>
      </c>
      <c r="P43" s="137">
        <v>225.75899999999999</v>
      </c>
      <c r="Q43" s="137">
        <v>225.09289999999999</v>
      </c>
      <c r="R43" s="137">
        <v>220.87729999999999</v>
      </c>
      <c r="S43" s="137">
        <v>218.9812</v>
      </c>
      <c r="T43" s="137">
        <v>222.03319999999999</v>
      </c>
      <c r="U43" s="137">
        <v>225.6</v>
      </c>
      <c r="V43" s="136"/>
      <c r="W43" s="137">
        <v>223.9</v>
      </c>
      <c r="X43" s="137">
        <v>140.33629999999999</v>
      </c>
      <c r="Y43" s="137">
        <v>140.58799999999999</v>
      </c>
      <c r="Z43" s="136"/>
      <c r="AA43" s="137">
        <v>139.0104</v>
      </c>
      <c r="AB43" s="137">
        <v>136.20599999999999</v>
      </c>
      <c r="AC43" s="136"/>
      <c r="AD43" s="137">
        <v>142.732</v>
      </c>
      <c r="AE43" s="137">
        <v>129.74109999999999</v>
      </c>
      <c r="AF43" s="137">
        <v>140.1251</v>
      </c>
    </row>
    <row r="44" spans="1:32" ht="18" customHeight="1" x14ac:dyDescent="0.3">
      <c r="A44" s="132" t="s">
        <v>56</v>
      </c>
      <c r="B44" s="132" t="s">
        <v>841</v>
      </c>
      <c r="C44" s="137">
        <v>501.06810000000002</v>
      </c>
      <c r="D44" s="137">
        <v>505.74380000000002</v>
      </c>
      <c r="E44" s="137">
        <v>508.33179999999999</v>
      </c>
      <c r="F44" s="137">
        <v>502.34359999999998</v>
      </c>
      <c r="G44" s="137">
        <v>505.03699999999998</v>
      </c>
      <c r="H44" s="137">
        <v>506.46230000000003</v>
      </c>
      <c r="I44" s="137">
        <v>518.80340000000001</v>
      </c>
      <c r="J44" s="137">
        <v>503.43220000000002</v>
      </c>
      <c r="K44" s="136"/>
      <c r="L44" s="137">
        <v>488.60129999999998</v>
      </c>
      <c r="M44" s="137">
        <v>506.79539999999997</v>
      </c>
      <c r="N44" s="137">
        <v>492.43270000000001</v>
      </c>
      <c r="O44" s="137">
        <v>226.6114</v>
      </c>
      <c r="P44" s="137">
        <v>226.84610000000001</v>
      </c>
      <c r="Q44" s="137">
        <v>225.40209999999999</v>
      </c>
      <c r="R44" s="137">
        <v>222.1722</v>
      </c>
      <c r="S44" s="137">
        <v>220.34700000000001</v>
      </c>
      <c r="T44" s="137">
        <v>222.26519999999999</v>
      </c>
      <c r="U44" s="137">
        <v>226.2</v>
      </c>
      <c r="V44" s="136"/>
      <c r="W44" s="137">
        <v>224.5</v>
      </c>
      <c r="X44" s="137">
        <v>140.33850000000001</v>
      </c>
      <c r="Y44" s="137">
        <v>140.8408</v>
      </c>
      <c r="Z44" s="136"/>
      <c r="AA44" s="137">
        <v>138.94139999999999</v>
      </c>
      <c r="AB44" s="137">
        <v>135.8886</v>
      </c>
      <c r="AC44" s="136"/>
      <c r="AD44" s="137">
        <v>143.06870000000001</v>
      </c>
      <c r="AE44" s="137">
        <v>129.6925</v>
      </c>
      <c r="AF44" s="137">
        <v>140.1251</v>
      </c>
    </row>
    <row r="45" spans="1:32" ht="18" customHeight="1" x14ac:dyDescent="0.3">
      <c r="A45" s="132" t="s">
        <v>56</v>
      </c>
      <c r="B45" s="132" t="s">
        <v>842</v>
      </c>
      <c r="C45" s="137">
        <v>504.32049999999998</v>
      </c>
      <c r="D45" s="137">
        <v>513.09630000000004</v>
      </c>
      <c r="E45" s="137">
        <v>513.16359999999997</v>
      </c>
      <c r="F45" s="137">
        <v>509.88159999999999</v>
      </c>
      <c r="G45" s="137">
        <v>511.79329999999999</v>
      </c>
      <c r="H45" s="137">
        <v>511.92290000000003</v>
      </c>
      <c r="I45" s="137">
        <v>518.9837</v>
      </c>
      <c r="J45" s="137">
        <v>503.5643</v>
      </c>
      <c r="K45" s="136"/>
      <c r="L45" s="137">
        <v>488.49639999999999</v>
      </c>
      <c r="M45" s="137">
        <v>508.0301</v>
      </c>
      <c r="N45" s="137">
        <v>492.37060000000002</v>
      </c>
      <c r="O45" s="137">
        <v>227.25280000000001</v>
      </c>
      <c r="P45" s="137">
        <v>230.17939999999999</v>
      </c>
      <c r="Q45" s="137">
        <v>227.3109</v>
      </c>
      <c r="R45" s="137">
        <v>225.32169999999999</v>
      </c>
      <c r="S45" s="137">
        <v>223.45519999999999</v>
      </c>
      <c r="T45" s="137">
        <v>222.6568</v>
      </c>
      <c r="U45" s="137">
        <v>225.6</v>
      </c>
      <c r="V45" s="136"/>
      <c r="W45" s="137">
        <v>224.7</v>
      </c>
      <c r="X45" s="137">
        <v>140.2987</v>
      </c>
      <c r="Y45" s="137">
        <v>140.4325</v>
      </c>
      <c r="Z45" s="136"/>
      <c r="AA45" s="137">
        <v>139.35929999999999</v>
      </c>
      <c r="AB45" s="137">
        <v>136.0128</v>
      </c>
      <c r="AC45" s="136"/>
      <c r="AD45" s="137">
        <v>142.67349999999999</v>
      </c>
      <c r="AE45" s="137">
        <v>131.1651</v>
      </c>
      <c r="AF45" s="137">
        <v>140.1251</v>
      </c>
    </row>
    <row r="46" spans="1:32" ht="18" customHeight="1" x14ac:dyDescent="0.3">
      <c r="A46" s="132" t="s">
        <v>56</v>
      </c>
      <c r="B46" s="132" t="s">
        <v>843</v>
      </c>
      <c r="C46" s="137">
        <v>499.91410000000002</v>
      </c>
      <c r="D46" s="137">
        <v>498.18130000000002</v>
      </c>
      <c r="E46" s="137">
        <v>492.47109999999998</v>
      </c>
      <c r="F46" s="137">
        <v>497.95549999999997</v>
      </c>
      <c r="G46" s="137">
        <v>499.80500000000001</v>
      </c>
      <c r="H46" s="137">
        <v>501.30369999999999</v>
      </c>
      <c r="I46" s="137">
        <v>511.17509999999999</v>
      </c>
      <c r="J46" s="137">
        <v>494.65309999999999</v>
      </c>
      <c r="K46" s="136"/>
      <c r="L46" s="137">
        <v>485.47750000000002</v>
      </c>
      <c r="M46" s="137">
        <v>505.6952</v>
      </c>
      <c r="N46" s="137">
        <v>490.05419999999998</v>
      </c>
      <c r="O46" s="137">
        <v>226.09030000000001</v>
      </c>
      <c r="P46" s="137">
        <v>223.90960000000001</v>
      </c>
      <c r="Q46" s="137">
        <v>225.529</v>
      </c>
      <c r="R46" s="137">
        <v>217.11869999999999</v>
      </c>
      <c r="S46" s="137">
        <v>214.8099</v>
      </c>
      <c r="T46" s="137">
        <v>222.18389999999999</v>
      </c>
      <c r="U46" s="137">
        <v>224.9</v>
      </c>
      <c r="V46" s="136"/>
      <c r="W46" s="137">
        <v>223.5</v>
      </c>
      <c r="X46" s="137">
        <v>140.1405</v>
      </c>
      <c r="Y46" s="137">
        <v>139.86580000000001</v>
      </c>
      <c r="Z46" s="136"/>
      <c r="AA46" s="137">
        <v>140.03739999999999</v>
      </c>
      <c r="AB46" s="137">
        <v>136.86840000000001</v>
      </c>
      <c r="AC46" s="136"/>
      <c r="AD46" s="137">
        <v>142.17580000000001</v>
      </c>
      <c r="AE46" s="137">
        <v>129.68100000000001</v>
      </c>
      <c r="AF46" s="137">
        <v>139.75749999999999</v>
      </c>
    </row>
    <row r="47" spans="1:32" ht="18" customHeight="1" x14ac:dyDescent="0.3">
      <c r="A47" s="132" t="s">
        <v>56</v>
      </c>
      <c r="B47" s="132" t="s">
        <v>844</v>
      </c>
      <c r="C47" s="137">
        <v>500.596</v>
      </c>
      <c r="D47" s="137">
        <v>500.85969999999998</v>
      </c>
      <c r="E47" s="137">
        <v>497.56540000000001</v>
      </c>
      <c r="F47" s="137">
        <v>495.29140000000001</v>
      </c>
      <c r="G47" s="137">
        <v>498.60649999999998</v>
      </c>
      <c r="H47" s="137">
        <v>499.62650000000002</v>
      </c>
      <c r="I47" s="136"/>
      <c r="J47" s="137">
        <v>494.50510000000003</v>
      </c>
      <c r="K47" s="136"/>
      <c r="L47" s="137">
        <v>485.25490000000002</v>
      </c>
      <c r="M47" s="137">
        <v>505.25330000000002</v>
      </c>
      <c r="N47" s="137">
        <v>490.91489999999999</v>
      </c>
      <c r="O47" s="137">
        <v>224.99209999999999</v>
      </c>
      <c r="P47" s="137">
        <v>225.42019999999999</v>
      </c>
      <c r="Q47" s="137">
        <v>226.05789999999999</v>
      </c>
      <c r="R47" s="137">
        <v>221.238</v>
      </c>
      <c r="S47" s="137">
        <v>218.79660000000001</v>
      </c>
      <c r="T47" s="137">
        <v>222.0427</v>
      </c>
      <c r="U47" s="137">
        <v>225.6</v>
      </c>
      <c r="V47" s="136"/>
      <c r="W47" s="137">
        <v>224.2</v>
      </c>
      <c r="X47" s="136"/>
      <c r="Y47" s="137">
        <v>140.23480000000001</v>
      </c>
      <c r="Z47" s="136"/>
      <c r="AA47" s="137">
        <v>140.43870000000001</v>
      </c>
      <c r="AB47" s="137">
        <v>136.99260000000001</v>
      </c>
      <c r="AC47" s="136"/>
      <c r="AD47" s="137">
        <v>142.6003</v>
      </c>
      <c r="AE47" s="137">
        <v>130.5395</v>
      </c>
      <c r="AF47" s="137">
        <v>140.1455</v>
      </c>
    </row>
    <row r="48" spans="1:32" ht="18" customHeight="1" x14ac:dyDescent="0.3">
      <c r="A48" s="132" t="s">
        <v>56</v>
      </c>
      <c r="B48" s="132" t="s">
        <v>845</v>
      </c>
      <c r="C48" s="137">
        <v>501.17309999999998</v>
      </c>
      <c r="D48" s="137">
        <v>501.0172</v>
      </c>
      <c r="E48" s="137">
        <v>498.98349999999999</v>
      </c>
      <c r="F48" s="137">
        <v>499.5179</v>
      </c>
      <c r="G48" s="137">
        <v>501.63510000000002</v>
      </c>
      <c r="H48" s="137">
        <v>502.13929999999999</v>
      </c>
      <c r="I48" s="136"/>
      <c r="J48" s="137">
        <v>496.13420000000002</v>
      </c>
      <c r="K48" s="136"/>
      <c r="L48" s="137">
        <v>485.69600000000003</v>
      </c>
      <c r="M48" s="137">
        <v>505.25779999999997</v>
      </c>
      <c r="N48" s="137">
        <v>490.52839999999998</v>
      </c>
      <c r="O48" s="137">
        <v>225.0016</v>
      </c>
      <c r="P48" s="137">
        <v>225.65729999999999</v>
      </c>
      <c r="Q48" s="137">
        <v>226.34829999999999</v>
      </c>
      <c r="R48" s="137">
        <v>222.8827</v>
      </c>
      <c r="S48" s="137">
        <v>220.4504</v>
      </c>
      <c r="T48" s="137">
        <v>222.18860000000001</v>
      </c>
      <c r="U48" s="137">
        <v>225.6</v>
      </c>
      <c r="V48" s="136"/>
      <c r="W48" s="137">
        <v>224.6</v>
      </c>
      <c r="X48" s="136"/>
      <c r="Y48" s="137">
        <v>140.9864</v>
      </c>
      <c r="Z48" s="136"/>
      <c r="AA48" s="137">
        <v>139.78389999999999</v>
      </c>
      <c r="AB48" s="137">
        <v>136.89599999999999</v>
      </c>
      <c r="AC48" s="136"/>
      <c r="AD48" s="137">
        <v>143.0394</v>
      </c>
      <c r="AE48" s="137">
        <v>130.2646</v>
      </c>
      <c r="AF48" s="137">
        <v>140.1251</v>
      </c>
    </row>
    <row r="49" spans="1:32" ht="18" customHeight="1" x14ac:dyDescent="0.3">
      <c r="A49" s="132" t="s">
        <v>56</v>
      </c>
      <c r="B49" s="132" t="s">
        <v>846</v>
      </c>
      <c r="C49" s="140">
        <v>501.22550000000001</v>
      </c>
      <c r="D49" s="140">
        <v>503.43310000000002</v>
      </c>
      <c r="E49" s="141">
        <v>498.98349999999999</v>
      </c>
      <c r="F49" s="140">
        <v>500.44510000000002</v>
      </c>
      <c r="G49" s="140">
        <v>503.09840000000003</v>
      </c>
      <c r="H49" s="140">
        <v>502.76679999999999</v>
      </c>
      <c r="I49" s="139"/>
      <c r="J49" s="140">
        <v>496.71379999999999</v>
      </c>
      <c r="K49" s="139"/>
      <c r="L49" s="140">
        <v>486.20209999999997</v>
      </c>
      <c r="M49" s="140">
        <v>505.84809999999999</v>
      </c>
      <c r="N49" s="140">
        <v>490.61779999999999</v>
      </c>
      <c r="O49" s="140">
        <v>225.1584</v>
      </c>
      <c r="P49" s="140">
        <v>226.9571</v>
      </c>
      <c r="Q49" s="140">
        <v>226.94749999999999</v>
      </c>
      <c r="R49" s="140">
        <v>223.1447</v>
      </c>
      <c r="S49" s="140">
        <v>221.33629999999999</v>
      </c>
      <c r="T49" s="140">
        <v>222.10239999999999</v>
      </c>
      <c r="U49" s="140">
        <v>225.6</v>
      </c>
      <c r="V49" s="139"/>
      <c r="W49" s="140">
        <v>224.4</v>
      </c>
      <c r="X49" s="140">
        <v>140.1593</v>
      </c>
      <c r="Y49" s="140">
        <v>140.79669999999999</v>
      </c>
      <c r="Z49" s="139"/>
      <c r="AA49" s="140">
        <v>139.70230000000001</v>
      </c>
      <c r="AB49" s="140">
        <v>137.13059999999999</v>
      </c>
      <c r="AC49" s="139"/>
      <c r="AD49" s="140">
        <v>142.96619999999999</v>
      </c>
      <c r="AE49" s="140">
        <v>129.97559999999999</v>
      </c>
      <c r="AF49" s="140">
        <v>140.45179999999999</v>
      </c>
    </row>
    <row r="50" spans="1:32" ht="18" customHeight="1" x14ac:dyDescent="0.3">
      <c r="A50" s="132" t="s">
        <v>56</v>
      </c>
      <c r="B50" s="132" t="s">
        <v>847</v>
      </c>
      <c r="C50" s="134">
        <v>502.1173</v>
      </c>
      <c r="D50" s="134">
        <v>503.0129</v>
      </c>
      <c r="E50" s="135">
        <v>501.47809999999998</v>
      </c>
      <c r="F50" s="134">
        <v>501.1223</v>
      </c>
      <c r="G50" s="134">
        <v>503.29660000000001</v>
      </c>
      <c r="H50" s="134">
        <v>504.30329999999998</v>
      </c>
      <c r="I50" s="133"/>
      <c r="J50" s="134">
        <v>497.38279999999997</v>
      </c>
      <c r="K50" s="133"/>
      <c r="L50" s="134">
        <v>485.8349</v>
      </c>
      <c r="M50" s="134">
        <v>506.02379999999999</v>
      </c>
      <c r="N50" s="134">
        <v>490.98360000000002</v>
      </c>
      <c r="O50" s="134">
        <v>225.53809999999999</v>
      </c>
      <c r="P50" s="134">
        <v>226.9759</v>
      </c>
      <c r="Q50" s="134">
        <v>227.53280000000001</v>
      </c>
      <c r="R50" s="134">
        <v>223.3587</v>
      </c>
      <c r="S50" s="134">
        <v>221.46180000000001</v>
      </c>
      <c r="T50" s="134">
        <v>222.24340000000001</v>
      </c>
      <c r="U50" s="134">
        <v>226.2</v>
      </c>
      <c r="V50" s="133"/>
      <c r="W50" s="134">
        <v>224.5</v>
      </c>
      <c r="X50" s="133"/>
      <c r="Y50" s="134">
        <v>140.8167</v>
      </c>
      <c r="Z50" s="133"/>
      <c r="AA50" s="134">
        <v>139.5001</v>
      </c>
      <c r="AB50" s="134">
        <v>137.31</v>
      </c>
      <c r="AC50" s="133"/>
      <c r="AD50" s="134">
        <v>142.8784</v>
      </c>
      <c r="AE50" s="134">
        <v>130.3372</v>
      </c>
      <c r="AF50" s="134">
        <v>140.1455</v>
      </c>
    </row>
    <row r="51" spans="1:32" ht="18" customHeight="1" x14ac:dyDescent="0.3">
      <c r="A51" s="132" t="s">
        <v>56</v>
      </c>
      <c r="B51" s="132" t="s">
        <v>848</v>
      </c>
      <c r="C51" s="137">
        <v>502.64179999999999</v>
      </c>
      <c r="D51" s="137">
        <v>506.32150000000001</v>
      </c>
      <c r="E51" s="137">
        <v>503.97269999999997</v>
      </c>
      <c r="F51" s="137">
        <v>503.95800000000003</v>
      </c>
      <c r="G51" s="137">
        <v>506.56650000000002</v>
      </c>
      <c r="H51" s="137">
        <v>506.11829999999998</v>
      </c>
      <c r="I51" s="136"/>
      <c r="J51" s="137">
        <v>498.90089999999998</v>
      </c>
      <c r="K51" s="136"/>
      <c r="L51" s="137">
        <v>486.37240000000003</v>
      </c>
      <c r="M51" s="137">
        <v>505.79090000000002</v>
      </c>
      <c r="N51" s="137">
        <v>490.53399999999999</v>
      </c>
      <c r="O51" s="137">
        <v>225.67339999999999</v>
      </c>
      <c r="P51" s="137">
        <v>228.22909999999999</v>
      </c>
      <c r="Q51" s="137">
        <v>227.6671</v>
      </c>
      <c r="R51" s="137">
        <v>224.71690000000001</v>
      </c>
      <c r="S51" s="137">
        <v>222.69470000000001</v>
      </c>
      <c r="T51" s="137">
        <v>222.14519999999999</v>
      </c>
      <c r="U51" s="137">
        <v>225.6</v>
      </c>
      <c r="V51" s="136"/>
      <c r="W51" s="137">
        <v>224.6</v>
      </c>
      <c r="X51" s="137">
        <v>140.22720000000001</v>
      </c>
      <c r="Y51" s="137">
        <v>140.2637</v>
      </c>
      <c r="Z51" s="136"/>
      <c r="AA51" s="137">
        <v>139.36519999999999</v>
      </c>
      <c r="AB51" s="137">
        <v>137.5446</v>
      </c>
      <c r="AC51" s="136"/>
      <c r="AD51" s="137">
        <v>142.54169999999999</v>
      </c>
      <c r="AE51" s="137">
        <v>130.5934</v>
      </c>
      <c r="AF51" s="137">
        <v>140.1455</v>
      </c>
    </row>
    <row r="52" spans="1:32" ht="18" customHeight="1" x14ac:dyDescent="0.3">
      <c r="A52" s="132" t="s">
        <v>56</v>
      </c>
      <c r="B52" s="132" t="s">
        <v>849</v>
      </c>
      <c r="C52" s="137">
        <v>502.01240000000001</v>
      </c>
      <c r="D52" s="137">
        <v>506.42649999999998</v>
      </c>
      <c r="E52" s="137">
        <v>505.54829999999998</v>
      </c>
      <c r="F52" s="137">
        <v>505.53050000000002</v>
      </c>
      <c r="G52" s="137">
        <v>509.65159999999997</v>
      </c>
      <c r="H52" s="137">
        <v>508.3623</v>
      </c>
      <c r="I52" s="136"/>
      <c r="J52" s="137">
        <v>499.43979999999999</v>
      </c>
      <c r="K52" s="136"/>
      <c r="L52" s="137">
        <v>486.89109999999999</v>
      </c>
      <c r="M52" s="137">
        <v>506.83260000000001</v>
      </c>
      <c r="N52" s="137">
        <v>491.12549999999999</v>
      </c>
      <c r="O52" s="137">
        <v>225.9676</v>
      </c>
      <c r="P52" s="137">
        <v>227.28370000000001</v>
      </c>
      <c r="Q52" s="137">
        <v>227.70400000000001</v>
      </c>
      <c r="R52" s="137">
        <v>220.16589999999999</v>
      </c>
      <c r="S52" s="137">
        <v>219.97790000000001</v>
      </c>
      <c r="T52" s="137">
        <v>222.17529999999999</v>
      </c>
      <c r="U52" s="137">
        <v>225.6</v>
      </c>
      <c r="V52" s="136"/>
      <c r="W52" s="137">
        <v>225.5</v>
      </c>
      <c r="X52" s="137">
        <v>141.00280000000001</v>
      </c>
      <c r="Y52" s="137">
        <v>140.4006</v>
      </c>
      <c r="Z52" s="136"/>
      <c r="AA52" s="137">
        <v>139.965</v>
      </c>
      <c r="AB52" s="137">
        <v>136.77180000000001</v>
      </c>
      <c r="AC52" s="136"/>
      <c r="AD52" s="137">
        <v>142.83449999999999</v>
      </c>
      <c r="AE52" s="137">
        <v>130.03550000000001</v>
      </c>
      <c r="AF52" s="137">
        <v>140.59479999999999</v>
      </c>
    </row>
    <row r="53" spans="1:32" ht="18" customHeight="1" x14ac:dyDescent="0.3">
      <c r="A53" s="132" t="s">
        <v>56</v>
      </c>
      <c r="B53" s="132" t="s">
        <v>850</v>
      </c>
      <c r="C53" s="137">
        <v>501.75009999999997</v>
      </c>
      <c r="D53" s="137">
        <v>502.96039999999999</v>
      </c>
      <c r="E53" s="137">
        <v>498.30070000000001</v>
      </c>
      <c r="F53" s="137">
        <v>507.24149999999997</v>
      </c>
      <c r="G53" s="137">
        <v>509.53910000000002</v>
      </c>
      <c r="H53" s="137">
        <v>509.79590000000002</v>
      </c>
      <c r="I53" s="136"/>
      <c r="J53" s="137">
        <v>500.56150000000002</v>
      </c>
      <c r="K53" s="136"/>
      <c r="L53" s="137">
        <v>486.89249999999998</v>
      </c>
      <c r="M53" s="137">
        <v>506.14080000000001</v>
      </c>
      <c r="N53" s="137">
        <v>490.8349</v>
      </c>
      <c r="O53" s="137">
        <v>226.1097</v>
      </c>
      <c r="P53" s="137">
        <v>225.70859999999999</v>
      </c>
      <c r="Q53" s="137">
        <v>226.57990000000001</v>
      </c>
      <c r="R53" s="137">
        <v>220.56489999999999</v>
      </c>
      <c r="S53" s="137">
        <v>218.98859999999999</v>
      </c>
      <c r="T53" s="137">
        <v>222.28880000000001</v>
      </c>
      <c r="U53" s="137">
        <v>225.6</v>
      </c>
      <c r="V53" s="136"/>
      <c r="W53" s="137">
        <v>225.7</v>
      </c>
      <c r="X53" s="137">
        <v>141.0223</v>
      </c>
      <c r="Y53" s="137">
        <v>140.35749999999999</v>
      </c>
      <c r="Z53" s="136"/>
      <c r="AA53" s="137">
        <v>139.4572</v>
      </c>
      <c r="AB53" s="137">
        <v>137.00640000000001</v>
      </c>
      <c r="AC53" s="136"/>
      <c r="AD53" s="137">
        <v>142.79060000000001</v>
      </c>
      <c r="AE53" s="137">
        <v>129.99600000000001</v>
      </c>
      <c r="AF53" s="137">
        <v>140.92160000000001</v>
      </c>
    </row>
    <row r="54" spans="1:32" ht="18" customHeight="1" x14ac:dyDescent="0.3">
      <c r="A54" s="132" t="s">
        <v>56</v>
      </c>
      <c r="B54" s="132" t="s">
        <v>851</v>
      </c>
      <c r="C54" s="137">
        <v>503.00900000000001</v>
      </c>
      <c r="D54" s="137">
        <v>505.69130000000001</v>
      </c>
      <c r="E54" s="137">
        <v>505.75839999999999</v>
      </c>
      <c r="F54" s="137">
        <v>510.81830000000002</v>
      </c>
      <c r="G54" s="137">
        <v>512.90219999999999</v>
      </c>
      <c r="H54" s="137">
        <v>512.68209999999999</v>
      </c>
      <c r="I54" s="136"/>
      <c r="J54" s="137">
        <v>502.13920000000002</v>
      </c>
      <c r="K54" s="136"/>
      <c r="L54" s="137">
        <v>488.2543</v>
      </c>
      <c r="M54" s="137">
        <v>506.7672</v>
      </c>
      <c r="N54" s="137">
        <v>492.38639999999998</v>
      </c>
      <c r="O54" s="137">
        <v>226.68170000000001</v>
      </c>
      <c r="P54" s="137">
        <v>227.1712</v>
      </c>
      <c r="Q54" s="137">
        <v>227.4068</v>
      </c>
      <c r="R54" s="137">
        <v>222.31819999999999</v>
      </c>
      <c r="S54" s="137">
        <v>220.70140000000001</v>
      </c>
      <c r="T54" s="137">
        <v>222.43770000000001</v>
      </c>
      <c r="U54" s="137">
        <v>226.8</v>
      </c>
      <c r="V54" s="136"/>
      <c r="W54" s="137">
        <v>226.3</v>
      </c>
      <c r="X54" s="136"/>
      <c r="Y54" s="137">
        <v>140.71879999999999</v>
      </c>
      <c r="Z54" s="136"/>
      <c r="AA54" s="137">
        <v>139.5504</v>
      </c>
      <c r="AB54" s="137">
        <v>137.46180000000001</v>
      </c>
      <c r="AC54" s="136"/>
      <c r="AD54" s="137">
        <v>143.11259999999999</v>
      </c>
      <c r="AE54" s="137">
        <v>130.36779999999999</v>
      </c>
      <c r="AF54" s="137">
        <v>140.5744</v>
      </c>
    </row>
    <row r="55" spans="1:32" ht="18" customHeight="1" x14ac:dyDescent="0.3">
      <c r="A55" s="132" t="s">
        <v>56</v>
      </c>
      <c r="B55" s="132" t="s">
        <v>852</v>
      </c>
      <c r="C55" s="137">
        <v>499.96660000000003</v>
      </c>
      <c r="D55" s="137">
        <v>507.73950000000002</v>
      </c>
      <c r="E55" s="137">
        <v>505.70580000000001</v>
      </c>
      <c r="F55" s="137">
        <v>514.71839999999997</v>
      </c>
      <c r="G55" s="137">
        <v>517.00710000000004</v>
      </c>
      <c r="H55" s="137">
        <v>518.5059</v>
      </c>
      <c r="I55" s="137">
        <v>511.01310000000001</v>
      </c>
      <c r="J55" s="137">
        <v>503.53750000000002</v>
      </c>
      <c r="K55" s="136"/>
      <c r="L55" s="137">
        <v>481.16090000000003</v>
      </c>
      <c r="M55" s="137">
        <v>506.81659999999999</v>
      </c>
      <c r="N55" s="137">
        <v>489.73919999999998</v>
      </c>
      <c r="O55" s="137">
        <v>226.4556</v>
      </c>
      <c r="P55" s="137">
        <v>225.178</v>
      </c>
      <c r="Q55" s="137">
        <v>226.73929999999999</v>
      </c>
      <c r="R55" s="137">
        <v>223.89320000000001</v>
      </c>
      <c r="S55" s="137">
        <v>220.56110000000001</v>
      </c>
      <c r="T55" s="137">
        <v>221.4734</v>
      </c>
      <c r="U55" s="137">
        <v>225.3</v>
      </c>
      <c r="V55" s="136"/>
      <c r="W55" s="137">
        <v>225.4</v>
      </c>
      <c r="X55" s="136"/>
      <c r="Y55" s="137">
        <v>140.1927</v>
      </c>
      <c r="Z55" s="136"/>
      <c r="AA55" s="137">
        <v>139.02180000000001</v>
      </c>
      <c r="AB55" s="137">
        <v>135.04679999999999</v>
      </c>
      <c r="AC55" s="136"/>
      <c r="AD55" s="137">
        <v>142.49780000000001</v>
      </c>
      <c r="AE55" s="137">
        <v>129.9178</v>
      </c>
      <c r="AF55" s="137">
        <v>140.5335</v>
      </c>
    </row>
    <row r="56" spans="1:32" ht="18" customHeight="1" x14ac:dyDescent="0.3">
      <c r="A56" s="132" t="s">
        <v>56</v>
      </c>
      <c r="B56" s="132" t="s">
        <v>853</v>
      </c>
      <c r="C56" s="137">
        <v>500.54360000000003</v>
      </c>
      <c r="D56" s="137">
        <v>507.7921</v>
      </c>
      <c r="E56" s="137">
        <v>503.18490000000003</v>
      </c>
      <c r="F56" s="137">
        <v>513.19709999999998</v>
      </c>
      <c r="G56" s="137">
        <v>514.90719999999999</v>
      </c>
      <c r="H56" s="137">
        <v>516.12729999999999</v>
      </c>
      <c r="I56" s="138">
        <v>513.85694999999998</v>
      </c>
      <c r="J56" s="137">
        <v>503.27249999999998</v>
      </c>
      <c r="K56" s="136"/>
      <c r="L56" s="137">
        <v>481.27460000000002</v>
      </c>
      <c r="M56" s="137">
        <v>506.7312</v>
      </c>
      <c r="N56" s="137">
        <v>489.22489999999999</v>
      </c>
      <c r="O56" s="137">
        <v>226.59989999999999</v>
      </c>
      <c r="P56" s="137">
        <v>224.0857</v>
      </c>
      <c r="Q56" s="137">
        <v>227.48240000000001</v>
      </c>
      <c r="R56" s="137">
        <v>222.35679999999999</v>
      </c>
      <c r="S56" s="137">
        <v>219.94829999999999</v>
      </c>
      <c r="T56" s="137">
        <v>221.6524</v>
      </c>
      <c r="U56" s="137">
        <v>225</v>
      </c>
      <c r="V56" s="136"/>
      <c r="W56" s="137">
        <v>225.1</v>
      </c>
      <c r="X56" s="136"/>
      <c r="Y56" s="137">
        <v>139.91409999999999</v>
      </c>
      <c r="Z56" s="136"/>
      <c r="AA56" s="137">
        <v>138.84630000000001</v>
      </c>
      <c r="AB56" s="137">
        <v>135.69540000000001</v>
      </c>
      <c r="AC56" s="136"/>
      <c r="AD56" s="137">
        <v>142.4246</v>
      </c>
      <c r="AE56" s="137">
        <v>129.47190000000001</v>
      </c>
      <c r="AF56" s="137">
        <v>140.5335</v>
      </c>
    </row>
    <row r="57" spans="1:32" ht="18" customHeight="1" x14ac:dyDescent="0.3">
      <c r="A57" s="132" t="s">
        <v>854</v>
      </c>
      <c r="B57" s="132" t="s">
        <v>57</v>
      </c>
      <c r="C57" s="140">
        <v>501.06810000000002</v>
      </c>
      <c r="D57" s="140">
        <v>510.57549999999998</v>
      </c>
      <c r="E57" s="140">
        <v>510.95780000000002</v>
      </c>
      <c r="F57" s="140">
        <v>517.25260000000003</v>
      </c>
      <c r="G57" s="140">
        <v>519.19460000000004</v>
      </c>
      <c r="H57" s="140">
        <v>520.87879999999996</v>
      </c>
      <c r="I57" s="140">
        <v>516.70079999999996</v>
      </c>
      <c r="J57" s="140">
        <v>505.31889999999999</v>
      </c>
      <c r="K57" s="139"/>
      <c r="L57" s="140">
        <v>481.95139999999998</v>
      </c>
      <c r="M57" s="140">
        <v>507.08229999999998</v>
      </c>
      <c r="N57" s="140">
        <v>490.00349999999997</v>
      </c>
      <c r="O57" s="140">
        <v>227.53120000000001</v>
      </c>
      <c r="P57" s="140">
        <v>226.51410000000001</v>
      </c>
      <c r="Q57" s="140">
        <v>228.0172</v>
      </c>
      <c r="R57" s="140">
        <v>224.4691</v>
      </c>
      <c r="S57" s="140">
        <v>221.74969999999999</v>
      </c>
      <c r="T57" s="140">
        <v>221.71520000000001</v>
      </c>
      <c r="U57" s="140">
        <v>225</v>
      </c>
      <c r="V57" s="139"/>
      <c r="W57" s="140">
        <v>225.2</v>
      </c>
      <c r="X57" s="139"/>
      <c r="Y57" s="140">
        <v>140.02950000000001</v>
      </c>
      <c r="Z57" s="139"/>
      <c r="AA57" s="140">
        <v>139.06290000000001</v>
      </c>
      <c r="AB57" s="140">
        <v>135.654</v>
      </c>
      <c r="AC57" s="139"/>
      <c r="AD57" s="140">
        <v>142.51249999999999</v>
      </c>
      <c r="AE57" s="140">
        <v>129.88640000000001</v>
      </c>
      <c r="AF57" s="140">
        <v>140.5335</v>
      </c>
    </row>
    <row r="58" spans="1:32" x14ac:dyDescent="0.3">
      <c r="A58" s="193" t="s">
        <v>866</v>
      </c>
      <c r="B58" s="193"/>
      <c r="C58" s="142">
        <v>506.15640000000002</v>
      </c>
      <c r="D58" s="142">
        <v>516.72</v>
      </c>
      <c r="E58" s="142">
        <v>518.31039999999996</v>
      </c>
      <c r="F58" s="142">
        <v>531.4896</v>
      </c>
      <c r="G58" s="142">
        <v>532.11400000000003</v>
      </c>
      <c r="H58" s="142">
        <v>531.74810000000002</v>
      </c>
      <c r="I58" s="142">
        <v>518.9837</v>
      </c>
      <c r="J58" s="142">
        <v>512.01639999999998</v>
      </c>
      <c r="K58" s="142">
        <v>0</v>
      </c>
      <c r="L58" s="142">
        <v>489.14819999999997</v>
      </c>
      <c r="M58" s="142">
        <v>509.25650000000002</v>
      </c>
      <c r="N58" s="142">
        <v>493.15750000000003</v>
      </c>
      <c r="O58" s="142">
        <v>229.0641</v>
      </c>
      <c r="P58" s="142">
        <v>230.39279999999999</v>
      </c>
      <c r="Q58" s="142">
        <v>230.12479999999999</v>
      </c>
      <c r="R58" s="142">
        <v>225.45</v>
      </c>
      <c r="S58" s="142">
        <v>225.27869999999999</v>
      </c>
      <c r="T58" s="142">
        <v>222.6568</v>
      </c>
      <c r="U58" s="142">
        <v>226.9</v>
      </c>
      <c r="V58" s="142">
        <v>0</v>
      </c>
      <c r="W58" s="142">
        <v>226.6</v>
      </c>
      <c r="X58" s="142">
        <v>141.0223</v>
      </c>
      <c r="Y58" s="142">
        <v>141.9419</v>
      </c>
      <c r="Z58" s="142">
        <v>0</v>
      </c>
      <c r="AA58" s="142">
        <v>140.43870000000001</v>
      </c>
      <c r="AB58" s="142">
        <v>137.5446</v>
      </c>
      <c r="AC58" s="142">
        <v>0</v>
      </c>
      <c r="AD58" s="142">
        <v>143.6396</v>
      </c>
      <c r="AE58" s="142">
        <v>131.46010000000001</v>
      </c>
      <c r="AF58" s="142">
        <v>140.92160000000001</v>
      </c>
    </row>
    <row r="59" spans="1:32" x14ac:dyDescent="0.3">
      <c r="A59" s="193" t="s">
        <v>867</v>
      </c>
      <c r="B59" s="193"/>
      <c r="C59" s="142">
        <v>499.33710000000002</v>
      </c>
      <c r="D59" s="142">
        <v>498.18130000000002</v>
      </c>
      <c r="E59" s="142">
        <v>492.47109999999998</v>
      </c>
      <c r="F59" s="142">
        <v>483.20960000000002</v>
      </c>
      <c r="G59" s="142">
        <v>486.73050000000001</v>
      </c>
      <c r="H59" s="142">
        <v>488.69200000000001</v>
      </c>
      <c r="I59" s="142">
        <v>502.19139999999999</v>
      </c>
      <c r="J59" s="142">
        <v>488.11009999999999</v>
      </c>
      <c r="K59" s="142">
        <v>0</v>
      </c>
      <c r="L59" s="142">
        <v>478.86860000000001</v>
      </c>
      <c r="M59" s="142">
        <v>503.59769999999997</v>
      </c>
      <c r="N59" s="142">
        <v>488.80110000000002</v>
      </c>
      <c r="O59" s="142">
        <v>223.60849999999999</v>
      </c>
      <c r="P59" s="142">
        <v>222.7439</v>
      </c>
      <c r="Q59" s="142">
        <v>222.1482</v>
      </c>
      <c r="R59" s="142">
        <v>215.45339999999999</v>
      </c>
      <c r="S59" s="142">
        <v>213.71719999999999</v>
      </c>
      <c r="T59" s="142">
        <v>220.9982</v>
      </c>
      <c r="U59" s="142">
        <v>224.9</v>
      </c>
      <c r="V59" s="142">
        <v>0</v>
      </c>
      <c r="W59" s="142">
        <v>222.2</v>
      </c>
      <c r="X59" s="142">
        <v>139.35640000000001</v>
      </c>
      <c r="Y59" s="142">
        <v>139.49189999999999</v>
      </c>
      <c r="Z59" s="142">
        <v>0</v>
      </c>
      <c r="AA59" s="142">
        <v>137.9759</v>
      </c>
      <c r="AB59" s="142">
        <v>133.8048</v>
      </c>
      <c r="AC59" s="142">
        <v>0</v>
      </c>
      <c r="AD59" s="142">
        <v>140.94630000000001</v>
      </c>
      <c r="AE59" s="142">
        <v>128.34289999999999</v>
      </c>
      <c r="AF59" s="142">
        <v>139.34899999999999</v>
      </c>
    </row>
    <row r="60" spans="1:32" x14ac:dyDescent="0.3">
      <c r="A60" s="193" t="s">
        <v>868</v>
      </c>
      <c r="B60" s="193"/>
      <c r="C60" s="142">
        <v>502.17302291666664</v>
      </c>
      <c r="D60" s="142">
        <v>506.7329125</v>
      </c>
      <c r="E60" s="142">
        <v>506.47614791666666</v>
      </c>
      <c r="F60" s="142">
        <v>506.92786875000002</v>
      </c>
      <c r="G60" s="142">
        <v>509.32433750000001</v>
      </c>
      <c r="H60" s="142">
        <v>509.51456041666665</v>
      </c>
      <c r="I60" s="142">
        <v>511.72939464285713</v>
      </c>
      <c r="J60" s="142">
        <v>500.96126458333333</v>
      </c>
      <c r="K60" s="142">
        <v>0</v>
      </c>
      <c r="L60" s="142">
        <v>485.13695833333327</v>
      </c>
      <c r="M60" s="142">
        <v>507.0059604166666</v>
      </c>
      <c r="N60" s="142">
        <v>491.08766874999998</v>
      </c>
      <c r="O60" s="142">
        <v>226.51148333333333</v>
      </c>
      <c r="P60" s="142">
        <v>226.25080416666665</v>
      </c>
      <c r="Q60" s="142">
        <v>226.07204166666665</v>
      </c>
      <c r="R60" s="142">
        <v>220.65898541666664</v>
      </c>
      <c r="S60" s="142">
        <v>219.46644791666665</v>
      </c>
      <c r="T60" s="142">
        <v>221.67492291666665</v>
      </c>
      <c r="U60" s="142">
        <v>225.61666666666665</v>
      </c>
      <c r="V60" s="142">
        <v>0</v>
      </c>
      <c r="W60" s="142">
        <v>224.39166666666665</v>
      </c>
      <c r="X60" s="142">
        <v>140.14110434782609</v>
      </c>
      <c r="Y60" s="142">
        <v>140.71344791666667</v>
      </c>
      <c r="Z60" s="142">
        <v>0</v>
      </c>
      <c r="AA60" s="142">
        <v>138.88979375</v>
      </c>
      <c r="AB60" s="142">
        <v>135.59966249999999</v>
      </c>
      <c r="AC60" s="142">
        <v>0</v>
      </c>
      <c r="AD60" s="142">
        <v>142.61248958333331</v>
      </c>
      <c r="AE60" s="142">
        <v>130.17137916666667</v>
      </c>
      <c r="AF60" s="142">
        <v>140.06252916666665</v>
      </c>
    </row>
    <row r="61" spans="1:32" x14ac:dyDescent="0.3">
      <c r="A61" s="193" t="s">
        <v>2428</v>
      </c>
      <c r="B61" s="193"/>
      <c r="C61" s="130" t="s">
        <v>185</v>
      </c>
      <c r="D61" s="130" t="s">
        <v>185</v>
      </c>
      <c r="E61" s="130" t="s">
        <v>185</v>
      </c>
      <c r="F61" s="130" t="s">
        <v>2429</v>
      </c>
      <c r="G61" s="130" t="s">
        <v>2429</v>
      </c>
      <c r="H61" s="130" t="s">
        <v>2429</v>
      </c>
      <c r="I61" s="130" t="s">
        <v>194</v>
      </c>
      <c r="J61" s="130" t="s">
        <v>194</v>
      </c>
      <c r="K61" s="130" t="s">
        <v>194</v>
      </c>
      <c r="L61" s="130" t="s">
        <v>194</v>
      </c>
      <c r="M61" s="130" t="s">
        <v>194</v>
      </c>
      <c r="N61" s="130" t="s">
        <v>194</v>
      </c>
      <c r="O61" s="130" t="s">
        <v>185</v>
      </c>
      <c r="P61" s="130" t="s">
        <v>185</v>
      </c>
      <c r="Q61" s="130" t="s">
        <v>185</v>
      </c>
      <c r="R61" s="130" t="s">
        <v>2429</v>
      </c>
      <c r="S61" s="130" t="s">
        <v>2429</v>
      </c>
      <c r="T61" s="130" t="s">
        <v>194</v>
      </c>
      <c r="U61" s="130" t="s">
        <v>194</v>
      </c>
      <c r="V61" s="130" t="s">
        <v>194</v>
      </c>
      <c r="W61" s="130" t="s">
        <v>194</v>
      </c>
      <c r="X61" s="130" t="s">
        <v>194</v>
      </c>
      <c r="Y61" s="130" t="s">
        <v>194</v>
      </c>
      <c r="Z61" s="130" t="s">
        <v>194</v>
      </c>
      <c r="AA61" s="130" t="s">
        <v>194</v>
      </c>
      <c r="AB61" s="130" t="s">
        <v>194</v>
      </c>
      <c r="AC61" s="130" t="s">
        <v>194</v>
      </c>
      <c r="AD61" s="130" t="s">
        <v>194</v>
      </c>
      <c r="AE61" s="130" t="s">
        <v>194</v>
      </c>
      <c r="AF61" s="130" t="s">
        <v>194</v>
      </c>
    </row>
    <row r="62" spans="1:32" ht="27" customHeight="1" x14ac:dyDescent="0.3">
      <c r="A62" s="193" t="s">
        <v>3</v>
      </c>
      <c r="B62" s="193"/>
      <c r="C62" s="194" t="s">
        <v>510</v>
      </c>
      <c r="D62" s="194"/>
      <c r="E62" s="194"/>
      <c r="F62" s="194"/>
      <c r="G62" s="194"/>
      <c r="H62" s="194"/>
      <c r="I62" s="194" t="s">
        <v>195</v>
      </c>
      <c r="J62" s="194" t="s">
        <v>510</v>
      </c>
      <c r="K62" s="194" t="s">
        <v>195</v>
      </c>
      <c r="L62" s="194" t="s">
        <v>510</v>
      </c>
      <c r="M62" s="194" t="s">
        <v>357</v>
      </c>
      <c r="N62" s="194" t="s">
        <v>195</v>
      </c>
      <c r="O62" s="194" t="s">
        <v>38</v>
      </c>
      <c r="P62" s="194"/>
      <c r="Q62" s="194"/>
      <c r="R62" s="194"/>
      <c r="S62" s="194"/>
      <c r="T62" s="194" t="s">
        <v>510</v>
      </c>
      <c r="U62" s="194" t="s">
        <v>2440</v>
      </c>
      <c r="V62" s="194"/>
      <c r="W62" s="194"/>
      <c r="X62" s="194" t="s">
        <v>38</v>
      </c>
      <c r="Y62" s="194" t="s">
        <v>941</v>
      </c>
      <c r="Z62" s="194" t="s">
        <v>38</v>
      </c>
      <c r="AA62" s="194" t="s">
        <v>2441</v>
      </c>
      <c r="AB62" s="194" t="s">
        <v>589</v>
      </c>
      <c r="AC62" s="194" t="s">
        <v>38</v>
      </c>
      <c r="AD62" s="194" t="s">
        <v>82</v>
      </c>
      <c r="AE62" s="194" t="s">
        <v>38</v>
      </c>
      <c r="AF62" s="19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86" t="s">
        <v>2797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43"/>
      <c r="B65" s="1" t="s">
        <v>2444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4"/>
      <c r="B66" s="1" t="s">
        <v>2445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5" t="s">
        <v>0</v>
      </c>
      <c r="C3" s="166"/>
      <c r="D3" s="166"/>
      <c r="E3" s="166"/>
      <c r="F3" s="166"/>
      <c r="G3" s="166"/>
    </row>
    <row r="4" spans="1:7" ht="0" hidden="1" customHeight="1" x14ac:dyDescent="0.3">
      <c r="A4" s="1"/>
      <c r="B4" s="1"/>
      <c r="C4" s="1"/>
      <c r="D4" s="1"/>
      <c r="E4" s="1"/>
      <c r="F4" s="1"/>
      <c r="G4" s="1"/>
    </row>
    <row r="5" spans="1:7" ht="30" customHeight="1" x14ac:dyDescent="0.4">
      <c r="A5" s="1"/>
      <c r="B5" s="22" t="s">
        <v>2798</v>
      </c>
      <c r="C5" s="1"/>
      <c r="D5" s="1"/>
      <c r="E5" s="1"/>
      <c r="F5" s="1"/>
      <c r="G5" s="1"/>
    </row>
    <row r="6" spans="1:7" ht="34.950000000000003" customHeight="1" x14ac:dyDescent="0.3">
      <c r="A6" s="1"/>
      <c r="B6" s="3" t="s">
        <v>3</v>
      </c>
      <c r="C6" s="3" t="s">
        <v>4</v>
      </c>
      <c r="D6" s="3" t="s">
        <v>6</v>
      </c>
      <c r="E6" s="3" t="s">
        <v>7</v>
      </c>
      <c r="F6" s="3" t="s">
        <v>8</v>
      </c>
      <c r="G6" s="3" t="s">
        <v>2799</v>
      </c>
    </row>
    <row r="7" spans="1:7" x14ac:dyDescent="0.3">
      <c r="A7" s="1"/>
      <c r="B7" s="6" t="s">
        <v>2436</v>
      </c>
      <c r="C7" s="6" t="s">
        <v>2800</v>
      </c>
      <c r="D7" s="85" t="s">
        <v>2801</v>
      </c>
      <c r="E7" s="85" t="s">
        <v>1239</v>
      </c>
      <c r="F7" s="85" t="s">
        <v>2802</v>
      </c>
      <c r="G7" s="6" t="s">
        <v>2803</v>
      </c>
    </row>
    <row r="8" spans="1:7" x14ac:dyDescent="0.3">
      <c r="A8" s="1"/>
      <c r="B8" s="6" t="s">
        <v>2436</v>
      </c>
      <c r="C8" s="6" t="s">
        <v>2804</v>
      </c>
      <c r="D8" s="85" t="s">
        <v>2805</v>
      </c>
      <c r="E8" s="85" t="s">
        <v>2806</v>
      </c>
      <c r="F8" s="85" t="s">
        <v>2802</v>
      </c>
      <c r="G8" s="6" t="s">
        <v>2803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5" t="s">
        <v>0</v>
      </c>
      <c r="C3" s="166"/>
      <c r="D3" s="166"/>
      <c r="E3" s="166"/>
      <c r="F3" s="166"/>
      <c r="G3" s="166"/>
      <c r="H3" s="1"/>
      <c r="I3" s="1"/>
    </row>
    <row r="4" spans="1:9" ht="0" hidden="1" customHeight="1" x14ac:dyDescent="0.3">
      <c r="A4" s="1"/>
      <c r="B4" s="1"/>
      <c r="C4" s="1"/>
      <c r="D4" s="1"/>
      <c r="E4" s="1"/>
      <c r="F4" s="1"/>
      <c r="G4" s="1"/>
      <c r="H4" s="1"/>
      <c r="I4" s="1"/>
    </row>
    <row r="5" spans="1:9" ht="30" customHeight="1" x14ac:dyDescent="0.4">
      <c r="A5" s="1"/>
      <c r="B5" s="22" t="s">
        <v>2807</v>
      </c>
      <c r="C5" s="1"/>
      <c r="D5" s="1"/>
      <c r="E5" s="1"/>
      <c r="F5" s="1"/>
      <c r="G5" s="1"/>
      <c r="H5" s="1"/>
      <c r="I5" s="1"/>
    </row>
    <row r="6" spans="1:9" ht="34.950000000000003" customHeight="1" x14ac:dyDescent="0.3">
      <c r="A6" s="1"/>
      <c r="B6" s="3" t="s">
        <v>4</v>
      </c>
      <c r="C6" s="3" t="s">
        <v>2808</v>
      </c>
      <c r="D6" s="3" t="s">
        <v>2809</v>
      </c>
      <c r="E6" s="3" t="s">
        <v>7</v>
      </c>
      <c r="F6" s="3" t="s">
        <v>8</v>
      </c>
      <c r="G6" s="3" t="s">
        <v>2810</v>
      </c>
      <c r="H6" s="3" t="s">
        <v>2799</v>
      </c>
      <c r="I6" s="3" t="s">
        <v>2811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5" t="s">
        <v>0</v>
      </c>
      <c r="C3" s="166"/>
      <c r="D3" s="166"/>
      <c r="E3" s="166"/>
      <c r="F3" s="166"/>
      <c r="G3" s="166"/>
      <c r="H3" s="1"/>
      <c r="I3" s="1"/>
    </row>
    <row r="4" spans="1:9" ht="0" hidden="1" customHeight="1" x14ac:dyDescent="0.3">
      <c r="A4" s="1"/>
      <c r="B4" s="1"/>
      <c r="C4" s="1"/>
      <c r="D4" s="1"/>
      <c r="E4" s="1"/>
      <c r="F4" s="1"/>
      <c r="G4" s="1"/>
      <c r="H4" s="1"/>
      <c r="I4" s="1"/>
    </row>
    <row r="5" spans="1:9" ht="17.399999999999999" x14ac:dyDescent="0.3">
      <c r="A5" s="1"/>
      <c r="B5" s="2" t="s">
        <v>2812</v>
      </c>
      <c r="C5" s="1"/>
      <c r="D5" s="1"/>
      <c r="E5" s="1"/>
      <c r="F5" s="1"/>
      <c r="G5" s="1"/>
      <c r="H5" s="1"/>
      <c r="I5" s="1"/>
    </row>
    <row r="6" spans="1:9" ht="30" customHeight="1" x14ac:dyDescent="0.3">
      <c r="A6" s="1"/>
      <c r="B6" s="169" t="s">
        <v>2813</v>
      </c>
      <c r="C6" s="169"/>
      <c r="D6" s="169"/>
      <c r="E6" s="169"/>
      <c r="F6" s="169"/>
      <c r="G6" s="169"/>
      <c r="H6" s="169"/>
      <c r="I6" s="169"/>
    </row>
    <row r="7" spans="1:9" ht="19.95" customHeight="1" x14ac:dyDescent="0.3">
      <c r="A7" s="1"/>
      <c r="B7" s="169" t="s">
        <v>2814</v>
      </c>
      <c r="C7" s="169" t="s">
        <v>2815</v>
      </c>
      <c r="D7" s="169"/>
      <c r="E7" s="169" t="s">
        <v>2816</v>
      </c>
      <c r="F7" s="169"/>
      <c r="G7" s="169" t="s">
        <v>2817</v>
      </c>
      <c r="H7" s="169"/>
      <c r="I7" s="169"/>
    </row>
    <row r="8" spans="1:9" ht="19.95" customHeight="1" x14ac:dyDescent="0.3">
      <c r="A8" s="1"/>
      <c r="B8" s="169"/>
      <c r="C8" s="3" t="s">
        <v>2818</v>
      </c>
      <c r="D8" s="3" t="s">
        <v>2819</v>
      </c>
      <c r="E8" s="3" t="s">
        <v>2818</v>
      </c>
      <c r="F8" s="3" t="s">
        <v>2819</v>
      </c>
      <c r="G8" s="3" t="s">
        <v>2818</v>
      </c>
      <c r="H8" s="3" t="s">
        <v>2819</v>
      </c>
      <c r="I8" s="3" t="s">
        <v>2820</v>
      </c>
    </row>
    <row r="9" spans="1:9" ht="26.4" x14ac:dyDescent="0.3">
      <c r="A9" s="1"/>
      <c r="B9" s="85" t="s">
        <v>2821</v>
      </c>
      <c r="C9" s="85" t="s">
        <v>2822</v>
      </c>
      <c r="D9" s="85" t="s">
        <v>2822</v>
      </c>
      <c r="E9" s="85" t="s">
        <v>2822</v>
      </c>
      <c r="F9" s="85" t="s">
        <v>2822</v>
      </c>
      <c r="G9" s="85" t="s">
        <v>2822</v>
      </c>
      <c r="H9" s="85" t="s">
        <v>2822</v>
      </c>
      <c r="I9" s="85" t="s">
        <v>2823</v>
      </c>
    </row>
    <row r="10" spans="1:9" ht="26.4" x14ac:dyDescent="0.3">
      <c r="A10" s="1"/>
      <c r="B10" s="85" t="s">
        <v>2824</v>
      </c>
      <c r="C10" s="85" t="s">
        <v>2822</v>
      </c>
      <c r="D10" s="85" t="s">
        <v>2822</v>
      </c>
      <c r="E10" s="85" t="s">
        <v>2822</v>
      </c>
      <c r="F10" s="85" t="s">
        <v>2822</v>
      </c>
      <c r="G10" s="85" t="s">
        <v>2822</v>
      </c>
      <c r="H10" s="85" t="s">
        <v>2822</v>
      </c>
      <c r="I10" s="85" t="s">
        <v>2823</v>
      </c>
    </row>
    <row r="11" spans="1:9" ht="39.6" x14ac:dyDescent="0.3">
      <c r="A11" s="1"/>
      <c r="B11" s="85" t="s">
        <v>2825</v>
      </c>
      <c r="C11" s="85" t="s">
        <v>2826</v>
      </c>
      <c r="D11" s="85" t="s">
        <v>2827</v>
      </c>
      <c r="E11" s="85" t="s">
        <v>2828</v>
      </c>
      <c r="F11" s="85" t="s">
        <v>2829</v>
      </c>
      <c r="G11" s="85" t="s">
        <v>963</v>
      </c>
      <c r="H11" s="85" t="s">
        <v>963</v>
      </c>
      <c r="I11" s="85" t="s">
        <v>963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69" t="s">
        <v>2830</v>
      </c>
      <c r="C14" s="169"/>
      <c r="D14" s="169"/>
      <c r="E14" s="169"/>
      <c r="F14" s="169"/>
      <c r="G14" s="169"/>
      <c r="H14" s="169"/>
      <c r="I14" s="169"/>
    </row>
    <row r="15" spans="1:9" ht="19.95" customHeight="1" x14ac:dyDescent="0.3">
      <c r="A15" s="1"/>
      <c r="B15" s="169" t="s">
        <v>2814</v>
      </c>
      <c r="C15" s="169" t="s">
        <v>2815</v>
      </c>
      <c r="D15" s="169"/>
      <c r="E15" s="169" t="s">
        <v>2816</v>
      </c>
      <c r="F15" s="169"/>
      <c r="G15" s="169" t="s">
        <v>2817</v>
      </c>
      <c r="H15" s="169"/>
      <c r="I15" s="169"/>
    </row>
    <row r="16" spans="1:9" ht="19.95" customHeight="1" x14ac:dyDescent="0.3">
      <c r="A16" s="1"/>
      <c r="B16" s="169"/>
      <c r="C16" s="3" t="s">
        <v>2818</v>
      </c>
      <c r="D16" s="3" t="s">
        <v>2819</v>
      </c>
      <c r="E16" s="3" t="s">
        <v>2818</v>
      </c>
      <c r="F16" s="3" t="s">
        <v>2819</v>
      </c>
      <c r="G16" s="3" t="s">
        <v>2818</v>
      </c>
      <c r="H16" s="3" t="s">
        <v>2819</v>
      </c>
      <c r="I16" s="3" t="s">
        <v>2820</v>
      </c>
    </row>
    <row r="17" spans="1:9" ht="26.4" x14ac:dyDescent="0.3">
      <c r="A17" s="1"/>
      <c r="B17" s="85" t="s">
        <v>2821</v>
      </c>
      <c r="C17" s="85" t="s">
        <v>2822</v>
      </c>
      <c r="D17" s="85" t="s">
        <v>2822</v>
      </c>
      <c r="E17" s="85" t="s">
        <v>2822</v>
      </c>
      <c r="F17" s="85" t="s">
        <v>2822</v>
      </c>
      <c r="G17" s="85" t="s">
        <v>2822</v>
      </c>
      <c r="H17" s="85" t="s">
        <v>2822</v>
      </c>
      <c r="I17" s="85" t="s">
        <v>2823</v>
      </c>
    </row>
    <row r="18" spans="1:9" ht="26.4" x14ac:dyDescent="0.3">
      <c r="A18" s="1"/>
      <c r="B18" s="85" t="s">
        <v>2824</v>
      </c>
      <c r="C18" s="85" t="s">
        <v>2822</v>
      </c>
      <c r="D18" s="85" t="s">
        <v>2822</v>
      </c>
      <c r="E18" s="85" t="s">
        <v>2822</v>
      </c>
      <c r="F18" s="85" t="s">
        <v>2822</v>
      </c>
      <c r="G18" s="85" t="s">
        <v>2822</v>
      </c>
      <c r="H18" s="85" t="s">
        <v>2822</v>
      </c>
      <c r="I18" s="85" t="s">
        <v>2823</v>
      </c>
    </row>
    <row r="19" spans="1:9" ht="52.8" x14ac:dyDescent="0.3">
      <c r="A19" s="1"/>
      <c r="B19" s="85" t="s">
        <v>2825</v>
      </c>
      <c r="C19" s="85" t="s">
        <v>2831</v>
      </c>
      <c r="D19" s="85" t="s">
        <v>2832</v>
      </c>
      <c r="E19" s="85" t="s">
        <v>2828</v>
      </c>
      <c r="F19" s="85" t="s">
        <v>2829</v>
      </c>
      <c r="G19" s="85" t="s">
        <v>963</v>
      </c>
      <c r="H19" s="85" t="s">
        <v>963</v>
      </c>
      <c r="I19" s="85" t="s">
        <v>963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69" t="s">
        <v>793</v>
      </c>
      <c r="C22" s="169"/>
      <c r="D22" s="169"/>
      <c r="E22" s="169"/>
      <c r="F22" s="169"/>
      <c r="G22" s="169"/>
      <c r="H22" s="169"/>
      <c r="I22" s="169"/>
    </row>
    <row r="23" spans="1:9" ht="19.95" customHeight="1" x14ac:dyDescent="0.3">
      <c r="A23" s="1"/>
      <c r="B23" s="169" t="s">
        <v>2814</v>
      </c>
      <c r="C23" s="169" t="s">
        <v>2815</v>
      </c>
      <c r="D23" s="169"/>
      <c r="E23" s="169" t="s">
        <v>2816</v>
      </c>
      <c r="F23" s="169"/>
      <c r="G23" s="169" t="s">
        <v>2817</v>
      </c>
      <c r="H23" s="169"/>
      <c r="I23" s="169"/>
    </row>
    <row r="24" spans="1:9" ht="19.95" customHeight="1" x14ac:dyDescent="0.3">
      <c r="A24" s="1"/>
      <c r="B24" s="169"/>
      <c r="C24" s="3" t="s">
        <v>2818</v>
      </c>
      <c r="D24" s="3" t="s">
        <v>2819</v>
      </c>
      <c r="E24" s="3" t="s">
        <v>2818</v>
      </c>
      <c r="F24" s="3" t="s">
        <v>2819</v>
      </c>
      <c r="G24" s="3" t="s">
        <v>2818</v>
      </c>
      <c r="H24" s="3" t="s">
        <v>2819</v>
      </c>
      <c r="I24" s="3" t="s">
        <v>2820</v>
      </c>
    </row>
    <row r="25" spans="1:9" ht="26.4" x14ac:dyDescent="0.3">
      <c r="A25" s="1"/>
      <c r="B25" s="85" t="s">
        <v>2821</v>
      </c>
      <c r="C25" s="85" t="s">
        <v>2822</v>
      </c>
      <c r="D25" s="85" t="s">
        <v>2822</v>
      </c>
      <c r="E25" s="85" t="s">
        <v>2822</v>
      </c>
      <c r="F25" s="85" t="s">
        <v>2822</v>
      </c>
      <c r="G25" s="85" t="s">
        <v>2822</v>
      </c>
      <c r="H25" s="85" t="s">
        <v>2822</v>
      </c>
      <c r="I25" s="85" t="s">
        <v>2823</v>
      </c>
    </row>
    <row r="26" spans="1:9" ht="26.4" x14ac:dyDescent="0.3">
      <c r="A26" s="1"/>
      <c r="B26" s="85" t="s">
        <v>2824</v>
      </c>
      <c r="C26" s="85" t="s">
        <v>2822</v>
      </c>
      <c r="D26" s="85" t="s">
        <v>2822</v>
      </c>
      <c r="E26" s="85" t="s">
        <v>2822</v>
      </c>
      <c r="F26" s="85" t="s">
        <v>2822</v>
      </c>
      <c r="G26" s="85" t="s">
        <v>2822</v>
      </c>
      <c r="H26" s="85" t="s">
        <v>2822</v>
      </c>
      <c r="I26" s="85" t="s">
        <v>2823</v>
      </c>
    </row>
    <row r="27" spans="1:9" x14ac:dyDescent="0.3">
      <c r="A27" s="1"/>
      <c r="B27" s="85" t="s">
        <v>2825</v>
      </c>
      <c r="C27" s="85" t="s">
        <v>2822</v>
      </c>
      <c r="D27" s="85" t="s">
        <v>2822</v>
      </c>
      <c r="E27" s="85" t="s">
        <v>2822</v>
      </c>
      <c r="F27" s="85" t="s">
        <v>2822</v>
      </c>
      <c r="G27" s="85" t="s">
        <v>963</v>
      </c>
      <c r="H27" s="85" t="s">
        <v>963</v>
      </c>
      <c r="I27" s="85" t="s">
        <v>963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69" t="s">
        <v>2833</v>
      </c>
      <c r="C30" s="169"/>
      <c r="D30" s="169"/>
      <c r="E30" s="169"/>
      <c r="F30" s="169"/>
      <c r="G30" s="169"/>
      <c r="H30" s="169"/>
      <c r="I30" s="169"/>
    </row>
    <row r="31" spans="1:9" ht="19.95" customHeight="1" x14ac:dyDescent="0.3">
      <c r="A31" s="1"/>
      <c r="B31" s="169" t="s">
        <v>2814</v>
      </c>
      <c r="C31" s="169" t="s">
        <v>2815</v>
      </c>
      <c r="D31" s="169"/>
      <c r="E31" s="169" t="s">
        <v>2816</v>
      </c>
      <c r="F31" s="169"/>
      <c r="G31" s="169" t="s">
        <v>2817</v>
      </c>
      <c r="H31" s="169"/>
      <c r="I31" s="169"/>
    </row>
    <row r="32" spans="1:9" ht="19.95" customHeight="1" x14ac:dyDescent="0.3">
      <c r="A32" s="1"/>
      <c r="B32" s="169"/>
      <c r="C32" s="3" t="s">
        <v>2818</v>
      </c>
      <c r="D32" s="3" t="s">
        <v>2819</v>
      </c>
      <c r="E32" s="3" t="s">
        <v>2818</v>
      </c>
      <c r="F32" s="3" t="s">
        <v>2819</v>
      </c>
      <c r="G32" s="3" t="s">
        <v>2818</v>
      </c>
      <c r="H32" s="3" t="s">
        <v>2819</v>
      </c>
      <c r="I32" s="3" t="s">
        <v>2820</v>
      </c>
    </row>
    <row r="33" spans="1:9" ht="26.4" x14ac:dyDescent="0.3">
      <c r="A33" s="1"/>
      <c r="B33" s="85" t="s">
        <v>2821</v>
      </c>
      <c r="C33" s="85" t="s">
        <v>2822</v>
      </c>
      <c r="D33" s="85" t="s">
        <v>2822</v>
      </c>
      <c r="E33" s="85" t="s">
        <v>2822</v>
      </c>
      <c r="F33" s="85" t="s">
        <v>2822</v>
      </c>
      <c r="G33" s="85" t="s">
        <v>2822</v>
      </c>
      <c r="H33" s="85" t="s">
        <v>2822</v>
      </c>
      <c r="I33" s="85" t="s">
        <v>2823</v>
      </c>
    </row>
    <row r="34" spans="1:9" ht="26.4" x14ac:dyDescent="0.3">
      <c r="A34" s="1"/>
      <c r="B34" s="85" t="s">
        <v>2824</v>
      </c>
      <c r="C34" s="85" t="s">
        <v>2822</v>
      </c>
      <c r="D34" s="85" t="s">
        <v>2822</v>
      </c>
      <c r="E34" s="85" t="s">
        <v>2822</v>
      </c>
      <c r="F34" s="85" t="s">
        <v>2822</v>
      </c>
      <c r="G34" s="85" t="s">
        <v>2822</v>
      </c>
      <c r="H34" s="85" t="s">
        <v>2822</v>
      </c>
      <c r="I34" s="85" t="s">
        <v>2823</v>
      </c>
    </row>
    <row r="35" spans="1:9" ht="26.4" x14ac:dyDescent="0.3">
      <c r="A35" s="1"/>
      <c r="B35" s="85" t="s">
        <v>2825</v>
      </c>
      <c r="C35" s="85" t="s">
        <v>2834</v>
      </c>
      <c r="D35" s="85" t="s">
        <v>2835</v>
      </c>
      <c r="E35" s="85" t="s">
        <v>2828</v>
      </c>
      <c r="F35" s="85" t="s">
        <v>2836</v>
      </c>
      <c r="G35" s="85" t="s">
        <v>963</v>
      </c>
      <c r="H35" s="85" t="s">
        <v>963</v>
      </c>
      <c r="I35" s="85" t="s">
        <v>963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69" t="s">
        <v>467</v>
      </c>
      <c r="C38" s="169"/>
      <c r="D38" s="169"/>
      <c r="E38" s="169"/>
      <c r="F38" s="169"/>
      <c r="G38" s="169"/>
      <c r="H38" s="169"/>
      <c r="I38" s="169"/>
    </row>
    <row r="39" spans="1:9" ht="19.95" customHeight="1" x14ac:dyDescent="0.3">
      <c r="A39" s="1"/>
      <c r="B39" s="169" t="s">
        <v>2814</v>
      </c>
      <c r="C39" s="169" t="s">
        <v>2815</v>
      </c>
      <c r="D39" s="169"/>
      <c r="E39" s="169" t="s">
        <v>2816</v>
      </c>
      <c r="F39" s="169"/>
      <c r="G39" s="169" t="s">
        <v>2817</v>
      </c>
      <c r="H39" s="169"/>
      <c r="I39" s="169"/>
    </row>
    <row r="40" spans="1:9" ht="19.95" customHeight="1" x14ac:dyDescent="0.3">
      <c r="A40" s="1"/>
      <c r="B40" s="169"/>
      <c r="C40" s="3" t="s">
        <v>2818</v>
      </c>
      <c r="D40" s="3" t="s">
        <v>2819</v>
      </c>
      <c r="E40" s="3" t="s">
        <v>2818</v>
      </c>
      <c r="F40" s="3" t="s">
        <v>2819</v>
      </c>
      <c r="G40" s="3" t="s">
        <v>2818</v>
      </c>
      <c r="H40" s="3" t="s">
        <v>2819</v>
      </c>
      <c r="I40" s="3" t="s">
        <v>2820</v>
      </c>
    </row>
    <row r="41" spans="1:9" ht="26.4" x14ac:dyDescent="0.3">
      <c r="A41" s="1"/>
      <c r="B41" s="85" t="s">
        <v>2821</v>
      </c>
      <c r="C41" s="85" t="s">
        <v>2822</v>
      </c>
      <c r="D41" s="85" t="s">
        <v>2822</v>
      </c>
      <c r="E41" s="85" t="s">
        <v>2822</v>
      </c>
      <c r="F41" s="85" t="s">
        <v>2822</v>
      </c>
      <c r="G41" s="85" t="s">
        <v>2822</v>
      </c>
      <c r="H41" s="85" t="s">
        <v>2822</v>
      </c>
      <c r="I41" s="85" t="s">
        <v>2823</v>
      </c>
    </row>
    <row r="42" spans="1:9" ht="26.4" x14ac:dyDescent="0.3">
      <c r="A42" s="1"/>
      <c r="B42" s="85" t="s">
        <v>2824</v>
      </c>
      <c r="C42" s="85" t="s">
        <v>2822</v>
      </c>
      <c r="D42" s="85" t="s">
        <v>2822</v>
      </c>
      <c r="E42" s="85" t="s">
        <v>2822</v>
      </c>
      <c r="F42" s="85" t="s">
        <v>2822</v>
      </c>
      <c r="G42" s="85" t="s">
        <v>2822</v>
      </c>
      <c r="H42" s="85" t="s">
        <v>2822</v>
      </c>
      <c r="I42" s="85" t="s">
        <v>2823</v>
      </c>
    </row>
    <row r="43" spans="1:9" ht="26.4" x14ac:dyDescent="0.3">
      <c r="A43" s="1"/>
      <c r="B43" s="85" t="s">
        <v>2825</v>
      </c>
      <c r="C43" s="85" t="s">
        <v>2834</v>
      </c>
      <c r="D43" s="85" t="s">
        <v>2835</v>
      </c>
      <c r="E43" s="85" t="s">
        <v>2828</v>
      </c>
      <c r="F43" s="85" t="s">
        <v>2829</v>
      </c>
      <c r="G43" s="85" t="s">
        <v>963</v>
      </c>
      <c r="H43" s="85" t="s">
        <v>963</v>
      </c>
      <c r="I43" s="85" t="s">
        <v>963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69" t="s">
        <v>2837</v>
      </c>
      <c r="C46" s="169"/>
      <c r="D46" s="169"/>
      <c r="E46" s="169"/>
      <c r="F46" s="169"/>
      <c r="G46" s="169"/>
      <c r="H46" s="169"/>
      <c r="I46" s="169"/>
    </row>
    <row r="47" spans="1:9" ht="19.95" customHeight="1" x14ac:dyDescent="0.3">
      <c r="A47" s="1"/>
      <c r="B47" s="169" t="s">
        <v>2814</v>
      </c>
      <c r="C47" s="169" t="s">
        <v>2815</v>
      </c>
      <c r="D47" s="169"/>
      <c r="E47" s="169" t="s">
        <v>2816</v>
      </c>
      <c r="F47" s="169"/>
      <c r="G47" s="169" t="s">
        <v>2817</v>
      </c>
      <c r="H47" s="169"/>
      <c r="I47" s="169"/>
    </row>
    <row r="48" spans="1:9" ht="19.95" customHeight="1" x14ac:dyDescent="0.3">
      <c r="A48" s="1"/>
      <c r="B48" s="169"/>
      <c r="C48" s="3" t="s">
        <v>2818</v>
      </c>
      <c r="D48" s="3" t="s">
        <v>2819</v>
      </c>
      <c r="E48" s="3" t="s">
        <v>2818</v>
      </c>
      <c r="F48" s="3" t="s">
        <v>2819</v>
      </c>
      <c r="G48" s="3" t="s">
        <v>2818</v>
      </c>
      <c r="H48" s="3" t="s">
        <v>2819</v>
      </c>
      <c r="I48" s="3" t="s">
        <v>2820</v>
      </c>
    </row>
    <row r="49" spans="1:9" ht="26.4" x14ac:dyDescent="0.3">
      <c r="A49" s="1"/>
      <c r="B49" s="85" t="s">
        <v>2821</v>
      </c>
      <c r="C49" s="85" t="s">
        <v>2822</v>
      </c>
      <c r="D49" s="85" t="s">
        <v>2822</v>
      </c>
      <c r="E49" s="85" t="s">
        <v>2822</v>
      </c>
      <c r="F49" s="85" t="s">
        <v>2822</v>
      </c>
      <c r="G49" s="85" t="s">
        <v>2822</v>
      </c>
      <c r="H49" s="85" t="s">
        <v>2822</v>
      </c>
      <c r="I49" s="85" t="s">
        <v>2823</v>
      </c>
    </row>
    <row r="50" spans="1:9" ht="26.4" x14ac:dyDescent="0.3">
      <c r="A50" s="1"/>
      <c r="B50" s="85" t="s">
        <v>2824</v>
      </c>
      <c r="C50" s="85" t="s">
        <v>2822</v>
      </c>
      <c r="D50" s="85" t="s">
        <v>2822</v>
      </c>
      <c r="E50" s="85" t="s">
        <v>2822</v>
      </c>
      <c r="F50" s="85" t="s">
        <v>2822</v>
      </c>
      <c r="G50" s="85" t="s">
        <v>2822</v>
      </c>
      <c r="H50" s="85" t="s">
        <v>2822</v>
      </c>
      <c r="I50" s="85" t="s">
        <v>2823</v>
      </c>
    </row>
    <row r="51" spans="1:9" ht="39.6" x14ac:dyDescent="0.3">
      <c r="A51" s="1"/>
      <c r="B51" s="85" t="s">
        <v>2825</v>
      </c>
      <c r="C51" s="85" t="s">
        <v>2826</v>
      </c>
      <c r="D51" s="85" t="s">
        <v>2827</v>
      </c>
      <c r="E51" s="85" t="s">
        <v>2828</v>
      </c>
      <c r="F51" s="85" t="s">
        <v>2829</v>
      </c>
      <c r="G51" s="85" t="s">
        <v>963</v>
      </c>
      <c r="H51" s="85" t="s">
        <v>963</v>
      </c>
      <c r="I51" s="85" t="s">
        <v>963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69" t="s">
        <v>590</v>
      </c>
      <c r="C54" s="169"/>
      <c r="D54" s="169"/>
      <c r="E54" s="169"/>
      <c r="F54" s="169"/>
      <c r="G54" s="169"/>
      <c r="H54" s="169"/>
      <c r="I54" s="169"/>
    </row>
    <row r="55" spans="1:9" ht="19.95" customHeight="1" x14ac:dyDescent="0.3">
      <c r="A55" s="1"/>
      <c r="B55" s="169" t="s">
        <v>2814</v>
      </c>
      <c r="C55" s="169" t="s">
        <v>2815</v>
      </c>
      <c r="D55" s="169"/>
      <c r="E55" s="169" t="s">
        <v>2816</v>
      </c>
      <c r="F55" s="169"/>
      <c r="G55" s="169" t="s">
        <v>2817</v>
      </c>
      <c r="H55" s="169"/>
      <c r="I55" s="169"/>
    </row>
    <row r="56" spans="1:9" ht="19.95" customHeight="1" x14ac:dyDescent="0.3">
      <c r="A56" s="1"/>
      <c r="B56" s="169"/>
      <c r="C56" s="3" t="s">
        <v>2818</v>
      </c>
      <c r="D56" s="3" t="s">
        <v>2819</v>
      </c>
      <c r="E56" s="3" t="s">
        <v>2818</v>
      </c>
      <c r="F56" s="3" t="s">
        <v>2819</v>
      </c>
      <c r="G56" s="3" t="s">
        <v>2818</v>
      </c>
      <c r="H56" s="3" t="s">
        <v>2819</v>
      </c>
      <c r="I56" s="3" t="s">
        <v>2820</v>
      </c>
    </row>
    <row r="57" spans="1:9" ht="26.4" x14ac:dyDescent="0.3">
      <c r="A57" s="1"/>
      <c r="B57" s="85" t="s">
        <v>2821</v>
      </c>
      <c r="C57" s="85" t="s">
        <v>2822</v>
      </c>
      <c r="D57" s="85" t="s">
        <v>2822</v>
      </c>
      <c r="E57" s="85" t="s">
        <v>2822</v>
      </c>
      <c r="F57" s="85" t="s">
        <v>2822</v>
      </c>
      <c r="G57" s="85" t="s">
        <v>2822</v>
      </c>
      <c r="H57" s="85" t="s">
        <v>2822</v>
      </c>
      <c r="I57" s="85" t="s">
        <v>2823</v>
      </c>
    </row>
    <row r="58" spans="1:9" ht="26.4" x14ac:dyDescent="0.3">
      <c r="A58" s="1"/>
      <c r="B58" s="85" t="s">
        <v>2824</v>
      </c>
      <c r="C58" s="85" t="s">
        <v>2822</v>
      </c>
      <c r="D58" s="85" t="s">
        <v>2822</v>
      </c>
      <c r="E58" s="85" t="s">
        <v>2822</v>
      </c>
      <c r="F58" s="85" t="s">
        <v>2822</v>
      </c>
      <c r="G58" s="85" t="s">
        <v>2822</v>
      </c>
      <c r="H58" s="85" t="s">
        <v>2822</v>
      </c>
      <c r="I58" s="85" t="s">
        <v>2823</v>
      </c>
    </row>
    <row r="59" spans="1:9" ht="52.8" x14ac:dyDescent="0.3">
      <c r="A59" s="1"/>
      <c r="B59" s="85" t="s">
        <v>2825</v>
      </c>
      <c r="C59" s="85" t="s">
        <v>2831</v>
      </c>
      <c r="D59" s="85" t="s">
        <v>2838</v>
      </c>
      <c r="E59" s="85" t="s">
        <v>2828</v>
      </c>
      <c r="F59" s="85" t="s">
        <v>2829</v>
      </c>
      <c r="G59" s="85" t="s">
        <v>963</v>
      </c>
      <c r="H59" s="85" t="s">
        <v>963</v>
      </c>
      <c r="I59" s="85" t="s">
        <v>963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69" t="s">
        <v>2839</v>
      </c>
      <c r="C62" s="169"/>
      <c r="D62" s="169"/>
      <c r="E62" s="169"/>
      <c r="F62" s="169"/>
      <c r="G62" s="169"/>
      <c r="H62" s="169"/>
      <c r="I62" s="169"/>
    </row>
    <row r="63" spans="1:9" ht="19.95" customHeight="1" x14ac:dyDescent="0.3">
      <c r="A63" s="1"/>
      <c r="B63" s="169" t="s">
        <v>2814</v>
      </c>
      <c r="C63" s="169" t="s">
        <v>2815</v>
      </c>
      <c r="D63" s="169"/>
      <c r="E63" s="169" t="s">
        <v>2816</v>
      </c>
      <c r="F63" s="169"/>
      <c r="G63" s="169" t="s">
        <v>2817</v>
      </c>
      <c r="H63" s="169"/>
      <c r="I63" s="169"/>
    </row>
    <row r="64" spans="1:9" ht="19.95" customHeight="1" x14ac:dyDescent="0.3">
      <c r="A64" s="1"/>
      <c r="B64" s="169"/>
      <c r="C64" s="3" t="s">
        <v>2818</v>
      </c>
      <c r="D64" s="3" t="s">
        <v>2819</v>
      </c>
      <c r="E64" s="3" t="s">
        <v>2818</v>
      </c>
      <c r="F64" s="3" t="s">
        <v>2819</v>
      </c>
      <c r="G64" s="3" t="s">
        <v>2818</v>
      </c>
      <c r="H64" s="3" t="s">
        <v>2819</v>
      </c>
      <c r="I64" s="3" t="s">
        <v>2820</v>
      </c>
    </row>
    <row r="65" spans="1:9" ht="26.4" x14ac:dyDescent="0.3">
      <c r="A65" s="1"/>
      <c r="B65" s="85" t="s">
        <v>2821</v>
      </c>
      <c r="C65" s="85" t="s">
        <v>2822</v>
      </c>
      <c r="D65" s="85" t="s">
        <v>2822</v>
      </c>
      <c r="E65" s="85" t="s">
        <v>2822</v>
      </c>
      <c r="F65" s="85" t="s">
        <v>2822</v>
      </c>
      <c r="G65" s="85" t="s">
        <v>2822</v>
      </c>
      <c r="H65" s="85" t="s">
        <v>2822</v>
      </c>
      <c r="I65" s="85" t="s">
        <v>2823</v>
      </c>
    </row>
    <row r="66" spans="1:9" ht="26.4" x14ac:dyDescent="0.3">
      <c r="A66" s="1"/>
      <c r="B66" s="85" t="s">
        <v>2824</v>
      </c>
      <c r="C66" s="85" t="s">
        <v>2822</v>
      </c>
      <c r="D66" s="85" t="s">
        <v>2822</v>
      </c>
      <c r="E66" s="85" t="s">
        <v>2822</v>
      </c>
      <c r="F66" s="85" t="s">
        <v>2822</v>
      </c>
      <c r="G66" s="85" t="s">
        <v>2822</v>
      </c>
      <c r="H66" s="85" t="s">
        <v>2822</v>
      </c>
      <c r="I66" s="85" t="s">
        <v>2823</v>
      </c>
    </row>
    <row r="67" spans="1:9" ht="52.8" x14ac:dyDescent="0.3">
      <c r="A67" s="1"/>
      <c r="B67" s="85" t="s">
        <v>2825</v>
      </c>
      <c r="C67" s="85" t="s">
        <v>2831</v>
      </c>
      <c r="D67" s="85" t="s">
        <v>2832</v>
      </c>
      <c r="E67" s="85" t="s">
        <v>2828</v>
      </c>
      <c r="F67" s="85" t="s">
        <v>2829</v>
      </c>
      <c r="G67" s="85" t="s">
        <v>963</v>
      </c>
      <c r="H67" s="85" t="s">
        <v>963</v>
      </c>
      <c r="I67" s="85" t="s">
        <v>963</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69" t="s">
        <v>2840</v>
      </c>
      <c r="C70" s="169"/>
      <c r="D70" s="169"/>
      <c r="E70" s="169"/>
      <c r="F70" s="169"/>
      <c r="G70" s="169"/>
      <c r="H70" s="169"/>
      <c r="I70" s="169"/>
    </row>
    <row r="71" spans="1:9" ht="19.95" customHeight="1" x14ac:dyDescent="0.3">
      <c r="A71" s="1"/>
      <c r="B71" s="169" t="s">
        <v>2814</v>
      </c>
      <c r="C71" s="169" t="s">
        <v>2815</v>
      </c>
      <c r="D71" s="169"/>
      <c r="E71" s="169" t="s">
        <v>2816</v>
      </c>
      <c r="F71" s="169"/>
      <c r="G71" s="169" t="s">
        <v>2817</v>
      </c>
      <c r="H71" s="169"/>
      <c r="I71" s="169"/>
    </row>
    <row r="72" spans="1:9" ht="19.95" customHeight="1" x14ac:dyDescent="0.3">
      <c r="A72" s="1"/>
      <c r="B72" s="169"/>
      <c r="C72" s="3" t="s">
        <v>2818</v>
      </c>
      <c r="D72" s="3" t="s">
        <v>2819</v>
      </c>
      <c r="E72" s="3" t="s">
        <v>2818</v>
      </c>
      <c r="F72" s="3" t="s">
        <v>2819</v>
      </c>
      <c r="G72" s="3" t="s">
        <v>2818</v>
      </c>
      <c r="H72" s="3" t="s">
        <v>2819</v>
      </c>
      <c r="I72" s="3" t="s">
        <v>2820</v>
      </c>
    </row>
    <row r="73" spans="1:9" ht="26.4" x14ac:dyDescent="0.3">
      <c r="A73" s="1"/>
      <c r="B73" s="85" t="s">
        <v>2821</v>
      </c>
      <c r="C73" s="85" t="s">
        <v>2822</v>
      </c>
      <c r="D73" s="85" t="s">
        <v>2822</v>
      </c>
      <c r="E73" s="85" t="s">
        <v>2822</v>
      </c>
      <c r="F73" s="85" t="s">
        <v>2822</v>
      </c>
      <c r="G73" s="85" t="s">
        <v>2822</v>
      </c>
      <c r="H73" s="85" t="s">
        <v>2822</v>
      </c>
      <c r="I73" s="85" t="s">
        <v>2823</v>
      </c>
    </row>
    <row r="74" spans="1:9" ht="26.4" x14ac:dyDescent="0.3">
      <c r="A74" s="1"/>
      <c r="B74" s="85" t="s">
        <v>2824</v>
      </c>
      <c r="C74" s="85" t="s">
        <v>2822</v>
      </c>
      <c r="D74" s="85" t="s">
        <v>2822</v>
      </c>
      <c r="E74" s="85" t="s">
        <v>2822</v>
      </c>
      <c r="F74" s="85" t="s">
        <v>2822</v>
      </c>
      <c r="G74" s="85" t="s">
        <v>2822</v>
      </c>
      <c r="H74" s="85" t="s">
        <v>2822</v>
      </c>
      <c r="I74" s="85" t="s">
        <v>2823</v>
      </c>
    </row>
    <row r="75" spans="1:9" ht="52.8" x14ac:dyDescent="0.3">
      <c r="A75" s="1"/>
      <c r="B75" s="85" t="s">
        <v>2825</v>
      </c>
      <c r="C75" s="85" t="s">
        <v>2831</v>
      </c>
      <c r="D75" s="85" t="s">
        <v>2832</v>
      </c>
      <c r="E75" s="85" t="s">
        <v>2828</v>
      </c>
      <c r="F75" s="85" t="s">
        <v>2836</v>
      </c>
      <c r="G75" s="85" t="s">
        <v>963</v>
      </c>
      <c r="H75" s="85" t="s">
        <v>963</v>
      </c>
      <c r="I75" s="85" t="s">
        <v>963</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69" t="s">
        <v>46</v>
      </c>
      <c r="C78" s="169"/>
      <c r="D78" s="169"/>
      <c r="E78" s="169"/>
      <c r="F78" s="169"/>
      <c r="G78" s="169"/>
      <c r="H78" s="169"/>
      <c r="I78" s="169"/>
    </row>
    <row r="79" spans="1:9" ht="19.95" customHeight="1" x14ac:dyDescent="0.3">
      <c r="A79" s="1"/>
      <c r="B79" s="169" t="s">
        <v>2814</v>
      </c>
      <c r="C79" s="169" t="s">
        <v>2815</v>
      </c>
      <c r="D79" s="169"/>
      <c r="E79" s="169" t="s">
        <v>2816</v>
      </c>
      <c r="F79" s="169"/>
      <c r="G79" s="169" t="s">
        <v>2817</v>
      </c>
      <c r="H79" s="169"/>
      <c r="I79" s="169"/>
    </row>
    <row r="80" spans="1:9" ht="19.95" customHeight="1" x14ac:dyDescent="0.3">
      <c r="A80" s="1"/>
      <c r="B80" s="169"/>
      <c r="C80" s="3" t="s">
        <v>2818</v>
      </c>
      <c r="D80" s="3" t="s">
        <v>2819</v>
      </c>
      <c r="E80" s="3" t="s">
        <v>2818</v>
      </c>
      <c r="F80" s="3" t="s">
        <v>2819</v>
      </c>
      <c r="G80" s="3" t="s">
        <v>2818</v>
      </c>
      <c r="H80" s="3" t="s">
        <v>2819</v>
      </c>
      <c r="I80" s="3" t="s">
        <v>2820</v>
      </c>
    </row>
    <row r="81" spans="1:9" ht="26.4" x14ac:dyDescent="0.3">
      <c r="A81" s="1"/>
      <c r="B81" s="85" t="s">
        <v>2821</v>
      </c>
      <c r="C81" s="85" t="s">
        <v>2822</v>
      </c>
      <c r="D81" s="85" t="s">
        <v>2822</v>
      </c>
      <c r="E81" s="85" t="s">
        <v>2822</v>
      </c>
      <c r="F81" s="85" t="s">
        <v>2822</v>
      </c>
      <c r="G81" s="85" t="s">
        <v>2822</v>
      </c>
      <c r="H81" s="85" t="s">
        <v>2822</v>
      </c>
      <c r="I81" s="85" t="s">
        <v>2823</v>
      </c>
    </row>
    <row r="82" spans="1:9" ht="26.4" x14ac:dyDescent="0.3">
      <c r="A82" s="1"/>
      <c r="B82" s="85" t="s">
        <v>2824</v>
      </c>
      <c r="C82" s="85" t="s">
        <v>2822</v>
      </c>
      <c r="D82" s="85" t="s">
        <v>2822</v>
      </c>
      <c r="E82" s="85" t="s">
        <v>2822</v>
      </c>
      <c r="F82" s="85" t="s">
        <v>2822</v>
      </c>
      <c r="G82" s="85" t="s">
        <v>2822</v>
      </c>
      <c r="H82" s="85" t="s">
        <v>2822</v>
      </c>
      <c r="I82" s="85" t="s">
        <v>2823</v>
      </c>
    </row>
    <row r="83" spans="1:9" ht="26.4" x14ac:dyDescent="0.3">
      <c r="A83" s="1"/>
      <c r="B83" s="85" t="s">
        <v>2825</v>
      </c>
      <c r="C83" s="85" t="s">
        <v>2834</v>
      </c>
      <c r="D83" s="85" t="s">
        <v>2835</v>
      </c>
      <c r="E83" s="85" t="s">
        <v>2828</v>
      </c>
      <c r="F83" s="85" t="s">
        <v>2836</v>
      </c>
      <c r="G83" s="85" t="s">
        <v>963</v>
      </c>
      <c r="H83" s="85" t="s">
        <v>963</v>
      </c>
      <c r="I83" s="85" t="s">
        <v>963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5" t="s">
        <v>0</v>
      </c>
      <c r="C3" s="166"/>
      <c r="D3" s="166"/>
      <c r="E3" s="166"/>
      <c r="F3" s="166"/>
      <c r="G3" s="166"/>
    </row>
    <row r="4" spans="1:7" ht="0" hidden="1" customHeight="1" x14ac:dyDescent="0.3">
      <c r="A4" s="1"/>
      <c r="B4" s="1"/>
      <c r="C4" s="1"/>
      <c r="D4" s="1"/>
      <c r="E4" s="1"/>
      <c r="F4" s="1"/>
      <c r="G4" s="1"/>
    </row>
    <row r="5" spans="1:7" ht="17.399999999999999" x14ac:dyDescent="0.3">
      <c r="A5" s="1"/>
      <c r="B5" s="2" t="s">
        <v>2841</v>
      </c>
      <c r="C5" s="1"/>
      <c r="D5" s="1"/>
      <c r="E5" s="1"/>
      <c r="F5" s="1"/>
      <c r="G5" s="1"/>
    </row>
    <row r="6" spans="1:7" ht="30" customHeight="1" x14ac:dyDescent="0.3">
      <c r="A6" s="1"/>
      <c r="B6" s="169" t="s">
        <v>2813</v>
      </c>
      <c r="C6" s="169"/>
      <c r="D6" s="169"/>
      <c r="E6" s="169"/>
      <c r="F6" s="169"/>
      <c r="G6" s="169"/>
    </row>
    <row r="7" spans="1:7" x14ac:dyDescent="0.3">
      <c r="A7" s="1"/>
      <c r="B7" s="169" t="s">
        <v>2842</v>
      </c>
      <c r="C7" s="169" t="s">
        <v>2843</v>
      </c>
      <c r="D7" s="169" t="s">
        <v>2844</v>
      </c>
      <c r="E7" s="169" t="s">
        <v>2845</v>
      </c>
      <c r="F7" s="169" t="s">
        <v>2846</v>
      </c>
      <c r="G7" s="169"/>
    </row>
    <row r="8" spans="1:7" x14ac:dyDescent="0.3">
      <c r="A8" s="1"/>
      <c r="B8" s="169"/>
      <c r="C8" s="169"/>
      <c r="D8" s="169"/>
      <c r="E8" s="169"/>
      <c r="F8" s="169" t="s">
        <v>2819</v>
      </c>
      <c r="G8" s="169"/>
    </row>
    <row r="9" spans="1:7" x14ac:dyDescent="0.3">
      <c r="A9" s="1"/>
      <c r="B9" s="169"/>
      <c r="C9" s="169"/>
      <c r="D9" s="169"/>
      <c r="E9" s="169"/>
      <c r="F9" s="3" t="s">
        <v>2847</v>
      </c>
      <c r="G9" s="3" t="s">
        <v>2848</v>
      </c>
    </row>
    <row r="10" spans="1:7" x14ac:dyDescent="0.3">
      <c r="A10" s="1"/>
      <c r="B10" s="85" t="s">
        <v>2821</v>
      </c>
      <c r="C10" s="85" t="s">
        <v>2822</v>
      </c>
      <c r="D10" s="85" t="s">
        <v>2822</v>
      </c>
      <c r="E10" s="85">
        <v>0</v>
      </c>
      <c r="F10" s="85">
        <v>60.36</v>
      </c>
      <c r="G10" s="85">
        <v>59.64</v>
      </c>
    </row>
    <row r="11" spans="1:7" x14ac:dyDescent="0.3">
      <c r="A11" s="1"/>
      <c r="B11" s="85" t="s">
        <v>2849</v>
      </c>
      <c r="C11" s="85" t="s">
        <v>2822</v>
      </c>
      <c r="D11" s="85" t="s">
        <v>2822</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69" t="s">
        <v>2830</v>
      </c>
      <c r="C14" s="169"/>
      <c r="D14" s="169"/>
      <c r="E14" s="169"/>
      <c r="F14" s="169"/>
      <c r="G14" s="169"/>
    </row>
    <row r="15" spans="1:7" x14ac:dyDescent="0.3">
      <c r="A15" s="1"/>
      <c r="B15" s="169" t="s">
        <v>2842</v>
      </c>
      <c r="C15" s="169" t="s">
        <v>2843</v>
      </c>
      <c r="D15" s="169" t="s">
        <v>2844</v>
      </c>
      <c r="E15" s="169" t="s">
        <v>2845</v>
      </c>
      <c r="F15" s="169" t="s">
        <v>2846</v>
      </c>
      <c r="G15" s="169"/>
    </row>
    <row r="16" spans="1:7" x14ac:dyDescent="0.3">
      <c r="A16" s="1"/>
      <c r="B16" s="169"/>
      <c r="C16" s="169"/>
      <c r="D16" s="169"/>
      <c r="E16" s="169"/>
      <c r="F16" s="169" t="s">
        <v>2819</v>
      </c>
      <c r="G16" s="169"/>
    </row>
    <row r="17" spans="1:7" x14ac:dyDescent="0.3">
      <c r="A17" s="1"/>
      <c r="B17" s="169"/>
      <c r="C17" s="169"/>
      <c r="D17" s="169"/>
      <c r="E17" s="169"/>
      <c r="F17" s="3" t="s">
        <v>2847</v>
      </c>
      <c r="G17" s="3" t="s">
        <v>2848</v>
      </c>
    </row>
    <row r="18" spans="1:7" x14ac:dyDescent="0.3">
      <c r="A18" s="1"/>
      <c r="B18" s="85" t="s">
        <v>2821</v>
      </c>
      <c r="C18" s="85" t="s">
        <v>2822</v>
      </c>
      <c r="D18" s="85" t="s">
        <v>2822</v>
      </c>
      <c r="E18" s="85">
        <v>0</v>
      </c>
      <c r="F18" s="85">
        <v>60.36</v>
      </c>
      <c r="G18" s="85">
        <v>59.64</v>
      </c>
    </row>
    <row r="19" spans="1:7" x14ac:dyDescent="0.3">
      <c r="A19" s="1"/>
      <c r="B19" s="85" t="s">
        <v>2849</v>
      </c>
      <c r="C19" s="85" t="s">
        <v>2822</v>
      </c>
      <c r="D19" s="85" t="s">
        <v>2822</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69" t="s">
        <v>793</v>
      </c>
      <c r="C22" s="169"/>
      <c r="D22" s="169"/>
      <c r="E22" s="169"/>
      <c r="F22" s="169"/>
      <c r="G22" s="169"/>
    </row>
    <row r="23" spans="1:7" x14ac:dyDescent="0.3">
      <c r="A23" s="1"/>
      <c r="B23" s="169" t="s">
        <v>2842</v>
      </c>
      <c r="C23" s="169" t="s">
        <v>2843</v>
      </c>
      <c r="D23" s="169" t="s">
        <v>2844</v>
      </c>
      <c r="E23" s="169" t="s">
        <v>2845</v>
      </c>
      <c r="F23" s="169" t="s">
        <v>2846</v>
      </c>
      <c r="G23" s="169"/>
    </row>
    <row r="24" spans="1:7" x14ac:dyDescent="0.3">
      <c r="A24" s="1"/>
      <c r="B24" s="169"/>
      <c r="C24" s="169"/>
      <c r="D24" s="169"/>
      <c r="E24" s="169"/>
      <c r="F24" s="169" t="s">
        <v>2819</v>
      </c>
      <c r="G24" s="169"/>
    </row>
    <row r="25" spans="1:7" x14ac:dyDescent="0.3">
      <c r="A25" s="1"/>
      <c r="B25" s="169"/>
      <c r="C25" s="169"/>
      <c r="D25" s="169"/>
      <c r="E25" s="169"/>
      <c r="F25" s="3" t="s">
        <v>2847</v>
      </c>
      <c r="G25" s="3" t="s">
        <v>2848</v>
      </c>
    </row>
    <row r="26" spans="1:7" x14ac:dyDescent="0.3">
      <c r="A26" s="1"/>
      <c r="B26" s="85" t="s">
        <v>2821</v>
      </c>
      <c r="C26" s="85" t="s">
        <v>2822</v>
      </c>
      <c r="D26" s="85" t="s">
        <v>2822</v>
      </c>
      <c r="E26" s="85">
        <v>0</v>
      </c>
      <c r="F26" s="85">
        <v>60.36</v>
      </c>
      <c r="G26" s="85">
        <v>59.64</v>
      </c>
    </row>
    <row r="27" spans="1:7" x14ac:dyDescent="0.3">
      <c r="A27" s="1"/>
      <c r="B27" s="85" t="s">
        <v>2849</v>
      </c>
      <c r="C27" s="85" t="s">
        <v>2822</v>
      </c>
      <c r="D27" s="85" t="s">
        <v>2822</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69" t="s">
        <v>2833</v>
      </c>
      <c r="C30" s="169"/>
      <c r="D30" s="169"/>
      <c r="E30" s="169"/>
      <c r="F30" s="169"/>
      <c r="G30" s="169"/>
    </row>
    <row r="31" spans="1:7" x14ac:dyDescent="0.3">
      <c r="A31" s="1"/>
      <c r="B31" s="169" t="s">
        <v>2842</v>
      </c>
      <c r="C31" s="169" t="s">
        <v>2843</v>
      </c>
      <c r="D31" s="169" t="s">
        <v>2844</v>
      </c>
      <c r="E31" s="169" t="s">
        <v>2845</v>
      </c>
      <c r="F31" s="169" t="s">
        <v>2846</v>
      </c>
      <c r="G31" s="169"/>
    </row>
    <row r="32" spans="1:7" x14ac:dyDescent="0.3">
      <c r="A32" s="1"/>
      <c r="B32" s="169"/>
      <c r="C32" s="169"/>
      <c r="D32" s="169"/>
      <c r="E32" s="169"/>
      <c r="F32" s="169" t="s">
        <v>2819</v>
      </c>
      <c r="G32" s="169"/>
    </row>
    <row r="33" spans="1:7" x14ac:dyDescent="0.3">
      <c r="A33" s="1"/>
      <c r="B33" s="169"/>
      <c r="C33" s="169"/>
      <c r="D33" s="169"/>
      <c r="E33" s="169"/>
      <c r="F33" s="3" t="s">
        <v>2847</v>
      </c>
      <c r="G33" s="3" t="s">
        <v>2848</v>
      </c>
    </row>
    <row r="34" spans="1:7" x14ac:dyDescent="0.3">
      <c r="A34" s="1"/>
      <c r="B34" s="85" t="s">
        <v>2821</v>
      </c>
      <c r="C34" s="85" t="s">
        <v>2822</v>
      </c>
      <c r="D34" s="85" t="s">
        <v>2822</v>
      </c>
      <c r="E34" s="85">
        <v>0</v>
      </c>
      <c r="F34" s="85">
        <v>60.36</v>
      </c>
      <c r="G34" s="85">
        <v>59.64</v>
      </c>
    </row>
    <row r="35" spans="1:7" x14ac:dyDescent="0.3">
      <c r="A35" s="1"/>
      <c r="B35" s="85" t="s">
        <v>2849</v>
      </c>
      <c r="C35" s="85" t="s">
        <v>2822</v>
      </c>
      <c r="D35" s="85" t="s">
        <v>2822</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69" t="s">
        <v>467</v>
      </c>
      <c r="C38" s="169"/>
      <c r="D38" s="169"/>
      <c r="E38" s="169"/>
      <c r="F38" s="169"/>
      <c r="G38" s="169"/>
    </row>
    <row r="39" spans="1:7" x14ac:dyDescent="0.3">
      <c r="A39" s="1"/>
      <c r="B39" s="169" t="s">
        <v>2842</v>
      </c>
      <c r="C39" s="169" t="s">
        <v>2843</v>
      </c>
      <c r="D39" s="169" t="s">
        <v>2844</v>
      </c>
      <c r="E39" s="169" t="s">
        <v>2845</v>
      </c>
      <c r="F39" s="169" t="s">
        <v>2846</v>
      </c>
      <c r="G39" s="169"/>
    </row>
    <row r="40" spans="1:7" x14ac:dyDescent="0.3">
      <c r="A40" s="1"/>
      <c r="B40" s="169"/>
      <c r="C40" s="169"/>
      <c r="D40" s="169"/>
      <c r="E40" s="169"/>
      <c r="F40" s="169" t="s">
        <v>2819</v>
      </c>
      <c r="G40" s="169"/>
    </row>
    <row r="41" spans="1:7" x14ac:dyDescent="0.3">
      <c r="A41" s="1"/>
      <c r="B41" s="169"/>
      <c r="C41" s="169"/>
      <c r="D41" s="169"/>
      <c r="E41" s="169"/>
      <c r="F41" s="3" t="s">
        <v>2847</v>
      </c>
      <c r="G41" s="3" t="s">
        <v>2848</v>
      </c>
    </row>
    <row r="42" spans="1:7" x14ac:dyDescent="0.3">
      <c r="A42" s="1"/>
      <c r="B42" s="85" t="s">
        <v>2821</v>
      </c>
      <c r="C42" s="85" t="s">
        <v>2822</v>
      </c>
      <c r="D42" s="85" t="s">
        <v>2822</v>
      </c>
      <c r="E42" s="85">
        <v>0</v>
      </c>
      <c r="F42" s="85">
        <v>60.36</v>
      </c>
      <c r="G42" s="85">
        <v>59.64</v>
      </c>
    </row>
    <row r="43" spans="1:7" x14ac:dyDescent="0.3">
      <c r="A43" s="1"/>
      <c r="B43" s="85" t="s">
        <v>2849</v>
      </c>
      <c r="C43" s="85" t="s">
        <v>2822</v>
      </c>
      <c r="D43" s="85" t="s">
        <v>2822</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69" t="s">
        <v>2837</v>
      </c>
      <c r="C46" s="169"/>
      <c r="D46" s="169"/>
      <c r="E46" s="169"/>
      <c r="F46" s="169"/>
      <c r="G46" s="169"/>
    </row>
    <row r="47" spans="1:7" x14ac:dyDescent="0.3">
      <c r="A47" s="1"/>
      <c r="B47" s="169" t="s">
        <v>2842</v>
      </c>
      <c r="C47" s="169" t="s">
        <v>2843</v>
      </c>
      <c r="D47" s="169" t="s">
        <v>2844</v>
      </c>
      <c r="E47" s="169" t="s">
        <v>2845</v>
      </c>
      <c r="F47" s="169" t="s">
        <v>2846</v>
      </c>
      <c r="G47" s="169"/>
    </row>
    <row r="48" spans="1:7" x14ac:dyDescent="0.3">
      <c r="A48" s="1"/>
      <c r="B48" s="169"/>
      <c r="C48" s="169"/>
      <c r="D48" s="169"/>
      <c r="E48" s="169"/>
      <c r="F48" s="169" t="s">
        <v>2819</v>
      </c>
      <c r="G48" s="169"/>
    </row>
    <row r="49" spans="1:7" x14ac:dyDescent="0.3">
      <c r="A49" s="1"/>
      <c r="B49" s="169"/>
      <c r="C49" s="169"/>
      <c r="D49" s="169"/>
      <c r="E49" s="169"/>
      <c r="F49" s="3" t="s">
        <v>2847</v>
      </c>
      <c r="G49" s="3" t="s">
        <v>2848</v>
      </c>
    </row>
    <row r="50" spans="1:7" x14ac:dyDescent="0.3">
      <c r="A50" s="1"/>
      <c r="B50" s="85" t="s">
        <v>2821</v>
      </c>
      <c r="C50" s="85" t="s">
        <v>2822</v>
      </c>
      <c r="D50" s="85" t="s">
        <v>2822</v>
      </c>
      <c r="E50" s="85">
        <v>0</v>
      </c>
      <c r="F50" s="85">
        <v>60.36</v>
      </c>
      <c r="G50" s="85">
        <v>59.64</v>
      </c>
    </row>
    <row r="51" spans="1:7" x14ac:dyDescent="0.3">
      <c r="A51" s="1"/>
      <c r="B51" s="85" t="s">
        <v>2849</v>
      </c>
      <c r="C51" s="85" t="s">
        <v>2822</v>
      </c>
      <c r="D51" s="85" t="s">
        <v>2822</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69" t="s">
        <v>590</v>
      </c>
      <c r="C54" s="169"/>
      <c r="D54" s="169"/>
      <c r="E54" s="169"/>
      <c r="F54" s="169"/>
      <c r="G54" s="169"/>
    </row>
    <row r="55" spans="1:7" x14ac:dyDescent="0.3">
      <c r="A55" s="1"/>
      <c r="B55" s="169" t="s">
        <v>2842</v>
      </c>
      <c r="C55" s="169" t="s">
        <v>2843</v>
      </c>
      <c r="D55" s="169" t="s">
        <v>2844</v>
      </c>
      <c r="E55" s="169" t="s">
        <v>2845</v>
      </c>
      <c r="F55" s="169" t="s">
        <v>2846</v>
      </c>
      <c r="G55" s="169"/>
    </row>
    <row r="56" spans="1:7" x14ac:dyDescent="0.3">
      <c r="A56" s="1"/>
      <c r="B56" s="169"/>
      <c r="C56" s="169"/>
      <c r="D56" s="169"/>
      <c r="E56" s="169"/>
      <c r="F56" s="169" t="s">
        <v>2819</v>
      </c>
      <c r="G56" s="169"/>
    </row>
    <row r="57" spans="1:7" x14ac:dyDescent="0.3">
      <c r="A57" s="1"/>
      <c r="B57" s="169"/>
      <c r="C57" s="169"/>
      <c r="D57" s="169"/>
      <c r="E57" s="169"/>
      <c r="F57" s="3" t="s">
        <v>2847</v>
      </c>
      <c r="G57" s="3" t="s">
        <v>2848</v>
      </c>
    </row>
    <row r="58" spans="1:7" x14ac:dyDescent="0.3">
      <c r="A58" s="1"/>
      <c r="B58" s="85" t="s">
        <v>2821</v>
      </c>
      <c r="C58" s="85" t="s">
        <v>2822</v>
      </c>
      <c r="D58" s="85" t="s">
        <v>2822</v>
      </c>
      <c r="E58" s="85">
        <v>0</v>
      </c>
      <c r="F58" s="85">
        <v>60.36</v>
      </c>
      <c r="G58" s="85">
        <v>59.64</v>
      </c>
    </row>
    <row r="59" spans="1:7" x14ac:dyDescent="0.3">
      <c r="A59" s="1"/>
      <c r="B59" s="85" t="s">
        <v>2849</v>
      </c>
      <c r="C59" s="85" t="s">
        <v>2822</v>
      </c>
      <c r="D59" s="85" t="s">
        <v>2822</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69" t="s">
        <v>2839</v>
      </c>
      <c r="C62" s="169"/>
      <c r="D62" s="169"/>
      <c r="E62" s="169"/>
      <c r="F62" s="169"/>
      <c r="G62" s="169"/>
    </row>
    <row r="63" spans="1:7" x14ac:dyDescent="0.3">
      <c r="A63" s="1"/>
      <c r="B63" s="169" t="s">
        <v>2842</v>
      </c>
      <c r="C63" s="169" t="s">
        <v>2843</v>
      </c>
      <c r="D63" s="169" t="s">
        <v>2844</v>
      </c>
      <c r="E63" s="169" t="s">
        <v>2845</v>
      </c>
      <c r="F63" s="169" t="s">
        <v>2846</v>
      </c>
      <c r="G63" s="169"/>
    </row>
    <row r="64" spans="1:7" x14ac:dyDescent="0.3">
      <c r="A64" s="1"/>
      <c r="B64" s="169"/>
      <c r="C64" s="169"/>
      <c r="D64" s="169"/>
      <c r="E64" s="169"/>
      <c r="F64" s="169" t="s">
        <v>2819</v>
      </c>
      <c r="G64" s="169"/>
    </row>
    <row r="65" spans="1:7" x14ac:dyDescent="0.3">
      <c r="A65" s="1"/>
      <c r="B65" s="169"/>
      <c r="C65" s="169"/>
      <c r="D65" s="169"/>
      <c r="E65" s="169"/>
      <c r="F65" s="3" t="s">
        <v>2847</v>
      </c>
      <c r="G65" s="3" t="s">
        <v>2848</v>
      </c>
    </row>
    <row r="66" spans="1:7" x14ac:dyDescent="0.3">
      <c r="A66" s="1"/>
      <c r="B66" s="85" t="s">
        <v>2821</v>
      </c>
      <c r="C66" s="85" t="s">
        <v>2822</v>
      </c>
      <c r="D66" s="85" t="s">
        <v>2822</v>
      </c>
      <c r="E66" s="85">
        <v>0</v>
      </c>
      <c r="F66" s="85">
        <v>60.36</v>
      </c>
      <c r="G66" s="85">
        <v>59.64</v>
      </c>
    </row>
    <row r="67" spans="1:7" x14ac:dyDescent="0.3">
      <c r="A67" s="1"/>
      <c r="B67" s="85" t="s">
        <v>2849</v>
      </c>
      <c r="C67" s="85" t="s">
        <v>2822</v>
      </c>
      <c r="D67" s="85" t="s">
        <v>2822</v>
      </c>
      <c r="E67" s="85">
        <v>0</v>
      </c>
      <c r="F67" s="85">
        <v>61</v>
      </c>
      <c r="G67" s="85">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69" t="s">
        <v>2840</v>
      </c>
      <c r="C70" s="169"/>
      <c r="D70" s="169"/>
      <c r="E70" s="169"/>
      <c r="F70" s="169"/>
      <c r="G70" s="169"/>
    </row>
    <row r="71" spans="1:7" x14ac:dyDescent="0.3">
      <c r="A71" s="1"/>
      <c r="B71" s="169" t="s">
        <v>2842</v>
      </c>
      <c r="C71" s="169" t="s">
        <v>2843</v>
      </c>
      <c r="D71" s="169" t="s">
        <v>2844</v>
      </c>
      <c r="E71" s="169" t="s">
        <v>2845</v>
      </c>
      <c r="F71" s="169" t="s">
        <v>2846</v>
      </c>
      <c r="G71" s="169"/>
    </row>
    <row r="72" spans="1:7" x14ac:dyDescent="0.3">
      <c r="A72" s="1"/>
      <c r="B72" s="169"/>
      <c r="C72" s="169"/>
      <c r="D72" s="169"/>
      <c r="E72" s="169"/>
      <c r="F72" s="169" t="s">
        <v>2819</v>
      </c>
      <c r="G72" s="169"/>
    </row>
    <row r="73" spans="1:7" x14ac:dyDescent="0.3">
      <c r="A73" s="1"/>
      <c r="B73" s="169"/>
      <c r="C73" s="169"/>
      <c r="D73" s="169"/>
      <c r="E73" s="169"/>
      <c r="F73" s="3" t="s">
        <v>2847</v>
      </c>
      <c r="G73" s="3" t="s">
        <v>2848</v>
      </c>
    </row>
    <row r="74" spans="1:7" x14ac:dyDescent="0.3">
      <c r="A74" s="1"/>
      <c r="B74" s="85" t="s">
        <v>2821</v>
      </c>
      <c r="C74" s="85" t="s">
        <v>2822</v>
      </c>
      <c r="D74" s="85" t="s">
        <v>2822</v>
      </c>
      <c r="E74" s="85">
        <v>0</v>
      </c>
      <c r="F74" s="85">
        <v>60.36</v>
      </c>
      <c r="G74" s="85">
        <v>59.64</v>
      </c>
    </row>
    <row r="75" spans="1:7" x14ac:dyDescent="0.3">
      <c r="A75" s="1"/>
      <c r="B75" s="85" t="s">
        <v>2849</v>
      </c>
      <c r="C75" s="85" t="s">
        <v>2822</v>
      </c>
      <c r="D75" s="85" t="s">
        <v>2822</v>
      </c>
      <c r="E75" s="85">
        <v>0</v>
      </c>
      <c r="F75" s="85">
        <v>61</v>
      </c>
      <c r="G75" s="85">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69" t="s">
        <v>46</v>
      </c>
      <c r="C78" s="169"/>
      <c r="D78" s="169"/>
      <c r="E78" s="169"/>
      <c r="F78" s="169"/>
      <c r="G78" s="169"/>
    </row>
    <row r="79" spans="1:7" x14ac:dyDescent="0.3">
      <c r="A79" s="1"/>
      <c r="B79" s="169" t="s">
        <v>2842</v>
      </c>
      <c r="C79" s="169" t="s">
        <v>2843</v>
      </c>
      <c r="D79" s="169" t="s">
        <v>2844</v>
      </c>
      <c r="E79" s="169" t="s">
        <v>2845</v>
      </c>
      <c r="F79" s="169" t="s">
        <v>2846</v>
      </c>
      <c r="G79" s="169"/>
    </row>
    <row r="80" spans="1:7" x14ac:dyDescent="0.3">
      <c r="A80" s="1"/>
      <c r="B80" s="169"/>
      <c r="C80" s="169"/>
      <c r="D80" s="169"/>
      <c r="E80" s="169"/>
      <c r="F80" s="169" t="s">
        <v>2819</v>
      </c>
      <c r="G80" s="169"/>
    </row>
    <row r="81" spans="1:7" x14ac:dyDescent="0.3">
      <c r="A81" s="1"/>
      <c r="B81" s="169"/>
      <c r="C81" s="169"/>
      <c r="D81" s="169"/>
      <c r="E81" s="169"/>
      <c r="F81" s="3" t="s">
        <v>2847</v>
      </c>
      <c r="G81" s="3" t="s">
        <v>2848</v>
      </c>
    </row>
    <row r="82" spans="1:7" x14ac:dyDescent="0.3">
      <c r="A82" s="1"/>
      <c r="B82" s="85" t="s">
        <v>2821</v>
      </c>
      <c r="C82" s="85" t="s">
        <v>2822</v>
      </c>
      <c r="D82" s="85" t="s">
        <v>2822</v>
      </c>
      <c r="E82" s="85">
        <v>0</v>
      </c>
      <c r="F82" s="85">
        <v>60.36</v>
      </c>
      <c r="G82" s="85">
        <v>59.64</v>
      </c>
    </row>
    <row r="83" spans="1:7" x14ac:dyDescent="0.3">
      <c r="A83" s="1"/>
      <c r="B83" s="85" t="s">
        <v>2849</v>
      </c>
      <c r="C83" s="85" t="s">
        <v>2822</v>
      </c>
      <c r="D83" s="85" t="s">
        <v>2822</v>
      </c>
      <c r="E83" s="85">
        <v>0</v>
      </c>
      <c r="F83" s="85">
        <v>61</v>
      </c>
      <c r="G83" s="85">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5" t="s">
        <v>0</v>
      </c>
      <c r="C3" s="166"/>
      <c r="D3" s="166"/>
      <c r="E3" s="166"/>
      <c r="F3" s="166"/>
      <c r="G3" s="168"/>
    </row>
    <row r="4" spans="1:7" ht="0" hidden="1" customHeight="1" x14ac:dyDescent="0.3">
      <c r="A4" s="1"/>
      <c r="B4" s="1"/>
      <c r="C4" s="1"/>
      <c r="D4" s="1"/>
      <c r="E4" s="1"/>
      <c r="F4" s="1"/>
    </row>
    <row r="5" spans="1:7" ht="22.8" x14ac:dyDescent="0.4">
      <c r="A5" s="1"/>
      <c r="B5" s="22" t="s">
        <v>2850</v>
      </c>
      <c r="C5" s="1"/>
      <c r="D5" s="1"/>
      <c r="E5" s="1"/>
      <c r="F5" s="1"/>
    </row>
    <row r="6" spans="1:7" ht="27" customHeight="1" x14ac:dyDescent="0.3">
      <c r="A6" s="1"/>
      <c r="B6" s="7" t="s">
        <v>52</v>
      </c>
      <c r="C6" s="7" t="s">
        <v>578</v>
      </c>
      <c r="D6" s="7" t="s">
        <v>2851</v>
      </c>
      <c r="E6" s="7" t="s">
        <v>2852</v>
      </c>
      <c r="F6" s="7" t="s">
        <v>2853</v>
      </c>
    </row>
    <row r="7" spans="1:7" x14ac:dyDescent="0.3">
      <c r="A7" s="1"/>
      <c r="B7" s="118" t="s">
        <v>56</v>
      </c>
      <c r="C7" s="118" t="s">
        <v>807</v>
      </c>
      <c r="D7" s="53">
        <v>6686.42</v>
      </c>
      <c r="E7" s="53">
        <v>6562.7827100000004</v>
      </c>
      <c r="F7" s="148">
        <v>-1.8490805244061843E-2</v>
      </c>
    </row>
    <row r="8" spans="1:7" x14ac:dyDescent="0.3">
      <c r="A8" s="1"/>
      <c r="B8" s="118" t="s">
        <v>56</v>
      </c>
      <c r="C8" s="118" t="s">
        <v>808</v>
      </c>
      <c r="D8" s="53">
        <v>6545.16</v>
      </c>
      <c r="E8" s="53">
        <v>6465.4487300000001</v>
      </c>
      <c r="F8" s="148">
        <v>-1.217865873408748E-2</v>
      </c>
    </row>
    <row r="9" spans="1:7" x14ac:dyDescent="0.3">
      <c r="A9" s="1"/>
      <c r="B9" s="118" t="s">
        <v>56</v>
      </c>
      <c r="C9" s="118" t="s">
        <v>809</v>
      </c>
      <c r="D9" s="53">
        <v>6510.01</v>
      </c>
      <c r="E9" s="53">
        <v>6429.4119600000004</v>
      </c>
      <c r="F9" s="148">
        <v>-1.2380632287815227E-2</v>
      </c>
    </row>
    <row r="10" spans="1:7" x14ac:dyDescent="0.3">
      <c r="A10" s="1"/>
      <c r="B10" s="118" t="s">
        <v>56</v>
      </c>
      <c r="C10" s="118" t="s">
        <v>810</v>
      </c>
      <c r="D10" s="53">
        <v>6393.42</v>
      </c>
      <c r="E10" s="53">
        <v>6301.7617099999998</v>
      </c>
      <c r="F10" s="148">
        <v>-1.4336347369639412E-2</v>
      </c>
    </row>
    <row r="11" spans="1:7" x14ac:dyDescent="0.3">
      <c r="A11" s="1"/>
      <c r="B11" s="118" t="s">
        <v>56</v>
      </c>
      <c r="C11" s="118" t="s">
        <v>811</v>
      </c>
      <c r="D11" s="53">
        <v>6324.63</v>
      </c>
      <c r="E11" s="53">
        <v>6237.19697</v>
      </c>
      <c r="F11" s="148">
        <v>-1.382421264168813E-2</v>
      </c>
    </row>
    <row r="12" spans="1:7" x14ac:dyDescent="0.3">
      <c r="A12" s="1"/>
      <c r="B12" s="118" t="s">
        <v>56</v>
      </c>
      <c r="C12" s="118" t="s">
        <v>812</v>
      </c>
      <c r="D12" s="53">
        <v>6309.92</v>
      </c>
      <c r="E12" s="53">
        <v>6217.4009800000003</v>
      </c>
      <c r="F12" s="148">
        <v>-1.4662471156528134E-2</v>
      </c>
    </row>
    <row r="13" spans="1:7" x14ac:dyDescent="0.3">
      <c r="A13" s="1"/>
      <c r="B13" s="118" t="s">
        <v>56</v>
      </c>
      <c r="C13" s="118" t="s">
        <v>813</v>
      </c>
      <c r="D13" s="53">
        <v>6294.49</v>
      </c>
      <c r="E13" s="53">
        <v>6184.1382400000002</v>
      </c>
      <c r="F13" s="148">
        <v>-1.7531485473803281E-2</v>
      </c>
    </row>
    <row r="14" spans="1:7" x14ac:dyDescent="0.3">
      <c r="A14" s="1"/>
      <c r="B14" s="118" t="s">
        <v>56</v>
      </c>
      <c r="C14" s="118" t="s">
        <v>814</v>
      </c>
      <c r="D14" s="53">
        <v>6315.61</v>
      </c>
      <c r="E14" s="53">
        <v>6210.2713800000001</v>
      </c>
      <c r="F14" s="148">
        <v>-1.6679088797439994E-2</v>
      </c>
    </row>
    <row r="15" spans="1:7" x14ac:dyDescent="0.3">
      <c r="A15" s="1"/>
      <c r="B15" s="118" t="s">
        <v>56</v>
      </c>
      <c r="C15" s="118" t="s">
        <v>815</v>
      </c>
      <c r="D15" s="53">
        <v>6316.82</v>
      </c>
      <c r="E15" s="53">
        <v>6217.6139300000004</v>
      </c>
      <c r="F15" s="148">
        <v>-1.5705065206860415E-2</v>
      </c>
    </row>
    <row r="16" spans="1:7" x14ac:dyDescent="0.3">
      <c r="A16" s="1"/>
      <c r="B16" s="118" t="s">
        <v>56</v>
      </c>
      <c r="C16" s="118" t="s">
        <v>816</v>
      </c>
      <c r="D16" s="53">
        <v>6375.44</v>
      </c>
      <c r="E16" s="53">
        <v>6218.75263</v>
      </c>
      <c r="F16" s="148">
        <v>-2.4576714705181132E-2</v>
      </c>
    </row>
    <row r="17" spans="1:6" x14ac:dyDescent="0.3">
      <c r="A17" s="1"/>
      <c r="B17" s="118" t="s">
        <v>56</v>
      </c>
      <c r="C17" s="118" t="s">
        <v>817</v>
      </c>
      <c r="D17" s="53">
        <v>6453.37</v>
      </c>
      <c r="E17" s="53">
        <v>6332.4208799999997</v>
      </c>
      <c r="F17" s="148">
        <v>-1.8742009213790625E-2</v>
      </c>
    </row>
    <row r="18" spans="1:6" x14ac:dyDescent="0.3">
      <c r="A18" s="1"/>
      <c r="B18" s="118" t="s">
        <v>56</v>
      </c>
      <c r="C18" s="118" t="s">
        <v>818</v>
      </c>
      <c r="D18" s="53">
        <v>6604.57</v>
      </c>
      <c r="E18" s="53">
        <v>6421.5856299999996</v>
      </c>
      <c r="F18" s="148">
        <v>-2.7705720432972925E-2</v>
      </c>
    </row>
    <row r="19" spans="1:6" x14ac:dyDescent="0.3">
      <c r="A19" s="1"/>
      <c r="B19" s="118" t="s">
        <v>56</v>
      </c>
      <c r="C19" s="118" t="s">
        <v>819</v>
      </c>
      <c r="D19" s="53">
        <v>6646.2690000000002</v>
      </c>
      <c r="E19" s="53">
        <v>6421.1035899999997</v>
      </c>
      <c r="F19" s="148">
        <v>-3.3878467753863113E-2</v>
      </c>
    </row>
    <row r="20" spans="1:6" x14ac:dyDescent="0.3">
      <c r="A20" s="1"/>
      <c r="B20" s="118" t="s">
        <v>56</v>
      </c>
      <c r="C20" s="118" t="s">
        <v>820</v>
      </c>
      <c r="D20" s="53">
        <v>6684.1329999999998</v>
      </c>
      <c r="E20" s="53">
        <v>6469.0688200000004</v>
      </c>
      <c r="F20" s="148">
        <v>-3.2175329246141575E-2</v>
      </c>
    </row>
    <row r="21" spans="1:6" x14ac:dyDescent="0.3">
      <c r="A21" s="1"/>
      <c r="B21" s="118" t="s">
        <v>56</v>
      </c>
      <c r="C21" s="118" t="s">
        <v>821</v>
      </c>
      <c r="D21" s="53">
        <v>6930.7389999999996</v>
      </c>
      <c r="E21" s="53">
        <v>6760.0151999999998</v>
      </c>
      <c r="F21" s="148">
        <v>-2.4632842183207302E-2</v>
      </c>
    </row>
    <row r="22" spans="1:6" x14ac:dyDescent="0.3">
      <c r="A22" s="1"/>
      <c r="B22" s="118" t="s">
        <v>56</v>
      </c>
      <c r="C22" s="118" t="s">
        <v>822</v>
      </c>
      <c r="D22" s="53">
        <v>7063.9309999999996</v>
      </c>
      <c r="E22" s="53">
        <v>6906.9077900000002</v>
      </c>
      <c r="F22" s="148">
        <v>-2.222887086524486E-2</v>
      </c>
    </row>
    <row r="23" spans="1:6" x14ac:dyDescent="0.3">
      <c r="A23" s="1"/>
      <c r="B23" s="118" t="s">
        <v>56</v>
      </c>
      <c r="C23" s="118" t="s">
        <v>823</v>
      </c>
      <c r="D23" s="53">
        <v>7377.2920000000004</v>
      </c>
      <c r="E23" s="53">
        <v>7142.8731799999996</v>
      </c>
      <c r="F23" s="148">
        <v>-3.1775727462055182E-2</v>
      </c>
    </row>
    <row r="24" spans="1:6" x14ac:dyDescent="0.3">
      <c r="A24" s="1"/>
      <c r="B24" s="118" t="s">
        <v>56</v>
      </c>
      <c r="C24" s="118" t="s">
        <v>824</v>
      </c>
      <c r="D24" s="53">
        <v>7498.3419999999996</v>
      </c>
      <c r="E24" s="53">
        <v>7407.18732</v>
      </c>
      <c r="F24" s="148">
        <v>-1.2156644762268781E-2</v>
      </c>
    </row>
    <row r="25" spans="1:6" x14ac:dyDescent="0.3">
      <c r="A25" s="1"/>
      <c r="B25" s="118" t="s">
        <v>56</v>
      </c>
      <c r="C25" s="118" t="s">
        <v>825</v>
      </c>
      <c r="D25" s="53">
        <v>7590.2479999999996</v>
      </c>
      <c r="E25" s="53">
        <v>7607.1352500000003</v>
      </c>
      <c r="F25" s="148">
        <v>2.2248614274527003E-3</v>
      </c>
    </row>
    <row r="26" spans="1:6" x14ac:dyDescent="0.3">
      <c r="A26" s="1"/>
      <c r="B26" s="118" t="s">
        <v>56</v>
      </c>
      <c r="C26" s="118" t="s">
        <v>826</v>
      </c>
      <c r="D26" s="53">
        <v>7769.4219999999996</v>
      </c>
      <c r="E26" s="53">
        <v>7690.4383699999998</v>
      </c>
      <c r="F26" s="148">
        <v>-1.0165959578460277E-2</v>
      </c>
    </row>
    <row r="27" spans="1:6" x14ac:dyDescent="0.3">
      <c r="A27" s="1"/>
      <c r="B27" s="118" t="s">
        <v>56</v>
      </c>
      <c r="C27" s="118" t="s">
        <v>827</v>
      </c>
      <c r="D27" s="53">
        <v>7833.835</v>
      </c>
      <c r="E27" s="53">
        <v>7884.4579400000002</v>
      </c>
      <c r="F27" s="148">
        <v>6.4620891300365656E-3</v>
      </c>
    </row>
    <row r="28" spans="1:6" x14ac:dyDescent="0.3">
      <c r="A28" s="1"/>
      <c r="B28" s="118" t="s">
        <v>56</v>
      </c>
      <c r="C28" s="118" t="s">
        <v>828</v>
      </c>
      <c r="D28" s="53">
        <v>7956.5429999999997</v>
      </c>
      <c r="E28" s="53">
        <v>7936.0599300000003</v>
      </c>
      <c r="F28" s="148">
        <v>-2.5743680389837651E-3</v>
      </c>
    </row>
    <row r="29" spans="1:6" x14ac:dyDescent="0.3">
      <c r="A29" s="1"/>
      <c r="B29" s="118" t="s">
        <v>56</v>
      </c>
      <c r="C29" s="118" t="s">
        <v>829</v>
      </c>
      <c r="D29" s="53">
        <v>8031.8680000000004</v>
      </c>
      <c r="E29" s="53">
        <v>8009.9046600000001</v>
      </c>
      <c r="F29" s="148">
        <v>-2.7345245215683327E-3</v>
      </c>
    </row>
    <row r="30" spans="1:6" x14ac:dyDescent="0.3">
      <c r="A30" s="1"/>
      <c r="B30" s="118" t="s">
        <v>56</v>
      </c>
      <c r="C30" s="118" t="s">
        <v>830</v>
      </c>
      <c r="D30" s="53">
        <v>8039.018</v>
      </c>
      <c r="E30" s="53">
        <v>8036.5151400000004</v>
      </c>
      <c r="F30" s="148">
        <v>-3.1133902175613985E-4</v>
      </c>
    </row>
    <row r="31" spans="1:6" x14ac:dyDescent="0.3">
      <c r="A31" s="1"/>
      <c r="B31" s="118" t="s">
        <v>56</v>
      </c>
      <c r="C31" s="118" t="s">
        <v>831</v>
      </c>
      <c r="D31" s="53">
        <v>7955.9070000000002</v>
      </c>
      <c r="E31" s="53">
        <v>8028.5172899999998</v>
      </c>
      <c r="F31" s="148">
        <v>9.1265885838032034E-3</v>
      </c>
    </row>
    <row r="32" spans="1:6" x14ac:dyDescent="0.3">
      <c r="A32" s="1"/>
      <c r="B32" s="118" t="s">
        <v>56</v>
      </c>
      <c r="C32" s="118" t="s">
        <v>832</v>
      </c>
      <c r="D32" s="53">
        <v>7885.223</v>
      </c>
      <c r="E32" s="53">
        <v>7886.4476400000003</v>
      </c>
      <c r="F32" s="148">
        <v>1.5530822653969331E-4</v>
      </c>
    </row>
    <row r="33" spans="1:6" x14ac:dyDescent="0.3">
      <c r="A33" s="1"/>
      <c r="B33" s="118" t="s">
        <v>56</v>
      </c>
      <c r="C33" s="118" t="s">
        <v>833</v>
      </c>
      <c r="D33" s="53">
        <v>7834.7089999999998</v>
      </c>
      <c r="E33" s="53">
        <v>7822.7733600000001</v>
      </c>
      <c r="F33" s="148">
        <v>-1.5234311829577843E-3</v>
      </c>
    </row>
    <row r="34" spans="1:6" x14ac:dyDescent="0.3">
      <c r="A34" s="1"/>
      <c r="B34" s="118" t="s">
        <v>56</v>
      </c>
      <c r="C34" s="118" t="s">
        <v>834</v>
      </c>
      <c r="D34" s="53">
        <v>7892.7939999999999</v>
      </c>
      <c r="E34" s="53">
        <v>7924.31005</v>
      </c>
      <c r="F34" s="148">
        <v>3.9930156545324768E-3</v>
      </c>
    </row>
    <row r="35" spans="1:6" x14ac:dyDescent="0.3">
      <c r="A35" s="1"/>
      <c r="B35" s="118" t="s">
        <v>56</v>
      </c>
      <c r="C35" s="118" t="s">
        <v>835</v>
      </c>
      <c r="D35" s="53">
        <v>8033.2439999999997</v>
      </c>
      <c r="E35" s="53">
        <v>7985.7374099999997</v>
      </c>
      <c r="F35" s="148">
        <v>-5.9137491653434163E-3</v>
      </c>
    </row>
    <row r="36" spans="1:6" x14ac:dyDescent="0.3">
      <c r="A36" s="1"/>
      <c r="B36" s="118" t="s">
        <v>56</v>
      </c>
      <c r="C36" s="118" t="s">
        <v>836</v>
      </c>
      <c r="D36" s="53">
        <v>8135.24</v>
      </c>
      <c r="E36" s="53">
        <v>7946.66453</v>
      </c>
      <c r="F36" s="148">
        <v>-2.3180074589071745E-2</v>
      </c>
    </row>
    <row r="37" spans="1:6" x14ac:dyDescent="0.3">
      <c r="A37" s="1"/>
      <c r="B37" s="118" t="s">
        <v>56</v>
      </c>
      <c r="C37" s="118" t="s">
        <v>837</v>
      </c>
      <c r="D37" s="53">
        <v>8128.8450000000003</v>
      </c>
      <c r="E37" s="53">
        <v>7963.8459000000003</v>
      </c>
      <c r="F37" s="148">
        <v>-2.0297975911707015E-2</v>
      </c>
    </row>
    <row r="38" spans="1:6" x14ac:dyDescent="0.3">
      <c r="A38" s="1"/>
      <c r="B38" s="118" t="s">
        <v>56</v>
      </c>
      <c r="C38" s="118" t="s">
        <v>838</v>
      </c>
      <c r="D38" s="53">
        <v>8084.7290000000003</v>
      </c>
      <c r="E38" s="53">
        <v>7931.5408799999996</v>
      </c>
      <c r="F38" s="148">
        <v>-1.8947836099391827E-2</v>
      </c>
    </row>
    <row r="39" spans="1:6" x14ac:dyDescent="0.3">
      <c r="A39" s="1"/>
      <c r="B39" s="118" t="s">
        <v>56</v>
      </c>
      <c r="C39" s="118" t="s">
        <v>839</v>
      </c>
      <c r="D39" s="53">
        <v>8002.51</v>
      </c>
      <c r="E39" s="53">
        <v>7943.0958600000004</v>
      </c>
      <c r="F39" s="148">
        <v>-7.4244380825516003E-3</v>
      </c>
    </row>
    <row r="40" spans="1:6" x14ac:dyDescent="0.3">
      <c r="A40" s="1"/>
      <c r="B40" s="118" t="s">
        <v>56</v>
      </c>
      <c r="C40" s="118" t="s">
        <v>840</v>
      </c>
      <c r="D40" s="53">
        <v>7989.8320000000003</v>
      </c>
      <c r="E40" s="53">
        <v>7731.6059699999996</v>
      </c>
      <c r="F40" s="148">
        <v>-3.2319331620489646E-2</v>
      </c>
    </row>
    <row r="41" spans="1:6" x14ac:dyDescent="0.3">
      <c r="A41" s="1"/>
      <c r="B41" s="118" t="s">
        <v>56</v>
      </c>
      <c r="C41" s="118" t="s">
        <v>841</v>
      </c>
      <c r="D41" s="53">
        <v>7907.73</v>
      </c>
      <c r="E41" s="53">
        <v>7728.7563</v>
      </c>
      <c r="F41" s="148">
        <v>-2.263275301508777E-2</v>
      </c>
    </row>
    <row r="42" spans="1:6" x14ac:dyDescent="0.3">
      <c r="A42" s="1"/>
      <c r="B42" s="118" t="s">
        <v>56</v>
      </c>
      <c r="C42" s="118" t="s">
        <v>842</v>
      </c>
      <c r="D42" s="53">
        <v>7721.27</v>
      </c>
      <c r="E42" s="53">
        <v>7585.7077900000004</v>
      </c>
      <c r="F42" s="148">
        <v>-1.7556983501418807E-2</v>
      </c>
    </row>
    <row r="43" spans="1:6" x14ac:dyDescent="0.3">
      <c r="A43" s="1"/>
      <c r="B43" s="118" t="s">
        <v>56</v>
      </c>
      <c r="C43" s="118" t="s">
        <v>843</v>
      </c>
      <c r="D43" s="53">
        <v>7953.17</v>
      </c>
      <c r="E43" s="53">
        <v>7712.0899600000002</v>
      </c>
      <c r="F43" s="148">
        <v>-3.0312446483603393E-2</v>
      </c>
    </row>
    <row r="44" spans="1:6" x14ac:dyDescent="0.3">
      <c r="A44" s="1"/>
      <c r="B44" s="118" t="s">
        <v>56</v>
      </c>
      <c r="C44" s="118" t="s">
        <v>844</v>
      </c>
      <c r="D44" s="53">
        <v>8100.29</v>
      </c>
      <c r="E44" s="53">
        <v>7921.36481</v>
      </c>
      <c r="F44" s="148">
        <v>-2.2088738798240557E-2</v>
      </c>
    </row>
    <row r="45" spans="1:6" x14ac:dyDescent="0.3">
      <c r="A45" s="1"/>
      <c r="B45" s="118" t="s">
        <v>56</v>
      </c>
      <c r="C45" s="118" t="s">
        <v>845</v>
      </c>
      <c r="D45" s="53">
        <v>8149.7</v>
      </c>
      <c r="E45" s="53">
        <v>7916.2468200000003</v>
      </c>
      <c r="F45" s="148">
        <v>-2.864561640305778E-2</v>
      </c>
    </row>
    <row r="46" spans="1:6" x14ac:dyDescent="0.3">
      <c r="A46" s="1"/>
      <c r="B46" s="118" t="s">
        <v>56</v>
      </c>
      <c r="C46" s="118" t="s">
        <v>846</v>
      </c>
      <c r="D46" s="53">
        <v>8095.22</v>
      </c>
      <c r="E46" s="53">
        <v>7888.5192999999999</v>
      </c>
      <c r="F46" s="148">
        <v>-2.5533672957621909E-2</v>
      </c>
    </row>
    <row r="47" spans="1:6" x14ac:dyDescent="0.3">
      <c r="A47" s="1"/>
      <c r="B47" s="118" t="s">
        <v>56</v>
      </c>
      <c r="C47" s="118" t="s">
        <v>847</v>
      </c>
      <c r="D47" s="53">
        <v>8020.19</v>
      </c>
      <c r="E47" s="53">
        <v>7824.0076799999997</v>
      </c>
      <c r="F47" s="148">
        <v>-2.4461056408888068E-2</v>
      </c>
    </row>
    <row r="48" spans="1:6" x14ac:dyDescent="0.3">
      <c r="A48" s="1"/>
      <c r="B48" s="118" t="s">
        <v>56</v>
      </c>
      <c r="C48" s="118" t="s">
        <v>848</v>
      </c>
      <c r="D48" s="53">
        <v>7943.85</v>
      </c>
      <c r="E48" s="53">
        <v>7788.3141400000004</v>
      </c>
      <c r="F48" s="148">
        <v>-1.9579405452016342E-2</v>
      </c>
    </row>
    <row r="49" spans="1:6" x14ac:dyDescent="0.3">
      <c r="A49" s="1"/>
      <c r="B49" s="118" t="s">
        <v>56</v>
      </c>
      <c r="C49" s="118" t="s">
        <v>849</v>
      </c>
      <c r="D49" s="53">
        <v>7812.52</v>
      </c>
      <c r="E49" s="53">
        <v>7726.7144099999996</v>
      </c>
      <c r="F49" s="148">
        <v>-1.0983087403296248E-2</v>
      </c>
    </row>
    <row r="50" spans="1:6" x14ac:dyDescent="0.3">
      <c r="A50" s="1"/>
      <c r="B50" s="118" t="s">
        <v>56</v>
      </c>
      <c r="C50" s="118" t="s">
        <v>850</v>
      </c>
      <c r="D50" s="53">
        <v>7619.73</v>
      </c>
      <c r="E50" s="53">
        <v>7542.9218199999996</v>
      </c>
      <c r="F50" s="148">
        <v>-1.0080170819700961E-2</v>
      </c>
    </row>
    <row r="51" spans="1:6" x14ac:dyDescent="0.3">
      <c r="A51" s="1"/>
      <c r="B51" s="118" t="s">
        <v>56</v>
      </c>
      <c r="C51" s="118" t="s">
        <v>851</v>
      </c>
      <c r="D51" s="53">
        <v>7321.22</v>
      </c>
      <c r="E51" s="53">
        <v>7370.7386100000003</v>
      </c>
      <c r="F51" s="148">
        <v>6.7637101466695446E-3</v>
      </c>
    </row>
    <row r="52" spans="1:6" x14ac:dyDescent="0.3">
      <c r="A52" s="1"/>
      <c r="B52" s="118" t="s">
        <v>56</v>
      </c>
      <c r="C52" s="118" t="s">
        <v>852</v>
      </c>
      <c r="D52" s="53">
        <v>7182.97</v>
      </c>
      <c r="E52" s="53">
        <v>7153.4698399999997</v>
      </c>
      <c r="F52" s="148">
        <v>-4.1069585422186094E-3</v>
      </c>
    </row>
    <row r="53" spans="1:6" x14ac:dyDescent="0.3">
      <c r="A53" s="1"/>
      <c r="B53" s="118" t="s">
        <v>56</v>
      </c>
      <c r="C53" s="118" t="s">
        <v>853</v>
      </c>
      <c r="D53" s="53">
        <v>7116.16</v>
      </c>
      <c r="E53" s="53">
        <v>6902.6264300000003</v>
      </c>
      <c r="F53" s="148">
        <v>-3.0006853415325122E-2</v>
      </c>
    </row>
    <row r="54" spans="1:6" x14ac:dyDescent="0.3">
      <c r="A54" s="1"/>
      <c r="B54" s="118" t="s">
        <v>854</v>
      </c>
      <c r="C54" s="118" t="s">
        <v>57</v>
      </c>
      <c r="D54" s="53">
        <v>6933.66</v>
      </c>
      <c r="E54" s="53">
        <v>6656.6446999999998</v>
      </c>
      <c r="F54" s="148">
        <v>-3.9952247442187817E-2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70" t="s">
        <v>2854</v>
      </c>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c r="EF5" s="171"/>
      <c r="EG5" s="171"/>
      <c r="EH5" s="171"/>
      <c r="EI5" s="171"/>
      <c r="EJ5" s="171"/>
      <c r="EK5" s="171"/>
      <c r="EL5" s="171"/>
      <c r="EM5" s="171"/>
      <c r="EN5" s="171"/>
      <c r="EO5" s="171"/>
      <c r="EP5" s="171"/>
      <c r="EQ5" s="171"/>
      <c r="ER5" s="171"/>
      <c r="ES5" s="171"/>
      <c r="ET5" s="171"/>
      <c r="EU5" s="171"/>
      <c r="EV5" s="171"/>
      <c r="EW5" s="171"/>
      <c r="EX5" s="171"/>
      <c r="EY5" s="171"/>
      <c r="EZ5" s="171"/>
      <c r="FA5" s="171"/>
      <c r="FB5" s="171"/>
      <c r="FC5" s="171"/>
      <c r="FD5" s="171"/>
      <c r="FE5" s="171"/>
      <c r="FF5" s="171"/>
      <c r="FG5" s="171"/>
      <c r="FH5" s="171"/>
      <c r="FI5" s="171"/>
      <c r="FJ5" s="171"/>
      <c r="FK5" s="171"/>
      <c r="FL5" s="171"/>
      <c r="FM5" s="171"/>
      <c r="FN5" s="171"/>
      <c r="FO5" s="171"/>
      <c r="FP5" s="171"/>
      <c r="FQ5" s="171"/>
      <c r="FR5" s="171"/>
      <c r="FS5" s="171"/>
      <c r="FT5" s="171"/>
      <c r="FU5" s="171"/>
      <c r="FV5" s="171"/>
      <c r="FW5" s="171"/>
      <c r="FX5" s="171"/>
      <c r="FY5" s="171"/>
      <c r="FZ5" s="171"/>
      <c r="GA5" s="171"/>
      <c r="GB5" s="171"/>
      <c r="GC5" s="171"/>
      <c r="GD5" s="171"/>
      <c r="GE5" s="171"/>
      <c r="GF5" s="171"/>
      <c r="GG5" s="171"/>
      <c r="GH5" s="171"/>
      <c r="GI5" s="171"/>
      <c r="GJ5" s="171"/>
      <c r="GK5" s="171"/>
      <c r="GL5" s="171"/>
      <c r="GM5" s="171"/>
      <c r="GN5" s="171"/>
      <c r="GO5" s="171"/>
      <c r="GP5" s="171"/>
      <c r="GQ5" s="171"/>
      <c r="GR5" s="171"/>
      <c r="GS5" s="171"/>
      <c r="GT5" s="171"/>
      <c r="GU5" s="171"/>
      <c r="GV5" s="171"/>
      <c r="GW5" s="171"/>
      <c r="GX5" s="171"/>
      <c r="GY5" s="171"/>
      <c r="GZ5" s="171"/>
      <c r="HA5" s="171"/>
      <c r="HB5" s="171"/>
      <c r="HC5" s="171"/>
      <c r="HD5" s="171"/>
      <c r="HE5" s="171"/>
      <c r="HF5" s="171"/>
      <c r="HG5" s="171"/>
      <c r="HH5" s="171"/>
      <c r="HI5" s="171"/>
      <c r="HJ5" s="171"/>
      <c r="HK5" s="171"/>
      <c r="HL5" s="171"/>
      <c r="HM5" s="171"/>
      <c r="HN5" s="171"/>
      <c r="HO5" s="171"/>
      <c r="HP5" s="171"/>
      <c r="HQ5" s="171"/>
      <c r="HR5" s="171"/>
      <c r="HS5" s="171"/>
      <c r="HT5" s="171"/>
      <c r="HU5" s="171"/>
      <c r="HV5" s="171"/>
      <c r="HW5" s="171"/>
      <c r="HX5" s="171"/>
      <c r="HY5" s="171"/>
      <c r="HZ5" s="171"/>
      <c r="IA5" s="171"/>
      <c r="IB5" s="171"/>
      <c r="IC5" s="171"/>
      <c r="ID5" s="171"/>
      <c r="IE5" s="171"/>
      <c r="IF5" s="171"/>
      <c r="IG5" s="171"/>
      <c r="IH5" s="171"/>
      <c r="II5" s="171"/>
      <c r="IJ5" s="171"/>
      <c r="IK5" s="171"/>
      <c r="IL5" s="171"/>
      <c r="IM5" s="171"/>
      <c r="IN5" s="171"/>
      <c r="IO5" s="171"/>
      <c r="IP5" s="171"/>
      <c r="IQ5" s="171"/>
      <c r="IR5" s="171"/>
      <c r="IS5" s="171"/>
      <c r="IT5" s="171"/>
      <c r="IU5" s="171"/>
      <c r="IV5" s="171"/>
      <c r="IW5" s="171"/>
      <c r="IX5" s="171"/>
      <c r="IY5" s="171"/>
      <c r="IZ5" s="171"/>
      <c r="JA5" s="171"/>
      <c r="JB5" s="171"/>
      <c r="JC5" s="171"/>
      <c r="JD5" s="171"/>
      <c r="JE5" s="171"/>
      <c r="JF5" s="171"/>
      <c r="JG5" s="171"/>
      <c r="JH5" s="171"/>
      <c r="JI5" s="171"/>
      <c r="JJ5" s="171"/>
      <c r="JK5" s="171"/>
      <c r="JL5" s="171"/>
      <c r="JM5" s="171"/>
      <c r="JN5" s="171"/>
      <c r="JO5" s="171"/>
      <c r="JP5" s="171"/>
      <c r="JQ5" s="171"/>
      <c r="JR5" s="171"/>
      <c r="JS5" s="171"/>
      <c r="JT5" s="171"/>
      <c r="JU5" s="171"/>
      <c r="JV5" s="171"/>
      <c r="JW5" s="171"/>
      <c r="JX5" s="171"/>
      <c r="JY5" s="171"/>
      <c r="JZ5" s="171"/>
      <c r="KA5" s="171"/>
      <c r="KB5" s="171"/>
      <c r="KC5" s="171"/>
      <c r="KD5" s="171"/>
      <c r="KE5" s="171"/>
      <c r="KF5" s="171"/>
      <c r="KG5" s="171"/>
      <c r="KH5" s="171"/>
      <c r="KI5" s="171"/>
      <c r="KJ5" s="171"/>
      <c r="KK5" s="171"/>
      <c r="KL5" s="171"/>
      <c r="KM5" s="171"/>
      <c r="KN5" s="171"/>
      <c r="KO5" s="171"/>
      <c r="KP5" s="171"/>
      <c r="KQ5" s="171"/>
      <c r="KR5" s="171"/>
      <c r="KS5" s="171"/>
      <c r="KT5" s="171"/>
      <c r="KU5" s="171"/>
      <c r="KV5" s="171"/>
      <c r="KW5" s="171"/>
      <c r="KX5" s="171"/>
      <c r="KY5" s="171"/>
      <c r="KZ5" s="171"/>
      <c r="LA5" s="171"/>
      <c r="LB5" s="171"/>
      <c r="LC5" s="171"/>
      <c r="LD5" s="171"/>
      <c r="LE5" s="171"/>
      <c r="LF5" s="171"/>
      <c r="LG5" s="171"/>
      <c r="LH5" s="171"/>
      <c r="LI5" s="171"/>
      <c r="LJ5" s="171"/>
      <c r="LK5" s="171"/>
      <c r="LL5" s="171"/>
      <c r="LM5" s="171"/>
      <c r="LN5" s="171"/>
      <c r="LO5" s="171"/>
      <c r="LP5" s="171"/>
      <c r="LQ5" s="171"/>
      <c r="LR5" s="171"/>
      <c r="LS5" s="171"/>
      <c r="LT5" s="171"/>
      <c r="LU5" s="171"/>
      <c r="LV5" s="171"/>
      <c r="LW5" s="171"/>
      <c r="LX5" s="171"/>
      <c r="LY5" s="171"/>
      <c r="LZ5" s="171"/>
      <c r="MA5" s="171"/>
      <c r="MB5" s="171"/>
      <c r="MC5" s="171"/>
      <c r="MD5" s="171"/>
      <c r="ME5" s="171"/>
      <c r="MF5" s="171"/>
      <c r="MG5" s="171"/>
      <c r="MH5" s="171"/>
      <c r="MI5" s="171"/>
      <c r="MJ5" s="171"/>
      <c r="MK5" s="171"/>
      <c r="ML5" s="171"/>
      <c r="MM5" s="171"/>
      <c r="MN5" s="171"/>
      <c r="MO5" s="171"/>
      <c r="MP5" s="171"/>
      <c r="MQ5" s="171"/>
      <c r="MR5" s="171"/>
      <c r="MS5" s="171"/>
      <c r="MT5" s="171"/>
      <c r="MU5" s="171"/>
      <c r="MV5" s="171"/>
      <c r="MW5" s="171"/>
      <c r="MX5" s="171"/>
      <c r="MY5" s="171"/>
      <c r="MZ5" s="171"/>
      <c r="NA5" s="171"/>
      <c r="NB5" s="171"/>
      <c r="NC5" s="171"/>
      <c r="ND5" s="171"/>
      <c r="NE5" s="171"/>
      <c r="NF5" s="171"/>
      <c r="NG5" s="171"/>
      <c r="NH5" s="171"/>
      <c r="NI5" s="171"/>
      <c r="NJ5" s="171"/>
      <c r="NK5" s="171"/>
      <c r="NL5" s="171"/>
      <c r="NM5" s="171"/>
      <c r="NN5" s="171"/>
      <c r="NO5" s="171"/>
      <c r="NP5" s="171"/>
      <c r="NQ5" s="171"/>
      <c r="NR5" s="171"/>
      <c r="NS5" s="171"/>
      <c r="NT5" s="171"/>
      <c r="NU5" s="171"/>
      <c r="NV5" s="171"/>
      <c r="NW5" s="171"/>
      <c r="NX5" s="171"/>
      <c r="NY5" s="171"/>
      <c r="NZ5" s="171"/>
      <c r="OA5" s="171"/>
      <c r="OB5" s="171"/>
      <c r="OC5" s="171"/>
      <c r="OD5" s="171"/>
      <c r="OE5" s="171"/>
      <c r="OF5" s="171"/>
      <c r="OG5" s="171"/>
      <c r="OH5" s="171"/>
      <c r="OI5" s="171"/>
      <c r="OJ5" s="171"/>
      <c r="OK5" s="171"/>
      <c r="OL5" s="171"/>
      <c r="OM5" s="171"/>
      <c r="ON5" s="171"/>
      <c r="OO5" s="171"/>
      <c r="OP5" s="171"/>
      <c r="OQ5" s="171"/>
      <c r="OR5" s="171"/>
      <c r="OS5" s="171"/>
      <c r="OT5" s="171"/>
      <c r="OU5" s="171"/>
      <c r="OV5" s="171"/>
      <c r="OW5" s="171"/>
      <c r="OX5" s="171"/>
      <c r="OY5" s="171"/>
      <c r="OZ5" s="171"/>
      <c r="PA5" s="171"/>
      <c r="PB5" s="171"/>
      <c r="PC5" s="171"/>
      <c r="PD5" s="171"/>
      <c r="PE5" s="171"/>
      <c r="PF5" s="171"/>
      <c r="PG5" s="171"/>
      <c r="PH5" s="171"/>
      <c r="PI5" s="171"/>
      <c r="PJ5" s="171"/>
      <c r="PK5" s="171"/>
      <c r="PL5" s="171"/>
      <c r="PM5" s="171"/>
      <c r="PN5" s="171"/>
      <c r="PO5" s="171"/>
      <c r="PP5" s="171"/>
      <c r="PQ5" s="171"/>
      <c r="PR5" s="171"/>
      <c r="PS5" s="171"/>
      <c r="PT5" s="171"/>
      <c r="PU5" s="171"/>
      <c r="PV5" s="171"/>
      <c r="PW5" s="171"/>
      <c r="PX5" s="171"/>
      <c r="PY5" s="171"/>
      <c r="PZ5" s="171"/>
      <c r="QA5" s="171"/>
      <c r="QB5" s="171"/>
      <c r="QC5" s="171"/>
      <c r="QD5" s="171"/>
      <c r="QE5" s="171"/>
      <c r="QF5" s="171"/>
      <c r="QG5" s="171"/>
      <c r="QH5" s="171"/>
      <c r="QI5" s="171"/>
      <c r="QJ5" s="171"/>
      <c r="QK5" s="171"/>
      <c r="QL5" s="171"/>
      <c r="QM5" s="171"/>
      <c r="QN5" s="171"/>
      <c r="QO5" s="171"/>
      <c r="QP5" s="171"/>
      <c r="QQ5" s="171"/>
      <c r="QR5" s="171"/>
      <c r="QS5" s="171"/>
      <c r="QT5" s="171"/>
      <c r="QU5" s="171"/>
      <c r="QV5" s="171"/>
      <c r="QW5" s="171"/>
      <c r="QX5" s="171"/>
      <c r="QY5" s="171"/>
      <c r="QZ5" s="171"/>
      <c r="RA5" s="171"/>
      <c r="RB5" s="171"/>
      <c r="RC5" s="171"/>
      <c r="RD5" s="171"/>
      <c r="RE5" s="171"/>
      <c r="RF5" s="171"/>
      <c r="RG5" s="171"/>
      <c r="RH5" s="171"/>
      <c r="RI5" s="171"/>
      <c r="RJ5" s="171"/>
      <c r="RK5" s="171"/>
      <c r="RL5" s="171"/>
      <c r="RM5" s="171"/>
      <c r="RN5" s="171"/>
      <c r="RO5" s="171"/>
      <c r="RP5" s="171"/>
      <c r="RQ5" s="171"/>
      <c r="RR5" s="171"/>
      <c r="RS5" s="171"/>
      <c r="RT5" s="171"/>
      <c r="RU5" s="171"/>
      <c r="RV5" s="171"/>
      <c r="RW5" s="171"/>
      <c r="RX5" s="171"/>
      <c r="RY5" s="171"/>
      <c r="RZ5" s="171"/>
      <c r="SA5" s="171"/>
      <c r="SB5" s="171"/>
      <c r="SC5" s="171"/>
      <c r="SD5" s="171"/>
      <c r="SE5" s="171"/>
      <c r="SF5" s="171"/>
      <c r="SG5" s="171"/>
      <c r="SH5" s="171"/>
      <c r="SI5" s="171"/>
      <c r="SJ5" s="171"/>
      <c r="SK5" s="171"/>
      <c r="SL5" s="171"/>
      <c r="SM5" s="171"/>
      <c r="SN5" s="171"/>
      <c r="SO5" s="171"/>
      <c r="SP5" s="171"/>
      <c r="SQ5" s="171"/>
      <c r="SR5" s="171"/>
      <c r="SS5" s="171"/>
      <c r="ST5" s="171"/>
      <c r="SU5" s="171"/>
      <c r="SV5" s="171"/>
      <c r="SW5" s="171"/>
      <c r="SX5" s="171"/>
      <c r="SY5" s="171"/>
      <c r="SZ5" s="171"/>
      <c r="TA5" s="171"/>
      <c r="TB5" s="171"/>
      <c r="TC5" s="171"/>
      <c r="TD5" s="171"/>
      <c r="TE5" s="171"/>
      <c r="TF5" s="171"/>
      <c r="TG5" s="171"/>
      <c r="TH5" s="171"/>
      <c r="TI5" s="171"/>
      <c r="TJ5" s="171"/>
      <c r="TK5" s="171"/>
      <c r="TL5" s="171"/>
      <c r="TM5" s="171"/>
      <c r="TN5" s="171"/>
      <c r="TO5" s="171"/>
      <c r="TP5" s="171"/>
      <c r="TQ5" s="171"/>
      <c r="TR5" s="171"/>
      <c r="TS5" s="171"/>
      <c r="TT5" s="171"/>
      <c r="TU5" s="171"/>
      <c r="TV5" s="171"/>
      <c r="TW5" s="171"/>
      <c r="TX5" s="171"/>
      <c r="TY5" s="171"/>
      <c r="TZ5" s="171"/>
      <c r="UA5" s="171"/>
      <c r="UB5" s="171"/>
      <c r="UC5" s="171"/>
      <c r="UD5" s="171"/>
      <c r="UE5" s="171"/>
      <c r="UF5" s="171"/>
      <c r="UG5" s="171"/>
      <c r="UH5" s="171"/>
      <c r="UI5" s="171"/>
      <c r="UJ5" s="171"/>
      <c r="UK5" s="171"/>
      <c r="UL5" s="171"/>
      <c r="UM5" s="171"/>
      <c r="UN5" s="171"/>
      <c r="UO5" s="171"/>
      <c r="UP5" s="171"/>
      <c r="UQ5" s="171"/>
      <c r="UR5" s="171"/>
      <c r="US5" s="171"/>
      <c r="UT5" s="171"/>
      <c r="UU5" s="171"/>
      <c r="UV5" s="171"/>
      <c r="UW5" s="171"/>
      <c r="UX5" s="171"/>
      <c r="UY5" s="171"/>
      <c r="UZ5" s="171"/>
      <c r="VA5" s="171"/>
      <c r="VB5" s="171"/>
      <c r="VC5" s="171"/>
      <c r="VD5" s="171"/>
      <c r="VE5" s="171"/>
      <c r="VF5" s="171"/>
      <c r="VG5" s="171"/>
      <c r="VH5" s="171"/>
      <c r="VI5" s="171"/>
      <c r="VJ5" s="171"/>
      <c r="VK5" s="171"/>
      <c r="VL5" s="171"/>
      <c r="VM5" s="171"/>
      <c r="VN5" s="171"/>
      <c r="VO5" s="171"/>
      <c r="VP5" s="171"/>
      <c r="VQ5" s="171"/>
      <c r="VR5" s="171"/>
      <c r="VS5" s="171"/>
      <c r="VT5" s="171"/>
      <c r="VU5" s="171"/>
      <c r="VV5" s="171"/>
      <c r="VW5" s="171"/>
      <c r="VX5" s="171"/>
      <c r="VY5" s="171"/>
      <c r="VZ5" s="171"/>
      <c r="WA5" s="171"/>
      <c r="WB5" s="171"/>
      <c r="WC5" s="171"/>
      <c r="WD5" s="171"/>
      <c r="WE5" s="171"/>
      <c r="WF5" s="171"/>
      <c r="WG5" s="171"/>
      <c r="WH5" s="171"/>
      <c r="WI5" s="171"/>
      <c r="WJ5" s="171"/>
      <c r="WK5" s="171"/>
      <c r="WL5" s="171"/>
      <c r="WM5" s="171"/>
      <c r="WN5" s="171"/>
      <c r="WO5" s="171"/>
      <c r="WP5" s="171"/>
      <c r="WQ5" s="171"/>
      <c r="WR5" s="171"/>
      <c r="WS5" s="171"/>
      <c r="WT5" s="171"/>
      <c r="WU5" s="171"/>
      <c r="WV5" s="171"/>
      <c r="WW5" s="171"/>
      <c r="WX5" s="171"/>
      <c r="WY5" s="171"/>
      <c r="WZ5" s="171"/>
      <c r="XA5" s="171"/>
      <c r="XB5" s="171"/>
      <c r="XC5" s="171"/>
      <c r="XD5" s="171"/>
      <c r="XE5" s="171"/>
      <c r="XF5" s="171"/>
      <c r="XG5" s="171"/>
      <c r="XH5" s="171"/>
      <c r="XI5" s="171"/>
      <c r="XJ5" s="171"/>
      <c r="XK5" s="171"/>
      <c r="XL5" s="171"/>
      <c r="XM5" s="171"/>
      <c r="XN5" s="171"/>
      <c r="XO5" s="171"/>
      <c r="XP5" s="171"/>
      <c r="XQ5" s="171"/>
      <c r="XR5" s="171"/>
      <c r="XS5" s="171"/>
      <c r="XT5" s="171"/>
      <c r="XU5" s="171"/>
      <c r="XV5" s="171"/>
      <c r="XW5" s="171"/>
      <c r="XX5" s="171"/>
      <c r="XY5" s="171"/>
      <c r="XZ5" s="171"/>
      <c r="YA5" s="171"/>
      <c r="YB5" s="171"/>
      <c r="YC5" s="171"/>
      <c r="YD5" s="171"/>
      <c r="YE5" s="171"/>
      <c r="YF5" s="171"/>
      <c r="YG5" s="171"/>
      <c r="YH5" s="171"/>
      <c r="YI5" s="171"/>
      <c r="YJ5" s="171"/>
      <c r="YK5" s="171"/>
      <c r="YL5" s="171"/>
      <c r="YM5" s="171"/>
      <c r="YN5" s="171"/>
      <c r="YO5" s="171"/>
      <c r="YP5" s="171"/>
      <c r="YQ5" s="171"/>
      <c r="YR5" s="171"/>
      <c r="YS5" s="171"/>
      <c r="YT5" s="171"/>
      <c r="YU5" s="171"/>
      <c r="YV5" s="171"/>
      <c r="YW5" s="171"/>
      <c r="YX5" s="171"/>
      <c r="YY5" s="171"/>
    </row>
    <row r="6" spans="1:675" ht="19.95" customHeight="1" x14ac:dyDescent="0.3">
      <c r="A6" s="1"/>
      <c r="B6" s="169" t="s">
        <v>52</v>
      </c>
      <c r="C6" s="169" t="s">
        <v>578</v>
      </c>
      <c r="D6" s="191" t="s">
        <v>588</v>
      </c>
      <c r="E6" s="191"/>
      <c r="F6" s="191"/>
      <c r="G6" s="191"/>
      <c r="H6" s="191" t="s">
        <v>69</v>
      </c>
      <c r="I6" s="191"/>
      <c r="J6" s="191"/>
      <c r="K6" s="191"/>
      <c r="L6" s="191" t="s">
        <v>69</v>
      </c>
      <c r="M6" s="191"/>
      <c r="N6" s="191"/>
      <c r="O6" s="191"/>
      <c r="P6" s="191" t="s">
        <v>69</v>
      </c>
      <c r="Q6" s="191"/>
      <c r="R6" s="191"/>
      <c r="S6" s="191"/>
      <c r="T6" s="191" t="s">
        <v>69</v>
      </c>
      <c r="U6" s="191"/>
      <c r="V6" s="191"/>
      <c r="W6" s="191"/>
      <c r="X6" s="191" t="s">
        <v>109</v>
      </c>
      <c r="Y6" s="191"/>
      <c r="Z6" s="191"/>
      <c r="AA6" s="191"/>
      <c r="AB6" s="191" t="s">
        <v>109</v>
      </c>
      <c r="AC6" s="191"/>
      <c r="AD6" s="191"/>
      <c r="AE6" s="191"/>
      <c r="AF6" s="191" t="s">
        <v>160</v>
      </c>
      <c r="AG6" s="191"/>
      <c r="AH6" s="191"/>
      <c r="AI6" s="191"/>
      <c r="AJ6" s="191" t="s">
        <v>160</v>
      </c>
      <c r="AK6" s="191"/>
      <c r="AL6" s="191"/>
      <c r="AM6" s="191"/>
      <c r="AN6" s="191" t="s">
        <v>94</v>
      </c>
      <c r="AO6" s="191"/>
      <c r="AP6" s="191"/>
      <c r="AQ6" s="191"/>
      <c r="AR6" s="191" t="s">
        <v>94</v>
      </c>
      <c r="AS6" s="191"/>
      <c r="AT6" s="191"/>
      <c r="AU6" s="191"/>
      <c r="AV6" s="191" t="s">
        <v>94</v>
      </c>
      <c r="AW6" s="191"/>
      <c r="AX6" s="191"/>
      <c r="AY6" s="191"/>
      <c r="AZ6" s="191" t="s">
        <v>94</v>
      </c>
      <c r="BA6" s="191"/>
      <c r="BB6" s="191"/>
      <c r="BC6" s="191"/>
      <c r="BD6" s="191" t="s">
        <v>94</v>
      </c>
      <c r="BE6" s="191"/>
      <c r="BF6" s="191"/>
      <c r="BG6" s="191"/>
      <c r="BH6" s="191" t="s">
        <v>94</v>
      </c>
      <c r="BI6" s="191"/>
      <c r="BJ6" s="191"/>
      <c r="BK6" s="191"/>
      <c r="BL6" s="191" t="s">
        <v>94</v>
      </c>
      <c r="BM6" s="191"/>
      <c r="BN6" s="191"/>
      <c r="BO6" s="191"/>
      <c r="BP6" s="191" t="s">
        <v>94</v>
      </c>
      <c r="BQ6" s="191"/>
      <c r="BR6" s="191"/>
      <c r="BS6" s="191"/>
      <c r="BT6" s="191" t="s">
        <v>487</v>
      </c>
      <c r="BU6" s="191"/>
      <c r="BV6" s="191"/>
      <c r="BW6" s="191"/>
      <c r="BX6" s="191" t="s">
        <v>487</v>
      </c>
      <c r="BY6" s="191"/>
      <c r="BZ6" s="191"/>
      <c r="CA6" s="191"/>
      <c r="CB6" s="191" t="s">
        <v>487</v>
      </c>
      <c r="CC6" s="191"/>
      <c r="CD6" s="191"/>
      <c r="CE6" s="191"/>
      <c r="CF6" s="191" t="s">
        <v>487</v>
      </c>
      <c r="CG6" s="191"/>
      <c r="CH6" s="191"/>
      <c r="CI6" s="191"/>
      <c r="CJ6" s="191" t="s">
        <v>589</v>
      </c>
      <c r="CK6" s="191"/>
      <c r="CL6" s="191"/>
      <c r="CM6" s="191"/>
      <c r="CN6" s="191" t="s">
        <v>260</v>
      </c>
      <c r="CO6" s="191"/>
      <c r="CP6" s="191"/>
      <c r="CQ6" s="191"/>
      <c r="CR6" s="191" t="s">
        <v>260</v>
      </c>
      <c r="CS6" s="191"/>
      <c r="CT6" s="191"/>
      <c r="CU6" s="191"/>
      <c r="CV6" s="191" t="s">
        <v>260</v>
      </c>
      <c r="CW6" s="191"/>
      <c r="CX6" s="191"/>
      <c r="CY6" s="191"/>
      <c r="CZ6" s="191" t="s">
        <v>64</v>
      </c>
      <c r="DA6" s="191"/>
      <c r="DB6" s="191"/>
      <c r="DC6" s="191"/>
      <c r="DD6" s="191" t="s">
        <v>64</v>
      </c>
      <c r="DE6" s="191"/>
      <c r="DF6" s="191"/>
      <c r="DG6" s="191"/>
      <c r="DH6" s="191" t="s">
        <v>64</v>
      </c>
      <c r="DI6" s="191"/>
      <c r="DJ6" s="191"/>
      <c r="DK6" s="191"/>
      <c r="DL6" s="191" t="s">
        <v>64</v>
      </c>
      <c r="DM6" s="191"/>
      <c r="DN6" s="191"/>
      <c r="DO6" s="191"/>
      <c r="DP6" s="191" t="s">
        <v>64</v>
      </c>
      <c r="DQ6" s="191"/>
      <c r="DR6" s="191"/>
      <c r="DS6" s="191"/>
      <c r="DT6" s="191" t="s">
        <v>64</v>
      </c>
      <c r="DU6" s="191"/>
      <c r="DV6" s="191"/>
      <c r="DW6" s="191"/>
      <c r="DX6" s="191" t="s">
        <v>64</v>
      </c>
      <c r="DY6" s="191"/>
      <c r="DZ6" s="191"/>
      <c r="EA6" s="191"/>
      <c r="EB6" s="191" t="s">
        <v>590</v>
      </c>
      <c r="EC6" s="191"/>
      <c r="ED6" s="191"/>
      <c r="EE6" s="191"/>
      <c r="EF6" s="191" t="s">
        <v>59</v>
      </c>
      <c r="EG6" s="191"/>
      <c r="EH6" s="191"/>
      <c r="EI6" s="191"/>
      <c r="EJ6" s="191" t="s">
        <v>357</v>
      </c>
      <c r="EK6" s="191"/>
      <c r="EL6" s="191"/>
      <c r="EM6" s="191"/>
      <c r="EN6" s="191" t="s">
        <v>591</v>
      </c>
      <c r="EO6" s="191"/>
      <c r="EP6" s="191"/>
      <c r="EQ6" s="191"/>
      <c r="ER6" s="191" t="s">
        <v>591</v>
      </c>
      <c r="ES6" s="191"/>
      <c r="ET6" s="191"/>
      <c r="EU6" s="191"/>
      <c r="EV6" s="191" t="s">
        <v>72</v>
      </c>
      <c r="EW6" s="191"/>
      <c r="EX6" s="191"/>
      <c r="EY6" s="191"/>
      <c r="EZ6" s="191" t="s">
        <v>72</v>
      </c>
      <c r="FA6" s="191"/>
      <c r="FB6" s="191"/>
      <c r="FC6" s="191"/>
      <c r="FD6" s="191" t="s">
        <v>592</v>
      </c>
      <c r="FE6" s="191"/>
      <c r="FF6" s="191"/>
      <c r="FG6" s="191"/>
      <c r="FH6" s="191" t="s">
        <v>226</v>
      </c>
      <c r="FI6" s="191"/>
      <c r="FJ6" s="191"/>
      <c r="FK6" s="191"/>
      <c r="FL6" s="191" t="s">
        <v>226</v>
      </c>
      <c r="FM6" s="191"/>
      <c r="FN6" s="191"/>
      <c r="FO6" s="191"/>
      <c r="FP6" s="191" t="s">
        <v>593</v>
      </c>
      <c r="FQ6" s="191"/>
      <c r="FR6" s="191"/>
      <c r="FS6" s="191"/>
      <c r="FT6" s="191" t="s">
        <v>594</v>
      </c>
      <c r="FU6" s="191"/>
      <c r="FV6" s="191"/>
      <c r="FW6" s="191"/>
      <c r="FX6" s="191" t="s">
        <v>595</v>
      </c>
      <c r="FY6" s="191"/>
      <c r="FZ6" s="191"/>
      <c r="GA6" s="191"/>
      <c r="GB6" s="191" t="s">
        <v>91</v>
      </c>
      <c r="GC6" s="191"/>
      <c r="GD6" s="191"/>
      <c r="GE6" s="191"/>
      <c r="GF6" s="191" t="s">
        <v>91</v>
      </c>
      <c r="GG6" s="191"/>
      <c r="GH6" s="191"/>
      <c r="GI6" s="191"/>
      <c r="GJ6" s="191" t="s">
        <v>91</v>
      </c>
      <c r="GK6" s="191"/>
      <c r="GL6" s="191"/>
      <c r="GM6" s="191"/>
      <c r="GN6" s="191" t="s">
        <v>45</v>
      </c>
      <c r="GO6" s="191"/>
      <c r="GP6" s="191"/>
      <c r="GQ6" s="191"/>
      <c r="GR6" s="191" t="s">
        <v>45</v>
      </c>
      <c r="GS6" s="191"/>
      <c r="GT6" s="191"/>
      <c r="GU6" s="191"/>
      <c r="GV6" s="191" t="s">
        <v>45</v>
      </c>
      <c r="GW6" s="191"/>
      <c r="GX6" s="191"/>
      <c r="GY6" s="191"/>
      <c r="GZ6" s="191" t="s">
        <v>45</v>
      </c>
      <c r="HA6" s="191"/>
      <c r="HB6" s="191"/>
      <c r="HC6" s="191"/>
      <c r="HD6" s="191" t="s">
        <v>45</v>
      </c>
      <c r="HE6" s="191"/>
      <c r="HF6" s="191"/>
      <c r="HG6" s="191"/>
      <c r="HH6" s="191" t="s">
        <v>45</v>
      </c>
      <c r="HI6" s="191"/>
      <c r="HJ6" s="191"/>
      <c r="HK6" s="191"/>
      <c r="HL6" s="191" t="s">
        <v>596</v>
      </c>
      <c r="HM6" s="191"/>
      <c r="HN6" s="191"/>
      <c r="HO6" s="191"/>
      <c r="HP6" s="191" t="s">
        <v>596</v>
      </c>
      <c r="HQ6" s="191"/>
      <c r="HR6" s="191"/>
      <c r="HS6" s="191"/>
      <c r="HT6" s="191" t="s">
        <v>597</v>
      </c>
      <c r="HU6" s="191"/>
      <c r="HV6" s="191"/>
      <c r="HW6" s="191"/>
      <c r="HX6" s="191" t="s">
        <v>75</v>
      </c>
      <c r="HY6" s="191"/>
      <c r="HZ6" s="191"/>
      <c r="IA6" s="191"/>
      <c r="IB6" s="191" t="s">
        <v>75</v>
      </c>
      <c r="IC6" s="191"/>
      <c r="ID6" s="191"/>
      <c r="IE6" s="191"/>
      <c r="IF6" s="191" t="s">
        <v>75</v>
      </c>
      <c r="IG6" s="191"/>
      <c r="IH6" s="191"/>
      <c r="II6" s="191"/>
      <c r="IJ6" s="191" t="s">
        <v>82</v>
      </c>
      <c r="IK6" s="191"/>
      <c r="IL6" s="191"/>
      <c r="IM6" s="191"/>
      <c r="IN6" s="191" t="s">
        <v>82</v>
      </c>
      <c r="IO6" s="191"/>
      <c r="IP6" s="191"/>
      <c r="IQ6" s="191"/>
      <c r="IR6" s="191" t="s">
        <v>82</v>
      </c>
      <c r="IS6" s="191"/>
      <c r="IT6" s="191"/>
      <c r="IU6" s="191"/>
      <c r="IV6" s="191" t="s">
        <v>82</v>
      </c>
      <c r="IW6" s="191"/>
      <c r="IX6" s="191"/>
      <c r="IY6" s="191"/>
      <c r="IZ6" s="191" t="s">
        <v>82</v>
      </c>
      <c r="JA6" s="191"/>
      <c r="JB6" s="191"/>
      <c r="JC6" s="191"/>
      <c r="JD6" s="191" t="s">
        <v>82</v>
      </c>
      <c r="JE6" s="191"/>
      <c r="JF6" s="191"/>
      <c r="JG6" s="191"/>
      <c r="JH6" s="191" t="s">
        <v>82</v>
      </c>
      <c r="JI6" s="191"/>
      <c r="JJ6" s="191"/>
      <c r="JK6" s="191"/>
      <c r="JL6" s="191" t="s">
        <v>82</v>
      </c>
      <c r="JM6" s="191"/>
      <c r="JN6" s="191"/>
      <c r="JO6" s="191"/>
      <c r="JP6" s="191" t="s">
        <v>82</v>
      </c>
      <c r="JQ6" s="191"/>
      <c r="JR6" s="191"/>
      <c r="JS6" s="191"/>
      <c r="JT6" s="191" t="s">
        <v>82</v>
      </c>
      <c r="JU6" s="191"/>
      <c r="JV6" s="191"/>
      <c r="JW6" s="191"/>
      <c r="JX6" s="191" t="s">
        <v>82</v>
      </c>
      <c r="JY6" s="191"/>
      <c r="JZ6" s="191"/>
      <c r="KA6" s="191"/>
      <c r="KB6" s="191" t="s">
        <v>82</v>
      </c>
      <c r="KC6" s="191"/>
      <c r="KD6" s="191"/>
      <c r="KE6" s="191"/>
      <c r="KF6" s="191" t="s">
        <v>82</v>
      </c>
      <c r="KG6" s="191"/>
      <c r="KH6" s="191"/>
      <c r="KI6" s="191"/>
      <c r="KJ6" s="191" t="s">
        <v>82</v>
      </c>
      <c r="KK6" s="191"/>
      <c r="KL6" s="191"/>
      <c r="KM6" s="191"/>
      <c r="KN6" s="191" t="s">
        <v>598</v>
      </c>
      <c r="KO6" s="191"/>
      <c r="KP6" s="191"/>
      <c r="KQ6" s="191"/>
      <c r="KR6" s="191" t="s">
        <v>598</v>
      </c>
      <c r="KS6" s="191"/>
      <c r="KT6" s="191"/>
      <c r="KU6" s="191"/>
      <c r="KV6" s="191" t="s">
        <v>599</v>
      </c>
      <c r="KW6" s="191"/>
      <c r="KX6" s="191"/>
      <c r="KY6" s="191"/>
      <c r="KZ6" s="191" t="s">
        <v>129</v>
      </c>
      <c r="LA6" s="191"/>
      <c r="LB6" s="191"/>
      <c r="LC6" s="191"/>
      <c r="LD6" s="191" t="s">
        <v>129</v>
      </c>
      <c r="LE6" s="191"/>
      <c r="LF6" s="191"/>
      <c r="LG6" s="191"/>
      <c r="LH6" s="191" t="s">
        <v>129</v>
      </c>
      <c r="LI6" s="191"/>
      <c r="LJ6" s="191"/>
      <c r="LK6" s="191"/>
      <c r="LL6" s="191" t="s">
        <v>129</v>
      </c>
      <c r="LM6" s="191"/>
      <c r="LN6" s="191"/>
      <c r="LO6" s="191"/>
      <c r="LP6" s="191" t="s">
        <v>129</v>
      </c>
      <c r="LQ6" s="191"/>
      <c r="LR6" s="191"/>
      <c r="LS6" s="191"/>
      <c r="LT6" s="191" t="s">
        <v>129</v>
      </c>
      <c r="LU6" s="191"/>
      <c r="LV6" s="191"/>
      <c r="LW6" s="191"/>
      <c r="LX6" s="191" t="s">
        <v>129</v>
      </c>
      <c r="LY6" s="191"/>
      <c r="LZ6" s="191"/>
      <c r="MA6" s="191"/>
      <c r="MB6" s="191" t="s">
        <v>129</v>
      </c>
      <c r="MC6" s="191"/>
      <c r="MD6" s="191"/>
      <c r="ME6" s="191"/>
      <c r="MF6" s="191" t="s">
        <v>129</v>
      </c>
      <c r="MG6" s="191"/>
      <c r="MH6" s="191"/>
      <c r="MI6" s="191"/>
      <c r="MJ6" s="191" t="s">
        <v>129</v>
      </c>
      <c r="MK6" s="191"/>
      <c r="ML6" s="191"/>
      <c r="MM6" s="191"/>
      <c r="MN6" s="191" t="s">
        <v>129</v>
      </c>
      <c r="MO6" s="191"/>
      <c r="MP6" s="191"/>
      <c r="MQ6" s="191"/>
      <c r="MR6" s="191" t="s">
        <v>129</v>
      </c>
      <c r="MS6" s="191"/>
      <c r="MT6" s="191"/>
      <c r="MU6" s="191"/>
      <c r="MV6" s="191" t="s">
        <v>149</v>
      </c>
      <c r="MW6" s="191"/>
      <c r="MX6" s="191"/>
      <c r="MY6" s="191"/>
      <c r="MZ6" s="191" t="s">
        <v>149</v>
      </c>
      <c r="NA6" s="191"/>
      <c r="NB6" s="191"/>
      <c r="NC6" s="191"/>
      <c r="ND6" s="191" t="s">
        <v>149</v>
      </c>
      <c r="NE6" s="191"/>
      <c r="NF6" s="191"/>
      <c r="NG6" s="191"/>
      <c r="NH6" s="191" t="s">
        <v>149</v>
      </c>
      <c r="NI6" s="191"/>
      <c r="NJ6" s="191"/>
      <c r="NK6" s="191"/>
      <c r="NL6" s="191" t="s">
        <v>156</v>
      </c>
      <c r="NM6" s="191"/>
      <c r="NN6" s="191"/>
      <c r="NO6" s="191"/>
      <c r="NP6" s="191" t="s">
        <v>156</v>
      </c>
      <c r="NQ6" s="191"/>
      <c r="NR6" s="191"/>
      <c r="NS6" s="191"/>
      <c r="NT6" s="191" t="s">
        <v>600</v>
      </c>
      <c r="NU6" s="191"/>
      <c r="NV6" s="191"/>
      <c r="NW6" s="191"/>
      <c r="NX6" s="191" t="s">
        <v>600</v>
      </c>
      <c r="NY6" s="191"/>
      <c r="NZ6" s="191"/>
      <c r="OA6" s="191"/>
      <c r="OB6" s="191" t="s">
        <v>601</v>
      </c>
      <c r="OC6" s="191"/>
      <c r="OD6" s="191"/>
      <c r="OE6" s="191"/>
      <c r="OF6" s="191" t="s">
        <v>602</v>
      </c>
      <c r="OG6" s="191"/>
      <c r="OH6" s="191"/>
      <c r="OI6" s="191"/>
      <c r="OJ6" s="191" t="s">
        <v>603</v>
      </c>
      <c r="OK6" s="191"/>
      <c r="OL6" s="191"/>
      <c r="OM6" s="191"/>
      <c r="ON6" s="191" t="s">
        <v>604</v>
      </c>
      <c r="OO6" s="191"/>
      <c r="OP6" s="191"/>
      <c r="OQ6" s="191"/>
      <c r="OR6" s="191" t="s">
        <v>310</v>
      </c>
      <c r="OS6" s="191"/>
      <c r="OT6" s="191"/>
      <c r="OU6" s="191"/>
      <c r="OV6" s="191" t="s">
        <v>605</v>
      </c>
      <c r="OW6" s="191"/>
      <c r="OX6" s="191"/>
      <c r="OY6" s="191"/>
      <c r="OZ6" s="191" t="s">
        <v>606</v>
      </c>
      <c r="PA6" s="191"/>
      <c r="PB6" s="191"/>
      <c r="PC6" s="191"/>
      <c r="PD6" s="191" t="s">
        <v>109</v>
      </c>
      <c r="PE6" s="191"/>
      <c r="PF6" s="191"/>
      <c r="PG6" s="191"/>
      <c r="PH6" s="191" t="s">
        <v>109</v>
      </c>
      <c r="PI6" s="191"/>
      <c r="PJ6" s="191"/>
      <c r="PK6" s="191"/>
      <c r="PL6" s="191" t="s">
        <v>94</v>
      </c>
      <c r="PM6" s="191"/>
      <c r="PN6" s="191"/>
      <c r="PO6" s="191"/>
      <c r="PP6" s="191" t="s">
        <v>94</v>
      </c>
      <c r="PQ6" s="191"/>
      <c r="PR6" s="191"/>
      <c r="PS6" s="191"/>
      <c r="PT6" s="191" t="s">
        <v>590</v>
      </c>
      <c r="PU6" s="191"/>
      <c r="PV6" s="191"/>
      <c r="PW6" s="191"/>
      <c r="PX6" s="191" t="s">
        <v>607</v>
      </c>
      <c r="PY6" s="191"/>
      <c r="PZ6" s="191"/>
      <c r="QA6" s="191"/>
      <c r="QB6" s="191" t="s">
        <v>608</v>
      </c>
      <c r="QC6" s="191"/>
      <c r="QD6" s="191"/>
      <c r="QE6" s="191"/>
      <c r="QF6" s="191" t="s">
        <v>609</v>
      </c>
      <c r="QG6" s="191"/>
      <c r="QH6" s="191"/>
      <c r="QI6" s="191"/>
      <c r="QJ6" s="191" t="s">
        <v>610</v>
      </c>
      <c r="QK6" s="191"/>
      <c r="QL6" s="191"/>
      <c r="QM6" s="191"/>
      <c r="QN6" s="191" t="s">
        <v>611</v>
      </c>
      <c r="QO6" s="191"/>
      <c r="QP6" s="191"/>
      <c r="QQ6" s="191"/>
      <c r="QR6" s="191" t="s">
        <v>612</v>
      </c>
      <c r="QS6" s="191"/>
      <c r="QT6" s="191"/>
      <c r="QU6" s="191"/>
      <c r="QV6" s="191" t="s">
        <v>613</v>
      </c>
      <c r="QW6" s="191"/>
      <c r="QX6" s="191"/>
      <c r="QY6" s="191"/>
      <c r="QZ6" s="191" t="s">
        <v>614</v>
      </c>
      <c r="RA6" s="191"/>
      <c r="RB6" s="191"/>
      <c r="RC6" s="191"/>
      <c r="RD6" s="191" t="s">
        <v>615</v>
      </c>
      <c r="RE6" s="191"/>
      <c r="RF6" s="191"/>
      <c r="RG6" s="191"/>
      <c r="RH6" s="191" t="s">
        <v>616</v>
      </c>
      <c r="RI6" s="191"/>
      <c r="RJ6" s="191"/>
      <c r="RK6" s="191"/>
      <c r="RL6" s="191" t="s">
        <v>617</v>
      </c>
      <c r="RM6" s="191"/>
      <c r="RN6" s="191"/>
      <c r="RO6" s="191"/>
      <c r="RP6" s="191" t="s">
        <v>618</v>
      </c>
      <c r="RQ6" s="191"/>
      <c r="RR6" s="191"/>
      <c r="RS6" s="191"/>
      <c r="RT6" s="191" t="s">
        <v>619</v>
      </c>
      <c r="RU6" s="191"/>
      <c r="RV6" s="191"/>
      <c r="RW6" s="191"/>
      <c r="RX6" s="191" t="s">
        <v>14</v>
      </c>
      <c r="RY6" s="191"/>
      <c r="RZ6" s="191"/>
      <c r="SA6" s="191"/>
      <c r="SB6" s="191" t="s">
        <v>620</v>
      </c>
      <c r="SC6" s="191"/>
      <c r="SD6" s="191"/>
      <c r="SE6" s="191"/>
      <c r="SF6" s="191" t="s">
        <v>621</v>
      </c>
      <c r="SG6" s="191"/>
      <c r="SH6" s="191"/>
      <c r="SI6" s="191"/>
      <c r="SJ6" s="191" t="s">
        <v>622</v>
      </c>
      <c r="SK6" s="191"/>
      <c r="SL6" s="191"/>
      <c r="SM6" s="191"/>
      <c r="SN6" s="191" t="s">
        <v>623</v>
      </c>
      <c r="SO6" s="191"/>
      <c r="SP6" s="191"/>
      <c r="SQ6" s="191"/>
      <c r="SR6" s="191" t="s">
        <v>623</v>
      </c>
      <c r="SS6" s="191"/>
      <c r="ST6" s="191"/>
      <c r="SU6" s="191"/>
      <c r="SV6" s="191" t="s">
        <v>623</v>
      </c>
      <c r="SW6" s="191"/>
      <c r="SX6" s="191"/>
      <c r="SY6" s="191"/>
      <c r="SZ6" s="191" t="s">
        <v>623</v>
      </c>
      <c r="TA6" s="191"/>
      <c r="TB6" s="191"/>
      <c r="TC6" s="191"/>
      <c r="TD6" s="191" t="s">
        <v>624</v>
      </c>
      <c r="TE6" s="191"/>
      <c r="TF6" s="191"/>
      <c r="TG6" s="191"/>
      <c r="TH6" s="191" t="s">
        <v>624</v>
      </c>
      <c r="TI6" s="191"/>
      <c r="TJ6" s="191"/>
      <c r="TK6" s="191"/>
      <c r="TL6" s="191" t="s">
        <v>82</v>
      </c>
      <c r="TM6" s="191"/>
      <c r="TN6" s="191"/>
      <c r="TO6" s="191"/>
      <c r="TP6" s="191" t="s">
        <v>82</v>
      </c>
      <c r="TQ6" s="191"/>
      <c r="TR6" s="191"/>
      <c r="TS6" s="191"/>
      <c r="TT6" s="191" t="s">
        <v>82</v>
      </c>
      <c r="TU6" s="191"/>
      <c r="TV6" s="191"/>
      <c r="TW6" s="191"/>
      <c r="TX6" s="191" t="s">
        <v>82</v>
      </c>
      <c r="TY6" s="191"/>
      <c r="TZ6" s="191"/>
      <c r="UA6" s="191"/>
      <c r="UB6" s="191" t="s">
        <v>82</v>
      </c>
      <c r="UC6" s="191"/>
      <c r="UD6" s="191"/>
      <c r="UE6" s="191"/>
      <c r="UF6" s="191" t="s">
        <v>82</v>
      </c>
      <c r="UG6" s="191"/>
      <c r="UH6" s="191"/>
      <c r="UI6" s="191"/>
      <c r="UJ6" s="191" t="s">
        <v>625</v>
      </c>
      <c r="UK6" s="191"/>
      <c r="UL6" s="191"/>
      <c r="UM6" s="191"/>
      <c r="UN6" s="191" t="s">
        <v>625</v>
      </c>
      <c r="UO6" s="191"/>
      <c r="UP6" s="191"/>
      <c r="UQ6" s="191"/>
      <c r="UR6" s="191" t="s">
        <v>626</v>
      </c>
      <c r="US6" s="191"/>
      <c r="UT6" s="191"/>
      <c r="UU6" s="191"/>
      <c r="UV6" s="191" t="s">
        <v>626</v>
      </c>
      <c r="UW6" s="191"/>
      <c r="UX6" s="191"/>
      <c r="UY6" s="191"/>
      <c r="UZ6" s="191" t="s">
        <v>626</v>
      </c>
      <c r="VA6" s="191"/>
      <c r="VB6" s="191"/>
      <c r="VC6" s="191"/>
      <c r="VD6" s="191" t="s">
        <v>626</v>
      </c>
      <c r="VE6" s="191"/>
      <c r="VF6" s="191"/>
      <c r="VG6" s="191"/>
      <c r="VH6" s="191" t="s">
        <v>304</v>
      </c>
      <c r="VI6" s="191"/>
      <c r="VJ6" s="191"/>
      <c r="VK6" s="191"/>
      <c r="VL6" s="191" t="s">
        <v>627</v>
      </c>
      <c r="VM6" s="191"/>
      <c r="VN6" s="191"/>
      <c r="VO6" s="191"/>
      <c r="VP6" s="191" t="s">
        <v>628</v>
      </c>
      <c r="VQ6" s="191"/>
      <c r="VR6" s="191"/>
      <c r="VS6" s="191"/>
      <c r="VT6" s="191" t="s">
        <v>129</v>
      </c>
      <c r="VU6" s="191"/>
      <c r="VV6" s="191"/>
      <c r="VW6" s="191"/>
      <c r="VX6" s="191" t="s">
        <v>129</v>
      </c>
      <c r="VY6" s="191"/>
      <c r="VZ6" s="191"/>
      <c r="WA6" s="191"/>
      <c r="WB6" s="191" t="s">
        <v>129</v>
      </c>
      <c r="WC6" s="191"/>
      <c r="WD6" s="191"/>
      <c r="WE6" s="191"/>
      <c r="WF6" s="191" t="s">
        <v>129</v>
      </c>
      <c r="WG6" s="191"/>
      <c r="WH6" s="191"/>
      <c r="WI6" s="191"/>
      <c r="WJ6" s="191" t="s">
        <v>129</v>
      </c>
      <c r="WK6" s="191"/>
      <c r="WL6" s="191"/>
      <c r="WM6" s="191"/>
      <c r="WN6" s="191" t="s">
        <v>399</v>
      </c>
      <c r="WO6" s="191"/>
      <c r="WP6" s="191"/>
      <c r="WQ6" s="191"/>
      <c r="WR6" s="191" t="s">
        <v>399</v>
      </c>
      <c r="WS6" s="191"/>
      <c r="WT6" s="191"/>
      <c r="WU6" s="191"/>
      <c r="WV6" s="191" t="s">
        <v>399</v>
      </c>
      <c r="WW6" s="191"/>
      <c r="WX6" s="191"/>
      <c r="WY6" s="191"/>
      <c r="WZ6" s="191" t="s">
        <v>399</v>
      </c>
      <c r="XA6" s="191"/>
      <c r="XB6" s="191"/>
      <c r="XC6" s="191"/>
      <c r="XD6" s="191" t="s">
        <v>629</v>
      </c>
      <c r="XE6" s="191"/>
      <c r="XF6" s="191"/>
      <c r="XG6" s="191"/>
      <c r="XH6" s="191" t="s">
        <v>630</v>
      </c>
      <c r="XI6" s="191"/>
      <c r="XJ6" s="191"/>
      <c r="XK6" s="191"/>
      <c r="XL6" s="191" t="s">
        <v>630</v>
      </c>
      <c r="XM6" s="191"/>
      <c r="XN6" s="191"/>
      <c r="XO6" s="191"/>
      <c r="XP6" s="191" t="s">
        <v>630</v>
      </c>
      <c r="XQ6" s="191"/>
      <c r="XR6" s="191"/>
      <c r="XS6" s="191"/>
      <c r="XT6" s="191" t="s">
        <v>222</v>
      </c>
      <c r="XU6" s="191"/>
      <c r="XV6" s="191"/>
      <c r="XW6" s="191"/>
      <c r="XX6" s="191" t="s">
        <v>631</v>
      </c>
      <c r="XY6" s="191"/>
      <c r="XZ6" s="191"/>
      <c r="YA6" s="191"/>
      <c r="YB6" s="191" t="s">
        <v>631</v>
      </c>
      <c r="YC6" s="191"/>
      <c r="YD6" s="191"/>
      <c r="YE6" s="191"/>
      <c r="YF6" s="191" t="s">
        <v>632</v>
      </c>
      <c r="YG6" s="191"/>
      <c r="YH6" s="191"/>
      <c r="YI6" s="191"/>
      <c r="YJ6" s="191" t="s">
        <v>633</v>
      </c>
      <c r="YK6" s="191"/>
      <c r="YL6" s="191"/>
      <c r="YM6" s="191"/>
      <c r="YN6" s="191" t="s">
        <v>634</v>
      </c>
      <c r="YO6" s="191"/>
      <c r="YP6" s="191"/>
      <c r="YQ6" s="191"/>
      <c r="YR6" s="191" t="s">
        <v>635</v>
      </c>
      <c r="YS6" s="191"/>
      <c r="YT6" s="191"/>
      <c r="YU6" s="191"/>
      <c r="YV6" s="191" t="s">
        <v>636</v>
      </c>
      <c r="YW6" s="191"/>
      <c r="YX6" s="191"/>
      <c r="YY6" s="191"/>
    </row>
    <row r="7" spans="1:675" ht="40.049999999999997" customHeight="1" x14ac:dyDescent="0.3">
      <c r="A7" s="1"/>
      <c r="B7" s="169"/>
      <c r="C7" s="169"/>
      <c r="D7" s="199" t="s">
        <v>642</v>
      </c>
      <c r="E7" s="169"/>
      <c r="F7" s="169"/>
      <c r="G7" s="169"/>
      <c r="H7" s="199" t="s">
        <v>643</v>
      </c>
      <c r="I7" s="169"/>
      <c r="J7" s="169"/>
      <c r="K7" s="169"/>
      <c r="L7" s="199" t="s">
        <v>277</v>
      </c>
      <c r="M7" s="169"/>
      <c r="N7" s="169"/>
      <c r="O7" s="169"/>
      <c r="P7" s="199" t="s">
        <v>644</v>
      </c>
      <c r="Q7" s="169"/>
      <c r="R7" s="169"/>
      <c r="S7" s="169"/>
      <c r="T7" s="199" t="s">
        <v>645</v>
      </c>
      <c r="U7" s="169"/>
      <c r="V7" s="169"/>
      <c r="W7" s="169"/>
      <c r="X7" s="199" t="s">
        <v>646</v>
      </c>
      <c r="Y7" s="169"/>
      <c r="Z7" s="169"/>
      <c r="AA7" s="169"/>
      <c r="AB7" s="199" t="s">
        <v>647</v>
      </c>
      <c r="AC7" s="169"/>
      <c r="AD7" s="169"/>
      <c r="AE7" s="169"/>
      <c r="AF7" s="199" t="s">
        <v>648</v>
      </c>
      <c r="AG7" s="169"/>
      <c r="AH7" s="169"/>
      <c r="AI7" s="169"/>
      <c r="AJ7" s="199" t="s">
        <v>649</v>
      </c>
      <c r="AK7" s="169"/>
      <c r="AL7" s="169"/>
      <c r="AM7" s="169"/>
      <c r="AN7" s="199" t="s">
        <v>650</v>
      </c>
      <c r="AO7" s="169"/>
      <c r="AP7" s="169"/>
      <c r="AQ7" s="169"/>
      <c r="AR7" s="199" t="s">
        <v>651</v>
      </c>
      <c r="AS7" s="169"/>
      <c r="AT7" s="169"/>
      <c r="AU7" s="169"/>
      <c r="AV7" s="199" t="s">
        <v>652</v>
      </c>
      <c r="AW7" s="169"/>
      <c r="AX7" s="169"/>
      <c r="AY7" s="169"/>
      <c r="AZ7" s="199" t="s">
        <v>653</v>
      </c>
      <c r="BA7" s="169"/>
      <c r="BB7" s="169"/>
      <c r="BC7" s="169"/>
      <c r="BD7" s="199" t="s">
        <v>654</v>
      </c>
      <c r="BE7" s="169"/>
      <c r="BF7" s="169"/>
      <c r="BG7" s="169"/>
      <c r="BH7" s="199" t="s">
        <v>655</v>
      </c>
      <c r="BI7" s="169"/>
      <c r="BJ7" s="169"/>
      <c r="BK7" s="169"/>
      <c r="BL7" s="199" t="s">
        <v>656</v>
      </c>
      <c r="BM7" s="169"/>
      <c r="BN7" s="169"/>
      <c r="BO7" s="169"/>
      <c r="BP7" s="199" t="s">
        <v>657</v>
      </c>
      <c r="BQ7" s="169"/>
      <c r="BR7" s="169"/>
      <c r="BS7" s="169"/>
      <c r="BT7" s="199" t="s">
        <v>658</v>
      </c>
      <c r="BU7" s="169"/>
      <c r="BV7" s="169"/>
      <c r="BW7" s="169"/>
      <c r="BX7" s="199" t="s">
        <v>659</v>
      </c>
      <c r="BY7" s="169"/>
      <c r="BZ7" s="169"/>
      <c r="CA7" s="169"/>
      <c r="CB7" s="199" t="s">
        <v>660</v>
      </c>
      <c r="CC7" s="169"/>
      <c r="CD7" s="169"/>
      <c r="CE7" s="169"/>
      <c r="CF7" s="199" t="s">
        <v>661</v>
      </c>
      <c r="CG7" s="169"/>
      <c r="CH7" s="169"/>
      <c r="CI7" s="169"/>
      <c r="CJ7" s="199" t="s">
        <v>662</v>
      </c>
      <c r="CK7" s="169"/>
      <c r="CL7" s="169"/>
      <c r="CM7" s="169"/>
      <c r="CN7" s="199" t="s">
        <v>663</v>
      </c>
      <c r="CO7" s="169"/>
      <c r="CP7" s="169"/>
      <c r="CQ7" s="169"/>
      <c r="CR7" s="199" t="s">
        <v>664</v>
      </c>
      <c r="CS7" s="169"/>
      <c r="CT7" s="169"/>
      <c r="CU7" s="169"/>
      <c r="CV7" s="199" t="s">
        <v>178</v>
      </c>
      <c r="CW7" s="169"/>
      <c r="CX7" s="169"/>
      <c r="CY7" s="169"/>
      <c r="CZ7" s="199" t="s">
        <v>665</v>
      </c>
      <c r="DA7" s="169"/>
      <c r="DB7" s="169"/>
      <c r="DC7" s="169"/>
      <c r="DD7" s="199" t="s">
        <v>252</v>
      </c>
      <c r="DE7" s="169"/>
      <c r="DF7" s="169"/>
      <c r="DG7" s="169"/>
      <c r="DH7" s="199" t="s">
        <v>254</v>
      </c>
      <c r="DI7" s="169"/>
      <c r="DJ7" s="169"/>
      <c r="DK7" s="169"/>
      <c r="DL7" s="199" t="s">
        <v>666</v>
      </c>
      <c r="DM7" s="169"/>
      <c r="DN7" s="169"/>
      <c r="DO7" s="169"/>
      <c r="DP7" s="199" t="s">
        <v>667</v>
      </c>
      <c r="DQ7" s="169"/>
      <c r="DR7" s="169"/>
      <c r="DS7" s="169"/>
      <c r="DT7" s="199" t="s">
        <v>668</v>
      </c>
      <c r="DU7" s="169"/>
      <c r="DV7" s="169"/>
      <c r="DW7" s="169"/>
      <c r="DX7" s="199" t="s">
        <v>669</v>
      </c>
      <c r="DY7" s="169"/>
      <c r="DZ7" s="169"/>
      <c r="EA7" s="169"/>
      <c r="EB7" s="199" t="s">
        <v>670</v>
      </c>
      <c r="EC7" s="169"/>
      <c r="ED7" s="169"/>
      <c r="EE7" s="169"/>
      <c r="EF7" s="199" t="s">
        <v>671</v>
      </c>
      <c r="EG7" s="169"/>
      <c r="EH7" s="169"/>
      <c r="EI7" s="169"/>
      <c r="EJ7" s="199" t="s">
        <v>672</v>
      </c>
      <c r="EK7" s="169"/>
      <c r="EL7" s="169"/>
      <c r="EM7" s="169"/>
      <c r="EN7" s="199" t="s">
        <v>673</v>
      </c>
      <c r="EO7" s="169"/>
      <c r="EP7" s="169"/>
      <c r="EQ7" s="169"/>
      <c r="ER7" s="199" t="s">
        <v>674</v>
      </c>
      <c r="ES7" s="169"/>
      <c r="ET7" s="169"/>
      <c r="EU7" s="169"/>
      <c r="EV7" s="199" t="s">
        <v>675</v>
      </c>
      <c r="EW7" s="169"/>
      <c r="EX7" s="169"/>
      <c r="EY7" s="169"/>
      <c r="EZ7" s="199" t="s">
        <v>676</v>
      </c>
      <c r="FA7" s="169"/>
      <c r="FB7" s="169"/>
      <c r="FC7" s="169"/>
      <c r="FD7" s="199" t="s">
        <v>592</v>
      </c>
      <c r="FE7" s="169"/>
      <c r="FF7" s="169"/>
      <c r="FG7" s="169"/>
      <c r="FH7" s="199" t="s">
        <v>677</v>
      </c>
      <c r="FI7" s="169"/>
      <c r="FJ7" s="169"/>
      <c r="FK7" s="169"/>
      <c r="FL7" s="199" t="s">
        <v>227</v>
      </c>
      <c r="FM7" s="169"/>
      <c r="FN7" s="169"/>
      <c r="FO7" s="169"/>
      <c r="FP7" s="199" t="s">
        <v>678</v>
      </c>
      <c r="FQ7" s="169"/>
      <c r="FR7" s="169"/>
      <c r="FS7" s="169"/>
      <c r="FT7" s="199" t="s">
        <v>679</v>
      </c>
      <c r="FU7" s="169"/>
      <c r="FV7" s="169"/>
      <c r="FW7" s="169"/>
      <c r="FX7" s="199" t="s">
        <v>680</v>
      </c>
      <c r="FY7" s="169"/>
      <c r="FZ7" s="169"/>
      <c r="GA7" s="169"/>
      <c r="GB7" s="199" t="s">
        <v>681</v>
      </c>
      <c r="GC7" s="169"/>
      <c r="GD7" s="169"/>
      <c r="GE7" s="169"/>
      <c r="GF7" s="199" t="s">
        <v>682</v>
      </c>
      <c r="GG7" s="169"/>
      <c r="GH7" s="169"/>
      <c r="GI7" s="169"/>
      <c r="GJ7" s="199" t="s">
        <v>683</v>
      </c>
      <c r="GK7" s="169"/>
      <c r="GL7" s="169"/>
      <c r="GM7" s="169"/>
      <c r="GN7" s="199" t="s">
        <v>46</v>
      </c>
      <c r="GO7" s="169"/>
      <c r="GP7" s="169"/>
      <c r="GQ7" s="169"/>
      <c r="GR7" s="199" t="s">
        <v>684</v>
      </c>
      <c r="GS7" s="169"/>
      <c r="GT7" s="169"/>
      <c r="GU7" s="169"/>
      <c r="GV7" s="199" t="s">
        <v>497</v>
      </c>
      <c r="GW7" s="169"/>
      <c r="GX7" s="169"/>
      <c r="GY7" s="169"/>
      <c r="GZ7" s="199" t="s">
        <v>685</v>
      </c>
      <c r="HA7" s="169"/>
      <c r="HB7" s="169"/>
      <c r="HC7" s="169"/>
      <c r="HD7" s="199" t="s">
        <v>686</v>
      </c>
      <c r="HE7" s="169"/>
      <c r="HF7" s="169"/>
      <c r="HG7" s="169"/>
      <c r="HH7" s="199" t="s">
        <v>687</v>
      </c>
      <c r="HI7" s="169"/>
      <c r="HJ7" s="169"/>
      <c r="HK7" s="169"/>
      <c r="HL7" s="199" t="s">
        <v>688</v>
      </c>
      <c r="HM7" s="169"/>
      <c r="HN7" s="169"/>
      <c r="HO7" s="169"/>
      <c r="HP7" s="199" t="s">
        <v>689</v>
      </c>
      <c r="HQ7" s="169"/>
      <c r="HR7" s="169"/>
      <c r="HS7" s="169"/>
      <c r="HT7" s="199" t="s">
        <v>690</v>
      </c>
      <c r="HU7" s="169"/>
      <c r="HV7" s="169"/>
      <c r="HW7" s="169"/>
      <c r="HX7" s="199" t="s">
        <v>691</v>
      </c>
      <c r="HY7" s="169"/>
      <c r="HZ7" s="169"/>
      <c r="IA7" s="169"/>
      <c r="IB7" s="199" t="s">
        <v>692</v>
      </c>
      <c r="IC7" s="169"/>
      <c r="ID7" s="169"/>
      <c r="IE7" s="169"/>
      <c r="IF7" s="199" t="s">
        <v>693</v>
      </c>
      <c r="IG7" s="169"/>
      <c r="IH7" s="169"/>
      <c r="II7" s="169"/>
      <c r="IJ7" s="199" t="s">
        <v>694</v>
      </c>
      <c r="IK7" s="169"/>
      <c r="IL7" s="169"/>
      <c r="IM7" s="169"/>
      <c r="IN7" s="199" t="s">
        <v>695</v>
      </c>
      <c r="IO7" s="169"/>
      <c r="IP7" s="169"/>
      <c r="IQ7" s="169"/>
      <c r="IR7" s="199" t="s">
        <v>696</v>
      </c>
      <c r="IS7" s="169"/>
      <c r="IT7" s="169"/>
      <c r="IU7" s="169"/>
      <c r="IV7" s="199" t="s">
        <v>697</v>
      </c>
      <c r="IW7" s="169"/>
      <c r="IX7" s="169"/>
      <c r="IY7" s="169"/>
      <c r="IZ7" s="199" t="s">
        <v>698</v>
      </c>
      <c r="JA7" s="169"/>
      <c r="JB7" s="169"/>
      <c r="JC7" s="169"/>
      <c r="JD7" s="199" t="s">
        <v>699</v>
      </c>
      <c r="JE7" s="169"/>
      <c r="JF7" s="169"/>
      <c r="JG7" s="169"/>
      <c r="JH7" s="199" t="s">
        <v>700</v>
      </c>
      <c r="JI7" s="169"/>
      <c r="JJ7" s="169"/>
      <c r="JK7" s="169"/>
      <c r="JL7" s="199" t="s">
        <v>701</v>
      </c>
      <c r="JM7" s="169"/>
      <c r="JN7" s="169"/>
      <c r="JO7" s="169"/>
      <c r="JP7" s="199" t="s">
        <v>702</v>
      </c>
      <c r="JQ7" s="169"/>
      <c r="JR7" s="169"/>
      <c r="JS7" s="169"/>
      <c r="JT7" s="199" t="s">
        <v>703</v>
      </c>
      <c r="JU7" s="169"/>
      <c r="JV7" s="169"/>
      <c r="JW7" s="169"/>
      <c r="JX7" s="199" t="s">
        <v>704</v>
      </c>
      <c r="JY7" s="169"/>
      <c r="JZ7" s="169"/>
      <c r="KA7" s="169"/>
      <c r="KB7" s="199" t="s">
        <v>705</v>
      </c>
      <c r="KC7" s="169"/>
      <c r="KD7" s="169"/>
      <c r="KE7" s="169"/>
      <c r="KF7" s="199" t="s">
        <v>706</v>
      </c>
      <c r="KG7" s="169"/>
      <c r="KH7" s="169"/>
      <c r="KI7" s="169"/>
      <c r="KJ7" s="199" t="s">
        <v>300</v>
      </c>
      <c r="KK7" s="169"/>
      <c r="KL7" s="169"/>
      <c r="KM7" s="169"/>
      <c r="KN7" s="199" t="s">
        <v>707</v>
      </c>
      <c r="KO7" s="169"/>
      <c r="KP7" s="169"/>
      <c r="KQ7" s="169"/>
      <c r="KR7" s="199" t="s">
        <v>708</v>
      </c>
      <c r="KS7" s="169"/>
      <c r="KT7" s="169"/>
      <c r="KU7" s="169"/>
      <c r="KV7" s="199" t="s">
        <v>709</v>
      </c>
      <c r="KW7" s="169"/>
      <c r="KX7" s="169"/>
      <c r="KY7" s="169"/>
      <c r="KZ7" s="199" t="s">
        <v>386</v>
      </c>
      <c r="LA7" s="169"/>
      <c r="LB7" s="169"/>
      <c r="LC7" s="169"/>
      <c r="LD7" s="199" t="s">
        <v>710</v>
      </c>
      <c r="LE7" s="169"/>
      <c r="LF7" s="169"/>
      <c r="LG7" s="169"/>
      <c r="LH7" s="199" t="s">
        <v>711</v>
      </c>
      <c r="LI7" s="169"/>
      <c r="LJ7" s="169"/>
      <c r="LK7" s="169"/>
      <c r="LL7" s="199" t="s">
        <v>712</v>
      </c>
      <c r="LM7" s="169"/>
      <c r="LN7" s="169"/>
      <c r="LO7" s="169"/>
      <c r="LP7" s="199" t="s">
        <v>713</v>
      </c>
      <c r="LQ7" s="169"/>
      <c r="LR7" s="169"/>
      <c r="LS7" s="169"/>
      <c r="LT7" s="199" t="s">
        <v>714</v>
      </c>
      <c r="LU7" s="169"/>
      <c r="LV7" s="169"/>
      <c r="LW7" s="169"/>
      <c r="LX7" s="199" t="s">
        <v>715</v>
      </c>
      <c r="LY7" s="169"/>
      <c r="LZ7" s="169"/>
      <c r="MA7" s="169"/>
      <c r="MB7" s="199" t="s">
        <v>716</v>
      </c>
      <c r="MC7" s="169"/>
      <c r="MD7" s="169"/>
      <c r="ME7" s="169"/>
      <c r="MF7" s="199" t="s">
        <v>717</v>
      </c>
      <c r="MG7" s="169"/>
      <c r="MH7" s="169"/>
      <c r="MI7" s="169"/>
      <c r="MJ7" s="199" t="s">
        <v>718</v>
      </c>
      <c r="MK7" s="169"/>
      <c r="ML7" s="169"/>
      <c r="MM7" s="169"/>
      <c r="MN7" s="199" t="s">
        <v>719</v>
      </c>
      <c r="MO7" s="169"/>
      <c r="MP7" s="169"/>
      <c r="MQ7" s="169"/>
      <c r="MR7" s="199" t="s">
        <v>720</v>
      </c>
      <c r="MS7" s="169"/>
      <c r="MT7" s="169"/>
      <c r="MU7" s="169"/>
      <c r="MV7" s="199" t="s">
        <v>721</v>
      </c>
      <c r="MW7" s="169"/>
      <c r="MX7" s="169"/>
      <c r="MY7" s="169"/>
      <c r="MZ7" s="199" t="s">
        <v>722</v>
      </c>
      <c r="NA7" s="169"/>
      <c r="NB7" s="169"/>
      <c r="NC7" s="169"/>
      <c r="ND7" s="199" t="s">
        <v>723</v>
      </c>
      <c r="NE7" s="169"/>
      <c r="NF7" s="169"/>
      <c r="NG7" s="169"/>
      <c r="NH7" s="199" t="s">
        <v>724</v>
      </c>
      <c r="NI7" s="169"/>
      <c r="NJ7" s="169"/>
      <c r="NK7" s="169"/>
      <c r="NL7" s="199" t="s">
        <v>725</v>
      </c>
      <c r="NM7" s="169"/>
      <c r="NN7" s="169"/>
      <c r="NO7" s="169"/>
      <c r="NP7" s="199" t="s">
        <v>726</v>
      </c>
      <c r="NQ7" s="169"/>
      <c r="NR7" s="169"/>
      <c r="NS7" s="169"/>
      <c r="NT7" s="199" t="s">
        <v>727</v>
      </c>
      <c r="NU7" s="169"/>
      <c r="NV7" s="169"/>
      <c r="NW7" s="169"/>
      <c r="NX7" s="199" t="s">
        <v>728</v>
      </c>
      <c r="NY7" s="169"/>
      <c r="NZ7" s="169"/>
      <c r="OA7" s="169"/>
      <c r="OB7" s="199" t="s">
        <v>729</v>
      </c>
      <c r="OC7" s="169"/>
      <c r="OD7" s="169"/>
      <c r="OE7" s="169"/>
      <c r="OF7" s="199" t="s">
        <v>730</v>
      </c>
      <c r="OG7" s="169"/>
      <c r="OH7" s="169"/>
      <c r="OI7" s="169"/>
      <c r="OJ7" s="199" t="s">
        <v>731</v>
      </c>
      <c r="OK7" s="169"/>
      <c r="OL7" s="169"/>
      <c r="OM7" s="169"/>
      <c r="ON7" s="199" t="s">
        <v>732</v>
      </c>
      <c r="OO7" s="169"/>
      <c r="OP7" s="169"/>
      <c r="OQ7" s="169"/>
      <c r="OR7" s="199" t="s">
        <v>733</v>
      </c>
      <c r="OS7" s="169"/>
      <c r="OT7" s="169"/>
      <c r="OU7" s="169"/>
      <c r="OV7" s="199" t="s">
        <v>734</v>
      </c>
      <c r="OW7" s="169"/>
      <c r="OX7" s="169"/>
      <c r="OY7" s="169"/>
      <c r="OZ7" s="199" t="s">
        <v>735</v>
      </c>
      <c r="PA7" s="169"/>
      <c r="PB7" s="169"/>
      <c r="PC7" s="169"/>
      <c r="PD7" s="199" t="s">
        <v>736</v>
      </c>
      <c r="PE7" s="169"/>
      <c r="PF7" s="169"/>
      <c r="PG7" s="169"/>
      <c r="PH7" s="199" t="s">
        <v>737</v>
      </c>
      <c r="PI7" s="169"/>
      <c r="PJ7" s="169"/>
      <c r="PK7" s="169"/>
      <c r="PL7" s="199" t="s">
        <v>738</v>
      </c>
      <c r="PM7" s="169"/>
      <c r="PN7" s="169"/>
      <c r="PO7" s="169"/>
      <c r="PP7" s="199" t="s">
        <v>341</v>
      </c>
      <c r="PQ7" s="169"/>
      <c r="PR7" s="169"/>
      <c r="PS7" s="169"/>
      <c r="PT7" s="199" t="s">
        <v>739</v>
      </c>
      <c r="PU7" s="169"/>
      <c r="PV7" s="169"/>
      <c r="PW7" s="169"/>
      <c r="PX7" s="199" t="s">
        <v>740</v>
      </c>
      <c r="PY7" s="169"/>
      <c r="PZ7" s="169"/>
      <c r="QA7" s="169"/>
      <c r="QB7" s="199" t="s">
        <v>741</v>
      </c>
      <c r="QC7" s="169"/>
      <c r="QD7" s="169"/>
      <c r="QE7" s="169"/>
      <c r="QF7" s="199" t="s">
        <v>742</v>
      </c>
      <c r="QG7" s="169"/>
      <c r="QH7" s="169"/>
      <c r="QI7" s="169"/>
      <c r="QJ7" s="199" t="s">
        <v>743</v>
      </c>
      <c r="QK7" s="169"/>
      <c r="QL7" s="169"/>
      <c r="QM7" s="169"/>
      <c r="QN7" s="199" t="s">
        <v>744</v>
      </c>
      <c r="QO7" s="169"/>
      <c r="QP7" s="169"/>
      <c r="QQ7" s="169"/>
      <c r="QR7" s="199" t="s">
        <v>745</v>
      </c>
      <c r="QS7" s="169"/>
      <c r="QT7" s="169"/>
      <c r="QU7" s="169"/>
      <c r="QV7" s="199" t="s">
        <v>746</v>
      </c>
      <c r="QW7" s="169"/>
      <c r="QX7" s="169"/>
      <c r="QY7" s="169"/>
      <c r="QZ7" s="199" t="s">
        <v>747</v>
      </c>
      <c r="RA7" s="169"/>
      <c r="RB7" s="169"/>
      <c r="RC7" s="169"/>
      <c r="RD7" s="199" t="s">
        <v>748</v>
      </c>
      <c r="RE7" s="169"/>
      <c r="RF7" s="169"/>
      <c r="RG7" s="169"/>
      <c r="RH7" s="199" t="s">
        <v>749</v>
      </c>
      <c r="RI7" s="169"/>
      <c r="RJ7" s="169"/>
      <c r="RK7" s="169"/>
      <c r="RL7" s="199" t="s">
        <v>750</v>
      </c>
      <c r="RM7" s="169"/>
      <c r="RN7" s="169"/>
      <c r="RO7" s="169"/>
      <c r="RP7" s="199" t="s">
        <v>751</v>
      </c>
      <c r="RQ7" s="169"/>
      <c r="RR7" s="169"/>
      <c r="RS7" s="169"/>
      <c r="RT7" s="199" t="s">
        <v>752</v>
      </c>
      <c r="RU7" s="169"/>
      <c r="RV7" s="169"/>
      <c r="RW7" s="169"/>
      <c r="RX7" s="199" t="s">
        <v>15</v>
      </c>
      <c r="RY7" s="169"/>
      <c r="RZ7" s="169"/>
      <c r="SA7" s="169"/>
      <c r="SB7" s="199" t="s">
        <v>753</v>
      </c>
      <c r="SC7" s="169"/>
      <c r="SD7" s="169"/>
      <c r="SE7" s="169"/>
      <c r="SF7" s="199" t="s">
        <v>754</v>
      </c>
      <c r="SG7" s="169"/>
      <c r="SH7" s="169"/>
      <c r="SI7" s="169"/>
      <c r="SJ7" s="199" t="s">
        <v>755</v>
      </c>
      <c r="SK7" s="169"/>
      <c r="SL7" s="169"/>
      <c r="SM7" s="169"/>
      <c r="SN7" s="199" t="s">
        <v>756</v>
      </c>
      <c r="SO7" s="169"/>
      <c r="SP7" s="169"/>
      <c r="SQ7" s="169"/>
      <c r="SR7" s="199" t="s">
        <v>757</v>
      </c>
      <c r="SS7" s="169"/>
      <c r="ST7" s="169"/>
      <c r="SU7" s="169"/>
      <c r="SV7" s="199" t="s">
        <v>758</v>
      </c>
      <c r="SW7" s="169"/>
      <c r="SX7" s="169"/>
      <c r="SY7" s="169"/>
      <c r="SZ7" s="199" t="s">
        <v>759</v>
      </c>
      <c r="TA7" s="169"/>
      <c r="TB7" s="169"/>
      <c r="TC7" s="169"/>
      <c r="TD7" s="199" t="s">
        <v>760</v>
      </c>
      <c r="TE7" s="169"/>
      <c r="TF7" s="169"/>
      <c r="TG7" s="169"/>
      <c r="TH7" s="199" t="s">
        <v>761</v>
      </c>
      <c r="TI7" s="169"/>
      <c r="TJ7" s="169"/>
      <c r="TK7" s="169"/>
      <c r="TL7" s="199" t="s">
        <v>762</v>
      </c>
      <c r="TM7" s="169"/>
      <c r="TN7" s="169"/>
      <c r="TO7" s="169"/>
      <c r="TP7" s="199" t="s">
        <v>763</v>
      </c>
      <c r="TQ7" s="169"/>
      <c r="TR7" s="169"/>
      <c r="TS7" s="169"/>
      <c r="TT7" s="199" t="s">
        <v>764</v>
      </c>
      <c r="TU7" s="169"/>
      <c r="TV7" s="169"/>
      <c r="TW7" s="169"/>
      <c r="TX7" s="199" t="s">
        <v>765</v>
      </c>
      <c r="TY7" s="169"/>
      <c r="TZ7" s="169"/>
      <c r="UA7" s="169"/>
      <c r="UB7" s="199" t="s">
        <v>766</v>
      </c>
      <c r="UC7" s="169"/>
      <c r="UD7" s="169"/>
      <c r="UE7" s="169"/>
      <c r="UF7" s="199" t="s">
        <v>767</v>
      </c>
      <c r="UG7" s="169"/>
      <c r="UH7" s="169"/>
      <c r="UI7" s="169"/>
      <c r="UJ7" s="199" t="s">
        <v>768</v>
      </c>
      <c r="UK7" s="169"/>
      <c r="UL7" s="169"/>
      <c r="UM7" s="169"/>
      <c r="UN7" s="199" t="s">
        <v>769</v>
      </c>
      <c r="UO7" s="169"/>
      <c r="UP7" s="169"/>
      <c r="UQ7" s="169"/>
      <c r="UR7" s="199" t="s">
        <v>770</v>
      </c>
      <c r="US7" s="169"/>
      <c r="UT7" s="169"/>
      <c r="UU7" s="169"/>
      <c r="UV7" s="199" t="s">
        <v>771</v>
      </c>
      <c r="UW7" s="169"/>
      <c r="UX7" s="169"/>
      <c r="UY7" s="169"/>
      <c r="UZ7" s="199" t="s">
        <v>772</v>
      </c>
      <c r="VA7" s="169"/>
      <c r="VB7" s="169"/>
      <c r="VC7" s="169"/>
      <c r="VD7" s="199" t="s">
        <v>773</v>
      </c>
      <c r="VE7" s="169"/>
      <c r="VF7" s="169"/>
      <c r="VG7" s="169"/>
      <c r="VH7" s="199" t="s">
        <v>774</v>
      </c>
      <c r="VI7" s="169"/>
      <c r="VJ7" s="169"/>
      <c r="VK7" s="169"/>
      <c r="VL7" s="199" t="s">
        <v>775</v>
      </c>
      <c r="VM7" s="169"/>
      <c r="VN7" s="169"/>
      <c r="VO7" s="169"/>
      <c r="VP7" s="199" t="s">
        <v>776</v>
      </c>
      <c r="VQ7" s="169"/>
      <c r="VR7" s="169"/>
      <c r="VS7" s="169"/>
      <c r="VT7" s="199" t="s">
        <v>777</v>
      </c>
      <c r="VU7" s="169"/>
      <c r="VV7" s="169"/>
      <c r="VW7" s="169"/>
      <c r="VX7" s="199" t="s">
        <v>778</v>
      </c>
      <c r="VY7" s="169"/>
      <c r="VZ7" s="169"/>
      <c r="WA7" s="169"/>
      <c r="WB7" s="199" t="s">
        <v>779</v>
      </c>
      <c r="WC7" s="169"/>
      <c r="WD7" s="169"/>
      <c r="WE7" s="169"/>
      <c r="WF7" s="199" t="s">
        <v>780</v>
      </c>
      <c r="WG7" s="169"/>
      <c r="WH7" s="169"/>
      <c r="WI7" s="169"/>
      <c r="WJ7" s="199" t="s">
        <v>781</v>
      </c>
      <c r="WK7" s="169"/>
      <c r="WL7" s="169"/>
      <c r="WM7" s="169"/>
      <c r="WN7" s="199" t="s">
        <v>782</v>
      </c>
      <c r="WO7" s="169"/>
      <c r="WP7" s="169"/>
      <c r="WQ7" s="169"/>
      <c r="WR7" s="199" t="s">
        <v>783</v>
      </c>
      <c r="WS7" s="169"/>
      <c r="WT7" s="169"/>
      <c r="WU7" s="169"/>
      <c r="WV7" s="199" t="s">
        <v>784</v>
      </c>
      <c r="WW7" s="169"/>
      <c r="WX7" s="169"/>
      <c r="WY7" s="169"/>
      <c r="WZ7" s="199" t="s">
        <v>785</v>
      </c>
      <c r="XA7" s="169"/>
      <c r="XB7" s="169"/>
      <c r="XC7" s="169"/>
      <c r="XD7" s="199" t="s">
        <v>786</v>
      </c>
      <c r="XE7" s="169"/>
      <c r="XF7" s="169"/>
      <c r="XG7" s="169"/>
      <c r="XH7" s="199" t="s">
        <v>787</v>
      </c>
      <c r="XI7" s="169"/>
      <c r="XJ7" s="169"/>
      <c r="XK7" s="169"/>
      <c r="XL7" s="199" t="s">
        <v>788</v>
      </c>
      <c r="XM7" s="169"/>
      <c r="XN7" s="169"/>
      <c r="XO7" s="169"/>
      <c r="XP7" s="199" t="s">
        <v>789</v>
      </c>
      <c r="XQ7" s="169"/>
      <c r="XR7" s="169"/>
      <c r="XS7" s="169"/>
      <c r="XT7" s="199" t="s">
        <v>790</v>
      </c>
      <c r="XU7" s="169"/>
      <c r="XV7" s="169"/>
      <c r="XW7" s="169"/>
      <c r="XX7" s="199" t="s">
        <v>791</v>
      </c>
      <c r="XY7" s="169"/>
      <c r="XZ7" s="169"/>
      <c r="YA7" s="169"/>
      <c r="YB7" s="199" t="s">
        <v>792</v>
      </c>
      <c r="YC7" s="169"/>
      <c r="YD7" s="169"/>
      <c r="YE7" s="169"/>
      <c r="YF7" s="199" t="s">
        <v>793</v>
      </c>
      <c r="YG7" s="169"/>
      <c r="YH7" s="169"/>
      <c r="YI7" s="169"/>
      <c r="YJ7" s="199" t="s">
        <v>794</v>
      </c>
      <c r="YK7" s="169"/>
      <c r="YL7" s="169"/>
      <c r="YM7" s="169"/>
      <c r="YN7" s="199" t="s">
        <v>795</v>
      </c>
      <c r="YO7" s="169"/>
      <c r="YP7" s="169"/>
      <c r="YQ7" s="169"/>
      <c r="YR7" s="199" t="s">
        <v>796</v>
      </c>
      <c r="YS7" s="169"/>
      <c r="YT7" s="169"/>
      <c r="YU7" s="169"/>
      <c r="YV7" s="199" t="s">
        <v>797</v>
      </c>
      <c r="YW7" s="169"/>
      <c r="YX7" s="169"/>
      <c r="YY7" s="169"/>
    </row>
    <row r="8" spans="1:675" ht="19.95" customHeight="1" x14ac:dyDescent="0.3">
      <c r="A8" s="1"/>
      <c r="B8" s="169"/>
      <c r="C8" s="169"/>
      <c r="D8" s="9" t="s">
        <v>2855</v>
      </c>
      <c r="E8" s="9" t="s">
        <v>2856</v>
      </c>
      <c r="F8" s="9" t="s">
        <v>2857</v>
      </c>
      <c r="G8" s="9" t="s">
        <v>2858</v>
      </c>
      <c r="H8" s="9" t="s">
        <v>2855</v>
      </c>
      <c r="I8" s="9" t="s">
        <v>2856</v>
      </c>
      <c r="J8" s="9" t="s">
        <v>2857</v>
      </c>
      <c r="K8" s="9" t="s">
        <v>2858</v>
      </c>
      <c r="L8" s="9" t="s">
        <v>2855</v>
      </c>
      <c r="M8" s="9" t="s">
        <v>2856</v>
      </c>
      <c r="N8" s="9" t="s">
        <v>2857</v>
      </c>
      <c r="O8" s="9" t="s">
        <v>2858</v>
      </c>
      <c r="P8" s="9" t="s">
        <v>2855</v>
      </c>
      <c r="Q8" s="9" t="s">
        <v>2856</v>
      </c>
      <c r="R8" s="9" t="s">
        <v>2857</v>
      </c>
      <c r="S8" s="9" t="s">
        <v>2858</v>
      </c>
      <c r="T8" s="9" t="s">
        <v>2855</v>
      </c>
      <c r="U8" s="9" t="s">
        <v>2856</v>
      </c>
      <c r="V8" s="9" t="s">
        <v>2857</v>
      </c>
      <c r="W8" s="9" t="s">
        <v>2858</v>
      </c>
      <c r="X8" s="9" t="s">
        <v>2855</v>
      </c>
      <c r="Y8" s="9" t="s">
        <v>2856</v>
      </c>
      <c r="Z8" s="9" t="s">
        <v>2857</v>
      </c>
      <c r="AA8" s="9" t="s">
        <v>2858</v>
      </c>
      <c r="AB8" s="9" t="s">
        <v>2855</v>
      </c>
      <c r="AC8" s="9" t="s">
        <v>2856</v>
      </c>
      <c r="AD8" s="9" t="s">
        <v>2857</v>
      </c>
      <c r="AE8" s="9" t="s">
        <v>2858</v>
      </c>
      <c r="AF8" s="9" t="s">
        <v>2855</v>
      </c>
      <c r="AG8" s="9" t="s">
        <v>2856</v>
      </c>
      <c r="AH8" s="9" t="s">
        <v>2857</v>
      </c>
      <c r="AI8" s="9" t="s">
        <v>2858</v>
      </c>
      <c r="AJ8" s="9" t="s">
        <v>2855</v>
      </c>
      <c r="AK8" s="9" t="s">
        <v>2856</v>
      </c>
      <c r="AL8" s="9" t="s">
        <v>2857</v>
      </c>
      <c r="AM8" s="9" t="s">
        <v>2858</v>
      </c>
      <c r="AN8" s="9" t="s">
        <v>2855</v>
      </c>
      <c r="AO8" s="9" t="s">
        <v>2856</v>
      </c>
      <c r="AP8" s="9" t="s">
        <v>2857</v>
      </c>
      <c r="AQ8" s="9" t="s">
        <v>2858</v>
      </c>
      <c r="AR8" s="9" t="s">
        <v>2855</v>
      </c>
      <c r="AS8" s="9" t="s">
        <v>2856</v>
      </c>
      <c r="AT8" s="9" t="s">
        <v>2857</v>
      </c>
      <c r="AU8" s="9" t="s">
        <v>2858</v>
      </c>
      <c r="AV8" s="9" t="s">
        <v>2855</v>
      </c>
      <c r="AW8" s="9" t="s">
        <v>2856</v>
      </c>
      <c r="AX8" s="9" t="s">
        <v>2857</v>
      </c>
      <c r="AY8" s="9" t="s">
        <v>2858</v>
      </c>
      <c r="AZ8" s="9" t="s">
        <v>2855</v>
      </c>
      <c r="BA8" s="9" t="s">
        <v>2856</v>
      </c>
      <c r="BB8" s="9" t="s">
        <v>2857</v>
      </c>
      <c r="BC8" s="9" t="s">
        <v>2858</v>
      </c>
      <c r="BD8" s="9" t="s">
        <v>2855</v>
      </c>
      <c r="BE8" s="9" t="s">
        <v>2856</v>
      </c>
      <c r="BF8" s="9" t="s">
        <v>2857</v>
      </c>
      <c r="BG8" s="9" t="s">
        <v>2858</v>
      </c>
      <c r="BH8" s="9" t="s">
        <v>2855</v>
      </c>
      <c r="BI8" s="9" t="s">
        <v>2856</v>
      </c>
      <c r="BJ8" s="9" t="s">
        <v>2857</v>
      </c>
      <c r="BK8" s="9" t="s">
        <v>2858</v>
      </c>
      <c r="BL8" s="9" t="s">
        <v>2855</v>
      </c>
      <c r="BM8" s="9" t="s">
        <v>2856</v>
      </c>
      <c r="BN8" s="9" t="s">
        <v>2857</v>
      </c>
      <c r="BO8" s="9" t="s">
        <v>2858</v>
      </c>
      <c r="BP8" s="9" t="s">
        <v>2855</v>
      </c>
      <c r="BQ8" s="9" t="s">
        <v>2856</v>
      </c>
      <c r="BR8" s="9" t="s">
        <v>2857</v>
      </c>
      <c r="BS8" s="9" t="s">
        <v>2858</v>
      </c>
      <c r="BT8" s="9" t="s">
        <v>2855</v>
      </c>
      <c r="BU8" s="9" t="s">
        <v>2856</v>
      </c>
      <c r="BV8" s="9" t="s">
        <v>2857</v>
      </c>
      <c r="BW8" s="9" t="s">
        <v>2858</v>
      </c>
      <c r="BX8" s="9" t="s">
        <v>2855</v>
      </c>
      <c r="BY8" s="9" t="s">
        <v>2856</v>
      </c>
      <c r="BZ8" s="9" t="s">
        <v>2857</v>
      </c>
      <c r="CA8" s="9" t="s">
        <v>2858</v>
      </c>
      <c r="CB8" s="9" t="s">
        <v>2855</v>
      </c>
      <c r="CC8" s="9" t="s">
        <v>2856</v>
      </c>
      <c r="CD8" s="9" t="s">
        <v>2857</v>
      </c>
      <c r="CE8" s="9" t="s">
        <v>2858</v>
      </c>
      <c r="CF8" s="9" t="s">
        <v>2855</v>
      </c>
      <c r="CG8" s="9" t="s">
        <v>2856</v>
      </c>
      <c r="CH8" s="9" t="s">
        <v>2857</v>
      </c>
      <c r="CI8" s="9" t="s">
        <v>2858</v>
      </c>
      <c r="CJ8" s="9" t="s">
        <v>2855</v>
      </c>
      <c r="CK8" s="9" t="s">
        <v>2856</v>
      </c>
      <c r="CL8" s="9" t="s">
        <v>2857</v>
      </c>
      <c r="CM8" s="9" t="s">
        <v>2858</v>
      </c>
      <c r="CN8" s="9" t="s">
        <v>2855</v>
      </c>
      <c r="CO8" s="9" t="s">
        <v>2856</v>
      </c>
      <c r="CP8" s="9" t="s">
        <v>2857</v>
      </c>
      <c r="CQ8" s="9" t="s">
        <v>2858</v>
      </c>
      <c r="CR8" s="9" t="s">
        <v>2855</v>
      </c>
      <c r="CS8" s="9" t="s">
        <v>2856</v>
      </c>
      <c r="CT8" s="9" t="s">
        <v>2857</v>
      </c>
      <c r="CU8" s="9" t="s">
        <v>2858</v>
      </c>
      <c r="CV8" s="9" t="s">
        <v>2855</v>
      </c>
      <c r="CW8" s="9" t="s">
        <v>2856</v>
      </c>
      <c r="CX8" s="9" t="s">
        <v>2857</v>
      </c>
      <c r="CY8" s="9" t="s">
        <v>2858</v>
      </c>
      <c r="CZ8" s="9" t="s">
        <v>2855</v>
      </c>
      <c r="DA8" s="9" t="s">
        <v>2856</v>
      </c>
      <c r="DB8" s="9" t="s">
        <v>2857</v>
      </c>
      <c r="DC8" s="9" t="s">
        <v>2858</v>
      </c>
      <c r="DD8" s="9" t="s">
        <v>2855</v>
      </c>
      <c r="DE8" s="9" t="s">
        <v>2856</v>
      </c>
      <c r="DF8" s="9" t="s">
        <v>2857</v>
      </c>
      <c r="DG8" s="9" t="s">
        <v>2858</v>
      </c>
      <c r="DH8" s="9" t="s">
        <v>2855</v>
      </c>
      <c r="DI8" s="9" t="s">
        <v>2856</v>
      </c>
      <c r="DJ8" s="9" t="s">
        <v>2857</v>
      </c>
      <c r="DK8" s="9" t="s">
        <v>2858</v>
      </c>
      <c r="DL8" s="9" t="s">
        <v>2855</v>
      </c>
      <c r="DM8" s="9" t="s">
        <v>2856</v>
      </c>
      <c r="DN8" s="9" t="s">
        <v>2857</v>
      </c>
      <c r="DO8" s="9" t="s">
        <v>2858</v>
      </c>
      <c r="DP8" s="9" t="s">
        <v>2855</v>
      </c>
      <c r="DQ8" s="9" t="s">
        <v>2856</v>
      </c>
      <c r="DR8" s="9" t="s">
        <v>2857</v>
      </c>
      <c r="DS8" s="9" t="s">
        <v>2858</v>
      </c>
      <c r="DT8" s="9" t="s">
        <v>2855</v>
      </c>
      <c r="DU8" s="9" t="s">
        <v>2856</v>
      </c>
      <c r="DV8" s="9" t="s">
        <v>2857</v>
      </c>
      <c r="DW8" s="9" t="s">
        <v>2858</v>
      </c>
      <c r="DX8" s="9" t="s">
        <v>2855</v>
      </c>
      <c r="DY8" s="9" t="s">
        <v>2856</v>
      </c>
      <c r="DZ8" s="9" t="s">
        <v>2857</v>
      </c>
      <c r="EA8" s="9" t="s">
        <v>2858</v>
      </c>
      <c r="EB8" s="9" t="s">
        <v>2855</v>
      </c>
      <c r="EC8" s="9" t="s">
        <v>2856</v>
      </c>
      <c r="ED8" s="9" t="s">
        <v>2857</v>
      </c>
      <c r="EE8" s="9" t="s">
        <v>2858</v>
      </c>
      <c r="EF8" s="9" t="s">
        <v>2855</v>
      </c>
      <c r="EG8" s="9" t="s">
        <v>2856</v>
      </c>
      <c r="EH8" s="9" t="s">
        <v>2857</v>
      </c>
      <c r="EI8" s="9" t="s">
        <v>2858</v>
      </c>
      <c r="EJ8" s="9" t="s">
        <v>2855</v>
      </c>
      <c r="EK8" s="9" t="s">
        <v>2856</v>
      </c>
      <c r="EL8" s="9" t="s">
        <v>2857</v>
      </c>
      <c r="EM8" s="9" t="s">
        <v>2858</v>
      </c>
      <c r="EN8" s="9" t="s">
        <v>2855</v>
      </c>
      <c r="EO8" s="9" t="s">
        <v>2856</v>
      </c>
      <c r="EP8" s="9" t="s">
        <v>2857</v>
      </c>
      <c r="EQ8" s="9" t="s">
        <v>2858</v>
      </c>
      <c r="ER8" s="9" t="s">
        <v>2855</v>
      </c>
      <c r="ES8" s="9" t="s">
        <v>2856</v>
      </c>
      <c r="ET8" s="9" t="s">
        <v>2857</v>
      </c>
      <c r="EU8" s="9" t="s">
        <v>2858</v>
      </c>
      <c r="EV8" s="9" t="s">
        <v>2855</v>
      </c>
      <c r="EW8" s="9" t="s">
        <v>2856</v>
      </c>
      <c r="EX8" s="9" t="s">
        <v>2857</v>
      </c>
      <c r="EY8" s="9" t="s">
        <v>2858</v>
      </c>
      <c r="EZ8" s="9" t="s">
        <v>2855</v>
      </c>
      <c r="FA8" s="9" t="s">
        <v>2856</v>
      </c>
      <c r="FB8" s="9" t="s">
        <v>2857</v>
      </c>
      <c r="FC8" s="9" t="s">
        <v>2858</v>
      </c>
      <c r="FD8" s="9" t="s">
        <v>2855</v>
      </c>
      <c r="FE8" s="9" t="s">
        <v>2856</v>
      </c>
      <c r="FF8" s="9" t="s">
        <v>2857</v>
      </c>
      <c r="FG8" s="9" t="s">
        <v>2858</v>
      </c>
      <c r="FH8" s="9" t="s">
        <v>2855</v>
      </c>
      <c r="FI8" s="9" t="s">
        <v>2856</v>
      </c>
      <c r="FJ8" s="9" t="s">
        <v>2857</v>
      </c>
      <c r="FK8" s="9" t="s">
        <v>2858</v>
      </c>
      <c r="FL8" s="9" t="s">
        <v>2855</v>
      </c>
      <c r="FM8" s="9" t="s">
        <v>2856</v>
      </c>
      <c r="FN8" s="9" t="s">
        <v>2857</v>
      </c>
      <c r="FO8" s="9" t="s">
        <v>2858</v>
      </c>
      <c r="FP8" s="9" t="s">
        <v>2855</v>
      </c>
      <c r="FQ8" s="9" t="s">
        <v>2856</v>
      </c>
      <c r="FR8" s="9" t="s">
        <v>2857</v>
      </c>
      <c r="FS8" s="9" t="s">
        <v>2858</v>
      </c>
      <c r="FT8" s="9" t="s">
        <v>2855</v>
      </c>
      <c r="FU8" s="9" t="s">
        <v>2856</v>
      </c>
      <c r="FV8" s="9" t="s">
        <v>2857</v>
      </c>
      <c r="FW8" s="9" t="s">
        <v>2858</v>
      </c>
      <c r="FX8" s="9" t="s">
        <v>2855</v>
      </c>
      <c r="FY8" s="9" t="s">
        <v>2856</v>
      </c>
      <c r="FZ8" s="9" t="s">
        <v>2857</v>
      </c>
      <c r="GA8" s="9" t="s">
        <v>2858</v>
      </c>
      <c r="GB8" s="9" t="s">
        <v>2855</v>
      </c>
      <c r="GC8" s="9" t="s">
        <v>2856</v>
      </c>
      <c r="GD8" s="9" t="s">
        <v>2857</v>
      </c>
      <c r="GE8" s="9" t="s">
        <v>2858</v>
      </c>
      <c r="GF8" s="9" t="s">
        <v>2855</v>
      </c>
      <c r="GG8" s="9" t="s">
        <v>2856</v>
      </c>
      <c r="GH8" s="9" t="s">
        <v>2857</v>
      </c>
      <c r="GI8" s="9" t="s">
        <v>2858</v>
      </c>
      <c r="GJ8" s="9" t="s">
        <v>2855</v>
      </c>
      <c r="GK8" s="9" t="s">
        <v>2856</v>
      </c>
      <c r="GL8" s="9" t="s">
        <v>2857</v>
      </c>
      <c r="GM8" s="9" t="s">
        <v>2858</v>
      </c>
      <c r="GN8" s="9" t="s">
        <v>2855</v>
      </c>
      <c r="GO8" s="9" t="s">
        <v>2856</v>
      </c>
      <c r="GP8" s="9" t="s">
        <v>2857</v>
      </c>
      <c r="GQ8" s="9" t="s">
        <v>2858</v>
      </c>
      <c r="GR8" s="9" t="s">
        <v>2855</v>
      </c>
      <c r="GS8" s="9" t="s">
        <v>2856</v>
      </c>
      <c r="GT8" s="9" t="s">
        <v>2857</v>
      </c>
      <c r="GU8" s="9" t="s">
        <v>2858</v>
      </c>
      <c r="GV8" s="9" t="s">
        <v>2855</v>
      </c>
      <c r="GW8" s="9" t="s">
        <v>2856</v>
      </c>
      <c r="GX8" s="9" t="s">
        <v>2857</v>
      </c>
      <c r="GY8" s="9" t="s">
        <v>2858</v>
      </c>
      <c r="GZ8" s="9" t="s">
        <v>2855</v>
      </c>
      <c r="HA8" s="9" t="s">
        <v>2856</v>
      </c>
      <c r="HB8" s="9" t="s">
        <v>2857</v>
      </c>
      <c r="HC8" s="9" t="s">
        <v>2858</v>
      </c>
      <c r="HD8" s="9" t="s">
        <v>2855</v>
      </c>
      <c r="HE8" s="9" t="s">
        <v>2856</v>
      </c>
      <c r="HF8" s="9" t="s">
        <v>2857</v>
      </c>
      <c r="HG8" s="9" t="s">
        <v>2858</v>
      </c>
      <c r="HH8" s="9" t="s">
        <v>2855</v>
      </c>
      <c r="HI8" s="9" t="s">
        <v>2856</v>
      </c>
      <c r="HJ8" s="9" t="s">
        <v>2857</v>
      </c>
      <c r="HK8" s="9" t="s">
        <v>2858</v>
      </c>
      <c r="HL8" s="9" t="s">
        <v>2855</v>
      </c>
      <c r="HM8" s="9" t="s">
        <v>2856</v>
      </c>
      <c r="HN8" s="9" t="s">
        <v>2857</v>
      </c>
      <c r="HO8" s="9" t="s">
        <v>2858</v>
      </c>
      <c r="HP8" s="9" t="s">
        <v>2855</v>
      </c>
      <c r="HQ8" s="9" t="s">
        <v>2856</v>
      </c>
      <c r="HR8" s="9" t="s">
        <v>2857</v>
      </c>
      <c r="HS8" s="9" t="s">
        <v>2858</v>
      </c>
      <c r="HT8" s="9" t="s">
        <v>2855</v>
      </c>
      <c r="HU8" s="9" t="s">
        <v>2856</v>
      </c>
      <c r="HV8" s="9" t="s">
        <v>2857</v>
      </c>
      <c r="HW8" s="9" t="s">
        <v>2858</v>
      </c>
      <c r="HX8" s="9" t="s">
        <v>2855</v>
      </c>
      <c r="HY8" s="9" t="s">
        <v>2856</v>
      </c>
      <c r="HZ8" s="9" t="s">
        <v>2857</v>
      </c>
      <c r="IA8" s="9" t="s">
        <v>2858</v>
      </c>
      <c r="IB8" s="9" t="s">
        <v>2855</v>
      </c>
      <c r="IC8" s="9" t="s">
        <v>2856</v>
      </c>
      <c r="ID8" s="9" t="s">
        <v>2857</v>
      </c>
      <c r="IE8" s="9" t="s">
        <v>2858</v>
      </c>
      <c r="IF8" s="9" t="s">
        <v>2855</v>
      </c>
      <c r="IG8" s="9" t="s">
        <v>2856</v>
      </c>
      <c r="IH8" s="9" t="s">
        <v>2857</v>
      </c>
      <c r="II8" s="9" t="s">
        <v>2858</v>
      </c>
      <c r="IJ8" s="9" t="s">
        <v>2855</v>
      </c>
      <c r="IK8" s="9" t="s">
        <v>2856</v>
      </c>
      <c r="IL8" s="9" t="s">
        <v>2857</v>
      </c>
      <c r="IM8" s="9" t="s">
        <v>2858</v>
      </c>
      <c r="IN8" s="9" t="s">
        <v>2855</v>
      </c>
      <c r="IO8" s="9" t="s">
        <v>2856</v>
      </c>
      <c r="IP8" s="9" t="s">
        <v>2857</v>
      </c>
      <c r="IQ8" s="9" t="s">
        <v>2858</v>
      </c>
      <c r="IR8" s="9" t="s">
        <v>2855</v>
      </c>
      <c r="IS8" s="9" t="s">
        <v>2856</v>
      </c>
      <c r="IT8" s="9" t="s">
        <v>2857</v>
      </c>
      <c r="IU8" s="9" t="s">
        <v>2858</v>
      </c>
      <c r="IV8" s="9" t="s">
        <v>2855</v>
      </c>
      <c r="IW8" s="9" t="s">
        <v>2856</v>
      </c>
      <c r="IX8" s="9" t="s">
        <v>2857</v>
      </c>
      <c r="IY8" s="9" t="s">
        <v>2858</v>
      </c>
      <c r="IZ8" s="9" t="s">
        <v>2855</v>
      </c>
      <c r="JA8" s="9" t="s">
        <v>2856</v>
      </c>
      <c r="JB8" s="9" t="s">
        <v>2857</v>
      </c>
      <c r="JC8" s="9" t="s">
        <v>2858</v>
      </c>
      <c r="JD8" s="9" t="s">
        <v>2855</v>
      </c>
      <c r="JE8" s="9" t="s">
        <v>2856</v>
      </c>
      <c r="JF8" s="9" t="s">
        <v>2857</v>
      </c>
      <c r="JG8" s="9" t="s">
        <v>2858</v>
      </c>
      <c r="JH8" s="9" t="s">
        <v>2855</v>
      </c>
      <c r="JI8" s="9" t="s">
        <v>2856</v>
      </c>
      <c r="JJ8" s="9" t="s">
        <v>2857</v>
      </c>
      <c r="JK8" s="9" t="s">
        <v>2858</v>
      </c>
      <c r="JL8" s="9" t="s">
        <v>2855</v>
      </c>
      <c r="JM8" s="9" t="s">
        <v>2856</v>
      </c>
      <c r="JN8" s="9" t="s">
        <v>2857</v>
      </c>
      <c r="JO8" s="9" t="s">
        <v>2858</v>
      </c>
      <c r="JP8" s="9" t="s">
        <v>2855</v>
      </c>
      <c r="JQ8" s="9" t="s">
        <v>2856</v>
      </c>
      <c r="JR8" s="9" t="s">
        <v>2857</v>
      </c>
      <c r="JS8" s="9" t="s">
        <v>2858</v>
      </c>
      <c r="JT8" s="9" t="s">
        <v>2855</v>
      </c>
      <c r="JU8" s="9" t="s">
        <v>2856</v>
      </c>
      <c r="JV8" s="9" t="s">
        <v>2857</v>
      </c>
      <c r="JW8" s="9" t="s">
        <v>2858</v>
      </c>
      <c r="JX8" s="9" t="s">
        <v>2855</v>
      </c>
      <c r="JY8" s="9" t="s">
        <v>2856</v>
      </c>
      <c r="JZ8" s="9" t="s">
        <v>2857</v>
      </c>
      <c r="KA8" s="9" t="s">
        <v>2858</v>
      </c>
      <c r="KB8" s="9" t="s">
        <v>2855</v>
      </c>
      <c r="KC8" s="9" t="s">
        <v>2856</v>
      </c>
      <c r="KD8" s="9" t="s">
        <v>2857</v>
      </c>
      <c r="KE8" s="9" t="s">
        <v>2858</v>
      </c>
      <c r="KF8" s="9" t="s">
        <v>2855</v>
      </c>
      <c r="KG8" s="9" t="s">
        <v>2856</v>
      </c>
      <c r="KH8" s="9" t="s">
        <v>2857</v>
      </c>
      <c r="KI8" s="9" t="s">
        <v>2858</v>
      </c>
      <c r="KJ8" s="9" t="s">
        <v>2855</v>
      </c>
      <c r="KK8" s="9" t="s">
        <v>2856</v>
      </c>
      <c r="KL8" s="9" t="s">
        <v>2857</v>
      </c>
      <c r="KM8" s="9" t="s">
        <v>2858</v>
      </c>
      <c r="KN8" s="9" t="s">
        <v>2855</v>
      </c>
      <c r="KO8" s="9" t="s">
        <v>2856</v>
      </c>
      <c r="KP8" s="9" t="s">
        <v>2857</v>
      </c>
      <c r="KQ8" s="9" t="s">
        <v>2858</v>
      </c>
      <c r="KR8" s="9" t="s">
        <v>2855</v>
      </c>
      <c r="KS8" s="9" t="s">
        <v>2856</v>
      </c>
      <c r="KT8" s="9" t="s">
        <v>2857</v>
      </c>
      <c r="KU8" s="9" t="s">
        <v>2858</v>
      </c>
      <c r="KV8" s="9" t="s">
        <v>2855</v>
      </c>
      <c r="KW8" s="9" t="s">
        <v>2856</v>
      </c>
      <c r="KX8" s="9" t="s">
        <v>2857</v>
      </c>
      <c r="KY8" s="9" t="s">
        <v>2858</v>
      </c>
      <c r="KZ8" s="9" t="s">
        <v>2855</v>
      </c>
      <c r="LA8" s="9" t="s">
        <v>2856</v>
      </c>
      <c r="LB8" s="9" t="s">
        <v>2857</v>
      </c>
      <c r="LC8" s="9" t="s">
        <v>2858</v>
      </c>
      <c r="LD8" s="9" t="s">
        <v>2855</v>
      </c>
      <c r="LE8" s="9" t="s">
        <v>2856</v>
      </c>
      <c r="LF8" s="9" t="s">
        <v>2857</v>
      </c>
      <c r="LG8" s="9" t="s">
        <v>2858</v>
      </c>
      <c r="LH8" s="9" t="s">
        <v>2855</v>
      </c>
      <c r="LI8" s="9" t="s">
        <v>2856</v>
      </c>
      <c r="LJ8" s="9" t="s">
        <v>2857</v>
      </c>
      <c r="LK8" s="9" t="s">
        <v>2858</v>
      </c>
      <c r="LL8" s="9" t="s">
        <v>2855</v>
      </c>
      <c r="LM8" s="9" t="s">
        <v>2856</v>
      </c>
      <c r="LN8" s="9" t="s">
        <v>2857</v>
      </c>
      <c r="LO8" s="9" t="s">
        <v>2858</v>
      </c>
      <c r="LP8" s="9" t="s">
        <v>2855</v>
      </c>
      <c r="LQ8" s="9" t="s">
        <v>2856</v>
      </c>
      <c r="LR8" s="9" t="s">
        <v>2857</v>
      </c>
      <c r="LS8" s="9" t="s">
        <v>2858</v>
      </c>
      <c r="LT8" s="9" t="s">
        <v>2855</v>
      </c>
      <c r="LU8" s="9" t="s">
        <v>2856</v>
      </c>
      <c r="LV8" s="9" t="s">
        <v>2857</v>
      </c>
      <c r="LW8" s="9" t="s">
        <v>2858</v>
      </c>
      <c r="LX8" s="9" t="s">
        <v>2855</v>
      </c>
      <c r="LY8" s="9" t="s">
        <v>2856</v>
      </c>
      <c r="LZ8" s="9" t="s">
        <v>2857</v>
      </c>
      <c r="MA8" s="9" t="s">
        <v>2858</v>
      </c>
      <c r="MB8" s="9" t="s">
        <v>2855</v>
      </c>
      <c r="MC8" s="9" t="s">
        <v>2856</v>
      </c>
      <c r="MD8" s="9" t="s">
        <v>2857</v>
      </c>
      <c r="ME8" s="9" t="s">
        <v>2858</v>
      </c>
      <c r="MF8" s="9" t="s">
        <v>2855</v>
      </c>
      <c r="MG8" s="9" t="s">
        <v>2856</v>
      </c>
      <c r="MH8" s="9" t="s">
        <v>2857</v>
      </c>
      <c r="MI8" s="9" t="s">
        <v>2858</v>
      </c>
      <c r="MJ8" s="9" t="s">
        <v>2855</v>
      </c>
      <c r="MK8" s="9" t="s">
        <v>2856</v>
      </c>
      <c r="ML8" s="9" t="s">
        <v>2857</v>
      </c>
      <c r="MM8" s="9" t="s">
        <v>2858</v>
      </c>
      <c r="MN8" s="9" t="s">
        <v>2855</v>
      </c>
      <c r="MO8" s="9" t="s">
        <v>2856</v>
      </c>
      <c r="MP8" s="9" t="s">
        <v>2857</v>
      </c>
      <c r="MQ8" s="9" t="s">
        <v>2858</v>
      </c>
      <c r="MR8" s="9" t="s">
        <v>2855</v>
      </c>
      <c r="MS8" s="9" t="s">
        <v>2856</v>
      </c>
      <c r="MT8" s="9" t="s">
        <v>2857</v>
      </c>
      <c r="MU8" s="9" t="s">
        <v>2858</v>
      </c>
      <c r="MV8" s="9" t="s">
        <v>2855</v>
      </c>
      <c r="MW8" s="9" t="s">
        <v>2856</v>
      </c>
      <c r="MX8" s="9" t="s">
        <v>2857</v>
      </c>
      <c r="MY8" s="9" t="s">
        <v>2858</v>
      </c>
      <c r="MZ8" s="9" t="s">
        <v>2855</v>
      </c>
      <c r="NA8" s="9" t="s">
        <v>2856</v>
      </c>
      <c r="NB8" s="9" t="s">
        <v>2857</v>
      </c>
      <c r="NC8" s="9" t="s">
        <v>2858</v>
      </c>
      <c r="ND8" s="9" t="s">
        <v>2855</v>
      </c>
      <c r="NE8" s="9" t="s">
        <v>2856</v>
      </c>
      <c r="NF8" s="9" t="s">
        <v>2857</v>
      </c>
      <c r="NG8" s="9" t="s">
        <v>2858</v>
      </c>
      <c r="NH8" s="9" t="s">
        <v>2855</v>
      </c>
      <c r="NI8" s="9" t="s">
        <v>2856</v>
      </c>
      <c r="NJ8" s="9" t="s">
        <v>2857</v>
      </c>
      <c r="NK8" s="9" t="s">
        <v>2858</v>
      </c>
      <c r="NL8" s="9" t="s">
        <v>2855</v>
      </c>
      <c r="NM8" s="9" t="s">
        <v>2856</v>
      </c>
      <c r="NN8" s="9" t="s">
        <v>2857</v>
      </c>
      <c r="NO8" s="9" t="s">
        <v>2858</v>
      </c>
      <c r="NP8" s="9" t="s">
        <v>2855</v>
      </c>
      <c r="NQ8" s="9" t="s">
        <v>2856</v>
      </c>
      <c r="NR8" s="9" t="s">
        <v>2857</v>
      </c>
      <c r="NS8" s="9" t="s">
        <v>2858</v>
      </c>
      <c r="NT8" s="9" t="s">
        <v>2855</v>
      </c>
      <c r="NU8" s="9" t="s">
        <v>2856</v>
      </c>
      <c r="NV8" s="9" t="s">
        <v>2857</v>
      </c>
      <c r="NW8" s="9" t="s">
        <v>2858</v>
      </c>
      <c r="NX8" s="9" t="s">
        <v>2855</v>
      </c>
      <c r="NY8" s="9" t="s">
        <v>2856</v>
      </c>
      <c r="NZ8" s="9" t="s">
        <v>2857</v>
      </c>
      <c r="OA8" s="9" t="s">
        <v>2858</v>
      </c>
      <c r="OB8" s="9" t="s">
        <v>2855</v>
      </c>
      <c r="OC8" s="9" t="s">
        <v>2856</v>
      </c>
      <c r="OD8" s="9" t="s">
        <v>2857</v>
      </c>
      <c r="OE8" s="9" t="s">
        <v>2858</v>
      </c>
      <c r="OF8" s="9" t="s">
        <v>2855</v>
      </c>
      <c r="OG8" s="9" t="s">
        <v>2856</v>
      </c>
      <c r="OH8" s="9" t="s">
        <v>2857</v>
      </c>
      <c r="OI8" s="9" t="s">
        <v>2858</v>
      </c>
      <c r="OJ8" s="9" t="s">
        <v>2855</v>
      </c>
      <c r="OK8" s="9" t="s">
        <v>2856</v>
      </c>
      <c r="OL8" s="9" t="s">
        <v>2857</v>
      </c>
      <c r="OM8" s="9" t="s">
        <v>2858</v>
      </c>
      <c r="ON8" s="9" t="s">
        <v>2855</v>
      </c>
      <c r="OO8" s="9" t="s">
        <v>2856</v>
      </c>
      <c r="OP8" s="9" t="s">
        <v>2857</v>
      </c>
      <c r="OQ8" s="9" t="s">
        <v>2858</v>
      </c>
      <c r="OR8" s="9" t="s">
        <v>2855</v>
      </c>
      <c r="OS8" s="9" t="s">
        <v>2856</v>
      </c>
      <c r="OT8" s="9" t="s">
        <v>2857</v>
      </c>
      <c r="OU8" s="9" t="s">
        <v>2858</v>
      </c>
      <c r="OV8" s="9" t="s">
        <v>2855</v>
      </c>
      <c r="OW8" s="9" t="s">
        <v>2856</v>
      </c>
      <c r="OX8" s="9" t="s">
        <v>2857</v>
      </c>
      <c r="OY8" s="9" t="s">
        <v>2858</v>
      </c>
      <c r="OZ8" s="9" t="s">
        <v>2855</v>
      </c>
      <c r="PA8" s="9" t="s">
        <v>2856</v>
      </c>
      <c r="PB8" s="9" t="s">
        <v>2857</v>
      </c>
      <c r="PC8" s="9" t="s">
        <v>2858</v>
      </c>
      <c r="PD8" s="9" t="s">
        <v>2855</v>
      </c>
      <c r="PE8" s="9" t="s">
        <v>2856</v>
      </c>
      <c r="PF8" s="9" t="s">
        <v>2857</v>
      </c>
      <c r="PG8" s="9" t="s">
        <v>2858</v>
      </c>
      <c r="PH8" s="9" t="s">
        <v>2855</v>
      </c>
      <c r="PI8" s="9" t="s">
        <v>2856</v>
      </c>
      <c r="PJ8" s="9" t="s">
        <v>2857</v>
      </c>
      <c r="PK8" s="9" t="s">
        <v>2858</v>
      </c>
      <c r="PL8" s="9" t="s">
        <v>2855</v>
      </c>
      <c r="PM8" s="9" t="s">
        <v>2856</v>
      </c>
      <c r="PN8" s="9" t="s">
        <v>2857</v>
      </c>
      <c r="PO8" s="9" t="s">
        <v>2858</v>
      </c>
      <c r="PP8" s="9" t="s">
        <v>2855</v>
      </c>
      <c r="PQ8" s="9" t="s">
        <v>2856</v>
      </c>
      <c r="PR8" s="9" t="s">
        <v>2857</v>
      </c>
      <c r="PS8" s="9" t="s">
        <v>2858</v>
      </c>
      <c r="PT8" s="9" t="s">
        <v>2855</v>
      </c>
      <c r="PU8" s="9" t="s">
        <v>2856</v>
      </c>
      <c r="PV8" s="9" t="s">
        <v>2857</v>
      </c>
      <c r="PW8" s="9" t="s">
        <v>2858</v>
      </c>
      <c r="PX8" s="9" t="s">
        <v>2855</v>
      </c>
      <c r="PY8" s="9" t="s">
        <v>2856</v>
      </c>
      <c r="PZ8" s="9" t="s">
        <v>2857</v>
      </c>
      <c r="QA8" s="9" t="s">
        <v>2858</v>
      </c>
      <c r="QB8" s="9" t="s">
        <v>2855</v>
      </c>
      <c r="QC8" s="9" t="s">
        <v>2856</v>
      </c>
      <c r="QD8" s="9" t="s">
        <v>2857</v>
      </c>
      <c r="QE8" s="9" t="s">
        <v>2858</v>
      </c>
      <c r="QF8" s="9" t="s">
        <v>2855</v>
      </c>
      <c r="QG8" s="9" t="s">
        <v>2856</v>
      </c>
      <c r="QH8" s="9" t="s">
        <v>2857</v>
      </c>
      <c r="QI8" s="9" t="s">
        <v>2858</v>
      </c>
      <c r="QJ8" s="9" t="s">
        <v>2855</v>
      </c>
      <c r="QK8" s="9" t="s">
        <v>2856</v>
      </c>
      <c r="QL8" s="9" t="s">
        <v>2857</v>
      </c>
      <c r="QM8" s="9" t="s">
        <v>2858</v>
      </c>
      <c r="QN8" s="9" t="s">
        <v>2855</v>
      </c>
      <c r="QO8" s="9" t="s">
        <v>2856</v>
      </c>
      <c r="QP8" s="9" t="s">
        <v>2857</v>
      </c>
      <c r="QQ8" s="9" t="s">
        <v>2858</v>
      </c>
      <c r="QR8" s="9" t="s">
        <v>2855</v>
      </c>
      <c r="QS8" s="9" t="s">
        <v>2856</v>
      </c>
      <c r="QT8" s="9" t="s">
        <v>2857</v>
      </c>
      <c r="QU8" s="9" t="s">
        <v>2858</v>
      </c>
      <c r="QV8" s="9" t="s">
        <v>2855</v>
      </c>
      <c r="QW8" s="9" t="s">
        <v>2856</v>
      </c>
      <c r="QX8" s="9" t="s">
        <v>2857</v>
      </c>
      <c r="QY8" s="9" t="s">
        <v>2858</v>
      </c>
      <c r="QZ8" s="9" t="s">
        <v>2855</v>
      </c>
      <c r="RA8" s="9" t="s">
        <v>2856</v>
      </c>
      <c r="RB8" s="9" t="s">
        <v>2857</v>
      </c>
      <c r="RC8" s="9" t="s">
        <v>2858</v>
      </c>
      <c r="RD8" s="9" t="s">
        <v>2855</v>
      </c>
      <c r="RE8" s="9" t="s">
        <v>2856</v>
      </c>
      <c r="RF8" s="9" t="s">
        <v>2857</v>
      </c>
      <c r="RG8" s="9" t="s">
        <v>2858</v>
      </c>
      <c r="RH8" s="9" t="s">
        <v>2855</v>
      </c>
      <c r="RI8" s="9" t="s">
        <v>2856</v>
      </c>
      <c r="RJ8" s="9" t="s">
        <v>2857</v>
      </c>
      <c r="RK8" s="9" t="s">
        <v>2858</v>
      </c>
      <c r="RL8" s="9" t="s">
        <v>2855</v>
      </c>
      <c r="RM8" s="9" t="s">
        <v>2856</v>
      </c>
      <c r="RN8" s="9" t="s">
        <v>2857</v>
      </c>
      <c r="RO8" s="9" t="s">
        <v>2858</v>
      </c>
      <c r="RP8" s="9" t="s">
        <v>2855</v>
      </c>
      <c r="RQ8" s="9" t="s">
        <v>2856</v>
      </c>
      <c r="RR8" s="9" t="s">
        <v>2857</v>
      </c>
      <c r="RS8" s="9" t="s">
        <v>2858</v>
      </c>
      <c r="RT8" s="9" t="s">
        <v>2855</v>
      </c>
      <c r="RU8" s="9" t="s">
        <v>2856</v>
      </c>
      <c r="RV8" s="9" t="s">
        <v>2857</v>
      </c>
      <c r="RW8" s="9" t="s">
        <v>2858</v>
      </c>
      <c r="RX8" s="9" t="s">
        <v>2855</v>
      </c>
      <c r="RY8" s="9" t="s">
        <v>2856</v>
      </c>
      <c r="RZ8" s="9" t="s">
        <v>2857</v>
      </c>
      <c r="SA8" s="9" t="s">
        <v>2858</v>
      </c>
      <c r="SB8" s="9" t="s">
        <v>2855</v>
      </c>
      <c r="SC8" s="9" t="s">
        <v>2856</v>
      </c>
      <c r="SD8" s="9" t="s">
        <v>2857</v>
      </c>
      <c r="SE8" s="9" t="s">
        <v>2858</v>
      </c>
      <c r="SF8" s="9" t="s">
        <v>2855</v>
      </c>
      <c r="SG8" s="9" t="s">
        <v>2856</v>
      </c>
      <c r="SH8" s="9" t="s">
        <v>2857</v>
      </c>
      <c r="SI8" s="9" t="s">
        <v>2858</v>
      </c>
      <c r="SJ8" s="9" t="s">
        <v>2855</v>
      </c>
      <c r="SK8" s="9" t="s">
        <v>2856</v>
      </c>
      <c r="SL8" s="9" t="s">
        <v>2857</v>
      </c>
      <c r="SM8" s="9" t="s">
        <v>2858</v>
      </c>
      <c r="SN8" s="9" t="s">
        <v>2855</v>
      </c>
      <c r="SO8" s="9" t="s">
        <v>2856</v>
      </c>
      <c r="SP8" s="9" t="s">
        <v>2857</v>
      </c>
      <c r="SQ8" s="9" t="s">
        <v>2858</v>
      </c>
      <c r="SR8" s="9" t="s">
        <v>2855</v>
      </c>
      <c r="SS8" s="9" t="s">
        <v>2856</v>
      </c>
      <c r="ST8" s="9" t="s">
        <v>2857</v>
      </c>
      <c r="SU8" s="9" t="s">
        <v>2858</v>
      </c>
      <c r="SV8" s="9" t="s">
        <v>2855</v>
      </c>
      <c r="SW8" s="9" t="s">
        <v>2856</v>
      </c>
      <c r="SX8" s="9" t="s">
        <v>2857</v>
      </c>
      <c r="SY8" s="9" t="s">
        <v>2858</v>
      </c>
      <c r="SZ8" s="9" t="s">
        <v>2855</v>
      </c>
      <c r="TA8" s="9" t="s">
        <v>2856</v>
      </c>
      <c r="TB8" s="9" t="s">
        <v>2857</v>
      </c>
      <c r="TC8" s="9" t="s">
        <v>2858</v>
      </c>
      <c r="TD8" s="9" t="s">
        <v>2855</v>
      </c>
      <c r="TE8" s="9" t="s">
        <v>2856</v>
      </c>
      <c r="TF8" s="9" t="s">
        <v>2857</v>
      </c>
      <c r="TG8" s="9" t="s">
        <v>2858</v>
      </c>
      <c r="TH8" s="9" t="s">
        <v>2855</v>
      </c>
      <c r="TI8" s="9" t="s">
        <v>2856</v>
      </c>
      <c r="TJ8" s="9" t="s">
        <v>2857</v>
      </c>
      <c r="TK8" s="9" t="s">
        <v>2858</v>
      </c>
      <c r="TL8" s="9" t="s">
        <v>2855</v>
      </c>
      <c r="TM8" s="9" t="s">
        <v>2856</v>
      </c>
      <c r="TN8" s="9" t="s">
        <v>2857</v>
      </c>
      <c r="TO8" s="9" t="s">
        <v>2858</v>
      </c>
      <c r="TP8" s="9" t="s">
        <v>2855</v>
      </c>
      <c r="TQ8" s="9" t="s">
        <v>2856</v>
      </c>
      <c r="TR8" s="9" t="s">
        <v>2857</v>
      </c>
      <c r="TS8" s="9" t="s">
        <v>2858</v>
      </c>
      <c r="TT8" s="9" t="s">
        <v>2855</v>
      </c>
      <c r="TU8" s="9" t="s">
        <v>2856</v>
      </c>
      <c r="TV8" s="9" t="s">
        <v>2857</v>
      </c>
      <c r="TW8" s="9" t="s">
        <v>2858</v>
      </c>
      <c r="TX8" s="9" t="s">
        <v>2855</v>
      </c>
      <c r="TY8" s="9" t="s">
        <v>2856</v>
      </c>
      <c r="TZ8" s="9" t="s">
        <v>2857</v>
      </c>
      <c r="UA8" s="9" t="s">
        <v>2858</v>
      </c>
      <c r="UB8" s="9" t="s">
        <v>2855</v>
      </c>
      <c r="UC8" s="9" t="s">
        <v>2856</v>
      </c>
      <c r="UD8" s="9" t="s">
        <v>2857</v>
      </c>
      <c r="UE8" s="9" t="s">
        <v>2858</v>
      </c>
      <c r="UF8" s="9" t="s">
        <v>2855</v>
      </c>
      <c r="UG8" s="9" t="s">
        <v>2856</v>
      </c>
      <c r="UH8" s="9" t="s">
        <v>2857</v>
      </c>
      <c r="UI8" s="9" t="s">
        <v>2858</v>
      </c>
      <c r="UJ8" s="9" t="s">
        <v>2855</v>
      </c>
      <c r="UK8" s="9" t="s">
        <v>2856</v>
      </c>
      <c r="UL8" s="9" t="s">
        <v>2857</v>
      </c>
      <c r="UM8" s="9" t="s">
        <v>2858</v>
      </c>
      <c r="UN8" s="9" t="s">
        <v>2855</v>
      </c>
      <c r="UO8" s="9" t="s">
        <v>2856</v>
      </c>
      <c r="UP8" s="9" t="s">
        <v>2857</v>
      </c>
      <c r="UQ8" s="9" t="s">
        <v>2858</v>
      </c>
      <c r="UR8" s="9" t="s">
        <v>2855</v>
      </c>
      <c r="US8" s="9" t="s">
        <v>2856</v>
      </c>
      <c r="UT8" s="9" t="s">
        <v>2857</v>
      </c>
      <c r="UU8" s="9" t="s">
        <v>2858</v>
      </c>
      <c r="UV8" s="9" t="s">
        <v>2855</v>
      </c>
      <c r="UW8" s="9" t="s">
        <v>2856</v>
      </c>
      <c r="UX8" s="9" t="s">
        <v>2857</v>
      </c>
      <c r="UY8" s="9" t="s">
        <v>2858</v>
      </c>
      <c r="UZ8" s="9" t="s">
        <v>2855</v>
      </c>
      <c r="VA8" s="9" t="s">
        <v>2856</v>
      </c>
      <c r="VB8" s="9" t="s">
        <v>2857</v>
      </c>
      <c r="VC8" s="9" t="s">
        <v>2858</v>
      </c>
      <c r="VD8" s="9" t="s">
        <v>2855</v>
      </c>
      <c r="VE8" s="9" t="s">
        <v>2856</v>
      </c>
      <c r="VF8" s="9" t="s">
        <v>2857</v>
      </c>
      <c r="VG8" s="9" t="s">
        <v>2858</v>
      </c>
      <c r="VH8" s="9" t="s">
        <v>2855</v>
      </c>
      <c r="VI8" s="9" t="s">
        <v>2856</v>
      </c>
      <c r="VJ8" s="9" t="s">
        <v>2857</v>
      </c>
      <c r="VK8" s="9" t="s">
        <v>2858</v>
      </c>
      <c r="VL8" s="9" t="s">
        <v>2855</v>
      </c>
      <c r="VM8" s="9" t="s">
        <v>2856</v>
      </c>
      <c r="VN8" s="9" t="s">
        <v>2857</v>
      </c>
      <c r="VO8" s="9" t="s">
        <v>2858</v>
      </c>
      <c r="VP8" s="9" t="s">
        <v>2855</v>
      </c>
      <c r="VQ8" s="9" t="s">
        <v>2856</v>
      </c>
      <c r="VR8" s="9" t="s">
        <v>2857</v>
      </c>
      <c r="VS8" s="9" t="s">
        <v>2858</v>
      </c>
      <c r="VT8" s="9" t="s">
        <v>2855</v>
      </c>
      <c r="VU8" s="9" t="s">
        <v>2856</v>
      </c>
      <c r="VV8" s="9" t="s">
        <v>2857</v>
      </c>
      <c r="VW8" s="9" t="s">
        <v>2858</v>
      </c>
      <c r="VX8" s="9" t="s">
        <v>2855</v>
      </c>
      <c r="VY8" s="9" t="s">
        <v>2856</v>
      </c>
      <c r="VZ8" s="9" t="s">
        <v>2857</v>
      </c>
      <c r="WA8" s="9" t="s">
        <v>2858</v>
      </c>
      <c r="WB8" s="9" t="s">
        <v>2855</v>
      </c>
      <c r="WC8" s="9" t="s">
        <v>2856</v>
      </c>
      <c r="WD8" s="9" t="s">
        <v>2857</v>
      </c>
      <c r="WE8" s="9" t="s">
        <v>2858</v>
      </c>
      <c r="WF8" s="9" t="s">
        <v>2855</v>
      </c>
      <c r="WG8" s="9" t="s">
        <v>2856</v>
      </c>
      <c r="WH8" s="9" t="s">
        <v>2857</v>
      </c>
      <c r="WI8" s="9" t="s">
        <v>2858</v>
      </c>
      <c r="WJ8" s="9" t="s">
        <v>2855</v>
      </c>
      <c r="WK8" s="9" t="s">
        <v>2856</v>
      </c>
      <c r="WL8" s="9" t="s">
        <v>2857</v>
      </c>
      <c r="WM8" s="9" t="s">
        <v>2858</v>
      </c>
      <c r="WN8" s="9" t="s">
        <v>2855</v>
      </c>
      <c r="WO8" s="9" t="s">
        <v>2856</v>
      </c>
      <c r="WP8" s="9" t="s">
        <v>2857</v>
      </c>
      <c r="WQ8" s="9" t="s">
        <v>2858</v>
      </c>
      <c r="WR8" s="9" t="s">
        <v>2855</v>
      </c>
      <c r="WS8" s="9" t="s">
        <v>2856</v>
      </c>
      <c r="WT8" s="9" t="s">
        <v>2857</v>
      </c>
      <c r="WU8" s="9" t="s">
        <v>2858</v>
      </c>
      <c r="WV8" s="9" t="s">
        <v>2855</v>
      </c>
      <c r="WW8" s="9" t="s">
        <v>2856</v>
      </c>
      <c r="WX8" s="9" t="s">
        <v>2857</v>
      </c>
      <c r="WY8" s="9" t="s">
        <v>2858</v>
      </c>
      <c r="WZ8" s="9" t="s">
        <v>2855</v>
      </c>
      <c r="XA8" s="9" t="s">
        <v>2856</v>
      </c>
      <c r="XB8" s="9" t="s">
        <v>2857</v>
      </c>
      <c r="XC8" s="9" t="s">
        <v>2858</v>
      </c>
      <c r="XD8" s="9" t="s">
        <v>2855</v>
      </c>
      <c r="XE8" s="9" t="s">
        <v>2856</v>
      </c>
      <c r="XF8" s="9" t="s">
        <v>2857</v>
      </c>
      <c r="XG8" s="9" t="s">
        <v>2858</v>
      </c>
      <c r="XH8" s="9" t="s">
        <v>2855</v>
      </c>
      <c r="XI8" s="9" t="s">
        <v>2856</v>
      </c>
      <c r="XJ8" s="9" t="s">
        <v>2857</v>
      </c>
      <c r="XK8" s="9" t="s">
        <v>2858</v>
      </c>
      <c r="XL8" s="9" t="s">
        <v>2855</v>
      </c>
      <c r="XM8" s="9" t="s">
        <v>2856</v>
      </c>
      <c r="XN8" s="9" t="s">
        <v>2857</v>
      </c>
      <c r="XO8" s="9" t="s">
        <v>2858</v>
      </c>
      <c r="XP8" s="9" t="s">
        <v>2855</v>
      </c>
      <c r="XQ8" s="9" t="s">
        <v>2856</v>
      </c>
      <c r="XR8" s="9" t="s">
        <v>2857</v>
      </c>
      <c r="XS8" s="9" t="s">
        <v>2858</v>
      </c>
      <c r="XT8" s="9" t="s">
        <v>2855</v>
      </c>
      <c r="XU8" s="9" t="s">
        <v>2856</v>
      </c>
      <c r="XV8" s="9" t="s">
        <v>2857</v>
      </c>
      <c r="XW8" s="9" t="s">
        <v>2858</v>
      </c>
      <c r="XX8" s="9" t="s">
        <v>2855</v>
      </c>
      <c r="XY8" s="9" t="s">
        <v>2856</v>
      </c>
      <c r="XZ8" s="9" t="s">
        <v>2857</v>
      </c>
      <c r="YA8" s="9" t="s">
        <v>2858</v>
      </c>
      <c r="YB8" s="9" t="s">
        <v>2855</v>
      </c>
      <c r="YC8" s="9" t="s">
        <v>2856</v>
      </c>
      <c r="YD8" s="9" t="s">
        <v>2857</v>
      </c>
      <c r="YE8" s="9" t="s">
        <v>2858</v>
      </c>
      <c r="YF8" s="9" t="s">
        <v>2855</v>
      </c>
      <c r="YG8" s="9" t="s">
        <v>2856</v>
      </c>
      <c r="YH8" s="9" t="s">
        <v>2857</v>
      </c>
      <c r="YI8" s="9" t="s">
        <v>2858</v>
      </c>
      <c r="YJ8" s="9" t="s">
        <v>2855</v>
      </c>
      <c r="YK8" s="9" t="s">
        <v>2856</v>
      </c>
      <c r="YL8" s="9" t="s">
        <v>2857</v>
      </c>
      <c r="YM8" s="9" t="s">
        <v>2858</v>
      </c>
      <c r="YN8" s="9" t="s">
        <v>2855</v>
      </c>
      <c r="YO8" s="9" t="s">
        <v>2856</v>
      </c>
      <c r="YP8" s="9" t="s">
        <v>2857</v>
      </c>
      <c r="YQ8" s="9" t="s">
        <v>2858</v>
      </c>
      <c r="YR8" s="9" t="s">
        <v>2855</v>
      </c>
      <c r="YS8" s="9" t="s">
        <v>2856</v>
      </c>
      <c r="YT8" s="9" t="s">
        <v>2857</v>
      </c>
      <c r="YU8" s="9" t="s">
        <v>2858</v>
      </c>
      <c r="YV8" s="9" t="s">
        <v>2855</v>
      </c>
      <c r="YW8" s="9" t="s">
        <v>2856</v>
      </c>
      <c r="YX8" s="9" t="s">
        <v>2857</v>
      </c>
      <c r="YY8" s="9" t="s">
        <v>2858</v>
      </c>
    </row>
    <row r="9" spans="1:675" ht="24" customHeight="1" x14ac:dyDescent="0.3">
      <c r="A9" s="1"/>
      <c r="B9" s="13" t="s">
        <v>56</v>
      </c>
      <c r="C9" s="13" t="s">
        <v>807</v>
      </c>
      <c r="D9" s="14">
        <v>202.3</v>
      </c>
      <c r="E9" s="14">
        <v>203.40136000000001</v>
      </c>
      <c r="F9" s="14">
        <v>203.40136000000001</v>
      </c>
      <c r="G9" s="14">
        <v>-1.1013599999999999</v>
      </c>
      <c r="H9" s="14">
        <v>659.5</v>
      </c>
      <c r="I9" s="14">
        <v>629.90463999999997</v>
      </c>
      <c r="J9" s="14">
        <v>629.90463999999997</v>
      </c>
      <c r="K9" s="14">
        <v>29.595359999999999</v>
      </c>
      <c r="L9" s="14">
        <v>146</v>
      </c>
      <c r="M9" s="14">
        <v>147.4599</v>
      </c>
      <c r="N9" s="14">
        <v>147.4599</v>
      </c>
      <c r="O9" s="14">
        <v>-1.4599</v>
      </c>
      <c r="P9" s="14">
        <v>0</v>
      </c>
      <c r="Q9" s="14"/>
      <c r="R9" s="14"/>
      <c r="S9" s="14">
        <v>0</v>
      </c>
      <c r="T9" s="14">
        <v>7.56</v>
      </c>
      <c r="U9" s="14">
        <v>8.5166900000000005</v>
      </c>
      <c r="V9" s="14">
        <v>8.5166900000000005</v>
      </c>
      <c r="W9" s="14">
        <v>-0.95669000000000004</v>
      </c>
      <c r="X9" s="14">
        <v>93.1</v>
      </c>
      <c r="Y9" s="14">
        <v>91.867829999999998</v>
      </c>
      <c r="Z9" s="14">
        <v>91.867829999999998</v>
      </c>
      <c r="AA9" s="14">
        <v>1.23217</v>
      </c>
      <c r="AB9" s="14">
        <v>228.8</v>
      </c>
      <c r="AC9" s="14">
        <v>242</v>
      </c>
      <c r="AD9" s="14">
        <v>242</v>
      </c>
      <c r="AE9" s="14">
        <v>-13.2</v>
      </c>
      <c r="AF9" s="14">
        <v>82.1</v>
      </c>
      <c r="AG9" s="14"/>
      <c r="AH9" s="14">
        <v>86.98997</v>
      </c>
      <c r="AI9" s="14">
        <v>-4.8899699999999999</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581.29999999999995</v>
      </c>
      <c r="BM9" s="14">
        <v>582.50599999999997</v>
      </c>
      <c r="BN9" s="14">
        <v>582.50599999999997</v>
      </c>
      <c r="BO9" s="14">
        <v>-1.206</v>
      </c>
      <c r="BP9" s="14">
        <v>10.7</v>
      </c>
      <c r="BQ9" s="14">
        <v>10.52094</v>
      </c>
      <c r="BR9" s="14">
        <v>10.52094</v>
      </c>
      <c r="BS9" s="14">
        <v>0.17906</v>
      </c>
      <c r="BT9" s="14"/>
      <c r="BU9" s="14"/>
      <c r="BV9" s="14"/>
      <c r="BW9" s="14">
        <v>0</v>
      </c>
      <c r="BX9" s="14">
        <v>0</v>
      </c>
      <c r="BY9" s="14"/>
      <c r="BZ9" s="14"/>
      <c r="CA9" s="14">
        <v>0</v>
      </c>
      <c r="CB9" s="14"/>
      <c r="CC9" s="14"/>
      <c r="CD9" s="14"/>
      <c r="CE9" s="14">
        <v>0</v>
      </c>
      <c r="CF9" s="14"/>
      <c r="CG9" s="14"/>
      <c r="CH9" s="14"/>
      <c r="CI9" s="14">
        <v>0</v>
      </c>
      <c r="CJ9" s="14">
        <v>163.80000000000001</v>
      </c>
      <c r="CK9" s="14">
        <v>164.06706</v>
      </c>
      <c r="CL9" s="14">
        <v>164.06706</v>
      </c>
      <c r="CM9" s="14">
        <v>-0.26706000000000002</v>
      </c>
      <c r="CN9" s="14">
        <v>10</v>
      </c>
      <c r="CO9" s="14">
        <v>9.6612399999999994</v>
      </c>
      <c r="CP9" s="14">
        <v>9.6612399999999994</v>
      </c>
      <c r="CQ9" s="14">
        <v>0.33876000000000001</v>
      </c>
      <c r="CR9" s="14">
        <v>6.5</v>
      </c>
      <c r="CS9" s="14">
        <v>5.1878599999999997</v>
      </c>
      <c r="CT9" s="14">
        <v>5.1878599999999997</v>
      </c>
      <c r="CU9" s="14">
        <v>1.3121400000000001</v>
      </c>
      <c r="CV9" s="14"/>
      <c r="CW9" s="14"/>
      <c r="CX9" s="14"/>
      <c r="CY9" s="14">
        <v>0</v>
      </c>
      <c r="CZ9" s="14">
        <v>6.6</v>
      </c>
      <c r="DA9" s="14">
        <v>6.8787000000000003</v>
      </c>
      <c r="DB9" s="14">
        <v>6.8787000000000003</v>
      </c>
      <c r="DC9" s="14">
        <v>-0.2787</v>
      </c>
      <c r="DD9" s="14"/>
      <c r="DE9" s="14"/>
      <c r="DF9" s="14"/>
      <c r="DG9" s="14">
        <v>0</v>
      </c>
      <c r="DH9" s="14">
        <v>92</v>
      </c>
      <c r="DI9" s="14">
        <v>68.634730000000005</v>
      </c>
      <c r="DJ9" s="14">
        <v>68.634730000000005</v>
      </c>
      <c r="DK9" s="14">
        <v>23.365269999999999</v>
      </c>
      <c r="DL9" s="14"/>
      <c r="DM9" s="14"/>
      <c r="DN9" s="14"/>
      <c r="DO9" s="14">
        <v>0</v>
      </c>
      <c r="DP9" s="14"/>
      <c r="DQ9" s="14"/>
      <c r="DR9" s="14"/>
      <c r="DS9" s="14">
        <v>0</v>
      </c>
      <c r="DT9" s="14">
        <v>0</v>
      </c>
      <c r="DU9" s="14">
        <v>23.215890000000002</v>
      </c>
      <c r="DV9" s="14">
        <v>23.215890000000002</v>
      </c>
      <c r="DW9" s="14">
        <v>-23.215890000000002</v>
      </c>
      <c r="DX9" s="14"/>
      <c r="DY9" s="14"/>
      <c r="DZ9" s="14"/>
      <c r="EA9" s="14">
        <v>0</v>
      </c>
      <c r="EB9" s="14">
        <v>110.2</v>
      </c>
      <c r="EC9" s="14">
        <v>112.46647</v>
      </c>
      <c r="ED9" s="14">
        <v>112.46647</v>
      </c>
      <c r="EE9" s="14">
        <v>-2.26647</v>
      </c>
      <c r="EF9" s="14">
        <v>164.5</v>
      </c>
      <c r="EG9" s="14">
        <v>202.21968000000001</v>
      </c>
      <c r="EH9" s="14">
        <v>202.21968000000001</v>
      </c>
      <c r="EI9" s="14">
        <v>-37.719679999999997</v>
      </c>
      <c r="EJ9" s="14">
        <v>0</v>
      </c>
      <c r="EK9" s="14"/>
      <c r="EL9" s="14"/>
      <c r="EM9" s="14">
        <v>0</v>
      </c>
      <c r="EN9" s="14"/>
      <c r="EO9" s="14"/>
      <c r="EP9" s="14"/>
      <c r="EQ9" s="14">
        <v>0</v>
      </c>
      <c r="ER9" s="14"/>
      <c r="ES9" s="14"/>
      <c r="ET9" s="14"/>
      <c r="EU9" s="14">
        <v>0</v>
      </c>
      <c r="EV9" s="14">
        <v>6.5</v>
      </c>
      <c r="EW9" s="14">
        <v>6.39</v>
      </c>
      <c r="EX9" s="14">
        <v>6.39</v>
      </c>
      <c r="EY9" s="14">
        <v>0.11</v>
      </c>
      <c r="EZ9" s="14">
        <v>362.9</v>
      </c>
      <c r="FA9" s="14">
        <v>360</v>
      </c>
      <c r="FB9" s="14">
        <v>360</v>
      </c>
      <c r="FC9" s="14">
        <v>2.9</v>
      </c>
      <c r="FD9" s="14">
        <v>39.6</v>
      </c>
      <c r="FE9" s="14">
        <v>81.635570000000001</v>
      </c>
      <c r="FF9" s="14">
        <v>81.635570000000001</v>
      </c>
      <c r="FG9" s="14">
        <v>-42.03557</v>
      </c>
      <c r="FH9" s="14">
        <v>133.5</v>
      </c>
      <c r="FI9" s="14">
        <v>142.04259999999999</v>
      </c>
      <c r="FJ9" s="14">
        <v>142.04259999999999</v>
      </c>
      <c r="FK9" s="14">
        <v>-8.5426000000000002</v>
      </c>
      <c r="FL9" s="14">
        <v>0</v>
      </c>
      <c r="FM9" s="14"/>
      <c r="FN9" s="14">
        <v>41.89893</v>
      </c>
      <c r="FO9" s="14">
        <v>-41.89893</v>
      </c>
      <c r="FP9" s="14">
        <v>18.7</v>
      </c>
      <c r="FQ9" s="14">
        <v>19.21088</v>
      </c>
      <c r="FR9" s="14">
        <v>19.21088</v>
      </c>
      <c r="FS9" s="14">
        <v>-0.51088</v>
      </c>
      <c r="FT9" s="14">
        <v>19.100000000000001</v>
      </c>
      <c r="FU9" s="14">
        <v>18.172979999999999</v>
      </c>
      <c r="FV9" s="14">
        <v>18.172979999999999</v>
      </c>
      <c r="FW9" s="14">
        <v>0.92701999999999996</v>
      </c>
      <c r="FX9" s="14">
        <v>91</v>
      </c>
      <c r="FY9" s="14">
        <v>87.773570000000007</v>
      </c>
      <c r="FZ9" s="14">
        <v>87.773570000000007</v>
      </c>
      <c r="GA9" s="14">
        <v>3.2264300000000001</v>
      </c>
      <c r="GB9" s="14">
        <v>170.7</v>
      </c>
      <c r="GC9" s="14">
        <v>117.14823</v>
      </c>
      <c r="GD9" s="14">
        <v>117.14823</v>
      </c>
      <c r="GE9" s="14">
        <v>53.551769999999998</v>
      </c>
      <c r="GF9" s="14">
        <v>171.2</v>
      </c>
      <c r="GG9" s="14">
        <v>117.14823</v>
      </c>
      <c r="GH9" s="14">
        <v>117.14823</v>
      </c>
      <c r="GI9" s="14">
        <v>54.051769999999998</v>
      </c>
      <c r="GJ9" s="14">
        <v>176.3</v>
      </c>
      <c r="GK9" s="14">
        <v>117.50003</v>
      </c>
      <c r="GL9" s="14">
        <v>117.50003</v>
      </c>
      <c r="GM9" s="14">
        <v>58.799970000000002</v>
      </c>
      <c r="GN9" s="14">
        <v>107.2</v>
      </c>
      <c r="GO9" s="14">
        <v>110.48202000000001</v>
      </c>
      <c r="GP9" s="14">
        <v>110.48202000000001</v>
      </c>
      <c r="GQ9" s="14">
        <v>-3.2820200000000002</v>
      </c>
      <c r="GR9" s="14">
        <v>30.6</v>
      </c>
      <c r="GS9" s="14">
        <v>37.900869999999998</v>
      </c>
      <c r="GT9" s="14">
        <v>37.900869999999998</v>
      </c>
      <c r="GU9" s="14">
        <v>-7.3008699999999997</v>
      </c>
      <c r="GV9" s="14"/>
      <c r="GW9" s="14"/>
      <c r="GX9" s="14"/>
      <c r="GY9" s="14">
        <v>0</v>
      </c>
      <c r="GZ9" s="14">
        <v>3.8</v>
      </c>
      <c r="HA9" s="14"/>
      <c r="HB9" s="14"/>
      <c r="HC9" s="14">
        <v>3.8</v>
      </c>
      <c r="HD9" s="14">
        <v>28.6</v>
      </c>
      <c r="HE9" s="14">
        <v>29.099489999999999</v>
      </c>
      <c r="HF9" s="14">
        <v>29.099489999999999</v>
      </c>
      <c r="HG9" s="14">
        <v>-0.49948999999999999</v>
      </c>
      <c r="HH9" s="14">
        <v>109.3</v>
      </c>
      <c r="HI9" s="14">
        <v>172.35792000000001</v>
      </c>
      <c r="HJ9" s="14">
        <v>172.35792000000001</v>
      </c>
      <c r="HK9" s="14">
        <v>-63.057920000000003</v>
      </c>
      <c r="HL9" s="14"/>
      <c r="HM9" s="14"/>
      <c r="HN9" s="14"/>
      <c r="HO9" s="14">
        <v>0</v>
      </c>
      <c r="HP9" s="14"/>
      <c r="HQ9" s="14"/>
      <c r="HR9" s="14"/>
      <c r="HS9" s="14">
        <v>0</v>
      </c>
      <c r="HT9" s="14">
        <v>95.2</v>
      </c>
      <c r="HU9" s="14">
        <v>95.545190000000005</v>
      </c>
      <c r="HV9" s="14">
        <v>95.545190000000005</v>
      </c>
      <c r="HW9" s="14">
        <v>-0.34519</v>
      </c>
      <c r="HX9" s="14">
        <v>0</v>
      </c>
      <c r="HY9" s="14"/>
      <c r="HZ9" s="14"/>
      <c r="IA9" s="14">
        <v>0</v>
      </c>
      <c r="IB9" s="14"/>
      <c r="IC9" s="14"/>
      <c r="ID9" s="14"/>
      <c r="IE9" s="14">
        <v>0</v>
      </c>
      <c r="IF9" s="14">
        <v>45.4</v>
      </c>
      <c r="IG9" s="14">
        <v>45.265309999999999</v>
      </c>
      <c r="IH9" s="14">
        <v>45.265309999999999</v>
      </c>
      <c r="II9" s="14">
        <v>0.13469</v>
      </c>
      <c r="IJ9" s="14"/>
      <c r="IK9" s="14"/>
      <c r="IL9" s="14"/>
      <c r="IM9" s="14">
        <v>0</v>
      </c>
      <c r="IN9" s="14"/>
      <c r="IO9" s="14"/>
      <c r="IP9" s="14"/>
      <c r="IQ9" s="14">
        <v>0</v>
      </c>
      <c r="IR9" s="14"/>
      <c r="IS9" s="14"/>
      <c r="IT9" s="14"/>
      <c r="IU9" s="14">
        <v>0</v>
      </c>
      <c r="IV9" s="14">
        <v>131.5</v>
      </c>
      <c r="IW9" s="14">
        <v>136.69067999999999</v>
      </c>
      <c r="IX9" s="14">
        <v>136.69067999999999</v>
      </c>
      <c r="IY9" s="14">
        <v>-5.1906800000000004</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194.8</v>
      </c>
      <c r="JY9" s="14">
        <v>200.67499000000001</v>
      </c>
      <c r="JZ9" s="14">
        <v>200.67499000000001</v>
      </c>
      <c r="KA9" s="14">
        <v>-5.8749900000000004</v>
      </c>
      <c r="KB9" s="14">
        <v>195.7</v>
      </c>
      <c r="KC9" s="14">
        <v>200.3066</v>
      </c>
      <c r="KD9" s="14">
        <v>200.3066</v>
      </c>
      <c r="KE9" s="14">
        <v>-4.6066000000000003</v>
      </c>
      <c r="KF9" s="14">
        <v>195.8</v>
      </c>
      <c r="KG9" s="14">
        <v>200.18467000000001</v>
      </c>
      <c r="KH9" s="14">
        <v>200.18467000000001</v>
      </c>
      <c r="KI9" s="14">
        <v>-4.3846699999999998</v>
      </c>
      <c r="KJ9" s="14">
        <v>0</v>
      </c>
      <c r="KK9" s="14"/>
      <c r="KL9" s="14"/>
      <c r="KM9" s="14">
        <v>0</v>
      </c>
      <c r="KN9" s="14"/>
      <c r="KO9" s="14"/>
      <c r="KP9" s="14"/>
      <c r="KQ9" s="14">
        <v>0</v>
      </c>
      <c r="KR9" s="14"/>
      <c r="KS9" s="14"/>
      <c r="KT9" s="14"/>
      <c r="KU9" s="14">
        <v>0</v>
      </c>
      <c r="KV9" s="14">
        <v>4</v>
      </c>
      <c r="KW9" s="14">
        <v>4.7853599999999998</v>
      </c>
      <c r="KX9" s="14">
        <v>4.7853599999999998</v>
      </c>
      <c r="KY9" s="14">
        <v>-0.78535999999999995</v>
      </c>
      <c r="KZ9" s="14">
        <v>131.4</v>
      </c>
      <c r="LA9" s="14">
        <v>231.83090000000001</v>
      </c>
      <c r="LB9" s="14">
        <v>231.83090000000001</v>
      </c>
      <c r="LC9" s="14">
        <v>-100.43089999999999</v>
      </c>
      <c r="LD9" s="14">
        <v>136.1</v>
      </c>
      <c r="LE9" s="14">
        <v>133.16031000000001</v>
      </c>
      <c r="LF9" s="14">
        <v>133.16031000000001</v>
      </c>
      <c r="LG9" s="14">
        <v>2.9396900000000001</v>
      </c>
      <c r="LH9" s="14">
        <v>62.9</v>
      </c>
      <c r="LI9" s="14">
        <v>67.199219999999997</v>
      </c>
      <c r="LJ9" s="14">
        <v>67.199219999999997</v>
      </c>
      <c r="LK9" s="14">
        <v>-4.29922</v>
      </c>
      <c r="LL9" s="14">
        <v>78.599999999999994</v>
      </c>
      <c r="LM9" s="14">
        <v>78.567999999999998</v>
      </c>
      <c r="LN9" s="14">
        <v>78.567999999999998</v>
      </c>
      <c r="LO9" s="14">
        <v>3.2000000000000001E-2</v>
      </c>
      <c r="LP9" s="14">
        <v>30.8</v>
      </c>
      <c r="LQ9" s="14">
        <v>29.980560000000001</v>
      </c>
      <c r="LR9" s="14">
        <v>29.980560000000001</v>
      </c>
      <c r="LS9" s="14">
        <v>0.81943999999999995</v>
      </c>
      <c r="LT9" s="14">
        <v>0</v>
      </c>
      <c r="LU9" s="14"/>
      <c r="LV9" s="14"/>
      <c r="LW9" s="14">
        <v>0</v>
      </c>
      <c r="LX9" s="14">
        <v>32.200000000000003</v>
      </c>
      <c r="LY9" s="14"/>
      <c r="LZ9" s="14"/>
      <c r="MA9" s="14">
        <v>32.200000000000003</v>
      </c>
      <c r="MB9" s="14">
        <v>32.4</v>
      </c>
      <c r="MC9" s="14"/>
      <c r="MD9" s="14"/>
      <c r="ME9" s="14">
        <v>32.4</v>
      </c>
      <c r="MF9" s="14">
        <v>139.30000000000001</v>
      </c>
      <c r="MG9" s="14"/>
      <c r="MH9" s="14"/>
      <c r="MI9" s="14">
        <v>139.30000000000001</v>
      </c>
      <c r="MJ9" s="14"/>
      <c r="MK9" s="14"/>
      <c r="ML9" s="14"/>
      <c r="MM9" s="14">
        <v>0</v>
      </c>
      <c r="MN9" s="14"/>
      <c r="MO9" s="14"/>
      <c r="MP9" s="14"/>
      <c r="MQ9" s="14">
        <v>0</v>
      </c>
      <c r="MR9" s="14"/>
      <c r="MS9" s="14"/>
      <c r="MT9" s="14"/>
      <c r="MU9" s="14">
        <v>0</v>
      </c>
      <c r="MV9" s="14">
        <v>174.6</v>
      </c>
      <c r="MW9" s="14">
        <v>175.465</v>
      </c>
      <c r="MX9" s="14">
        <v>175.465</v>
      </c>
      <c r="MY9" s="14">
        <v>-0.86499999999999999</v>
      </c>
      <c r="MZ9" s="14">
        <v>0</v>
      </c>
      <c r="NA9" s="14"/>
      <c r="NB9" s="14"/>
      <c r="NC9" s="14">
        <v>0</v>
      </c>
      <c r="ND9" s="14">
        <v>175.4</v>
      </c>
      <c r="NE9" s="14">
        <v>176.22309000000001</v>
      </c>
      <c r="NF9" s="14">
        <v>176.22309000000001</v>
      </c>
      <c r="NG9" s="14">
        <v>-0.82308999999999999</v>
      </c>
      <c r="NH9" s="14">
        <v>0</v>
      </c>
      <c r="NI9" s="14"/>
      <c r="NJ9" s="14"/>
      <c r="NK9" s="14">
        <v>0</v>
      </c>
      <c r="NL9" s="14"/>
      <c r="NM9" s="14"/>
      <c r="NN9" s="14"/>
      <c r="NO9" s="14">
        <v>0</v>
      </c>
      <c r="NP9" s="14"/>
      <c r="NQ9" s="14"/>
      <c r="NR9" s="14"/>
      <c r="NS9" s="14">
        <v>0</v>
      </c>
      <c r="NT9" s="14"/>
      <c r="NU9" s="14"/>
      <c r="NV9" s="14">
        <v>9.09</v>
      </c>
      <c r="NW9" s="14">
        <v>-9.09</v>
      </c>
      <c r="NX9" s="14">
        <v>9.3000000000000007</v>
      </c>
      <c r="NY9" s="14">
        <v>9.1178399999999993</v>
      </c>
      <c r="NZ9" s="14">
        <v>9.1178399999999993</v>
      </c>
      <c r="OA9" s="14">
        <v>0.18215999999999999</v>
      </c>
      <c r="OB9" s="14">
        <v>19.8</v>
      </c>
      <c r="OC9" s="14"/>
      <c r="OD9" s="14"/>
      <c r="OE9" s="14">
        <v>19.8</v>
      </c>
      <c r="OF9" s="14">
        <v>0</v>
      </c>
      <c r="OG9" s="14"/>
      <c r="OH9" s="14"/>
      <c r="OI9" s="14">
        <v>0</v>
      </c>
      <c r="OJ9" s="14">
        <v>67.3</v>
      </c>
      <c r="OK9" s="14">
        <v>59.651000000000003</v>
      </c>
      <c r="OL9" s="14">
        <v>59.651000000000003</v>
      </c>
      <c r="OM9" s="14">
        <v>7.649</v>
      </c>
      <c r="ON9" s="14">
        <v>0</v>
      </c>
      <c r="OO9" s="14"/>
      <c r="OP9" s="14"/>
      <c r="OQ9" s="14">
        <v>0</v>
      </c>
      <c r="OR9" s="14">
        <v>0</v>
      </c>
      <c r="OS9" s="14"/>
      <c r="OT9" s="14"/>
      <c r="OU9" s="14">
        <v>0</v>
      </c>
      <c r="OV9" s="14">
        <v>0</v>
      </c>
      <c r="OW9" s="14"/>
      <c r="OX9" s="14"/>
      <c r="OY9" s="14">
        <v>0</v>
      </c>
      <c r="OZ9" s="14">
        <v>20.2</v>
      </c>
      <c r="PA9" s="14">
        <v>20.456230000000001</v>
      </c>
      <c r="PB9" s="14">
        <v>20.456230000000001</v>
      </c>
      <c r="PC9" s="14">
        <v>-0.25623000000000001</v>
      </c>
      <c r="PD9" s="14">
        <v>10.3</v>
      </c>
      <c r="PE9" s="14">
        <v>9.9830000000000005</v>
      </c>
      <c r="PF9" s="14">
        <v>9.9830000000000005</v>
      </c>
      <c r="PG9" s="14">
        <v>0.317</v>
      </c>
      <c r="PH9" s="14">
        <v>5.7</v>
      </c>
      <c r="PI9" s="14">
        <v>5.67</v>
      </c>
      <c r="PJ9" s="14">
        <v>5.67</v>
      </c>
      <c r="PK9" s="14">
        <v>0.03</v>
      </c>
      <c r="PL9" s="14">
        <v>0</v>
      </c>
      <c r="PM9" s="14"/>
      <c r="PN9" s="14"/>
      <c r="PO9" s="14">
        <v>0</v>
      </c>
      <c r="PP9" s="14">
        <v>0</v>
      </c>
      <c r="PQ9" s="14"/>
      <c r="PR9" s="14"/>
      <c r="PS9" s="14">
        <v>0</v>
      </c>
      <c r="PT9" s="14">
        <v>2.2000000000000002</v>
      </c>
      <c r="PU9" s="14">
        <v>2</v>
      </c>
      <c r="PV9" s="14">
        <v>2</v>
      </c>
      <c r="PW9" s="14">
        <v>0.2</v>
      </c>
      <c r="PX9" s="14">
        <v>3.3</v>
      </c>
      <c r="PY9" s="14">
        <v>2.75</v>
      </c>
      <c r="PZ9" s="14">
        <v>2.75</v>
      </c>
      <c r="QA9" s="14">
        <v>0.55000000000000004</v>
      </c>
      <c r="QB9" s="14">
        <v>5</v>
      </c>
      <c r="QC9" s="14">
        <v>5</v>
      </c>
      <c r="QD9" s="14">
        <v>5</v>
      </c>
      <c r="QE9" s="14">
        <v>0</v>
      </c>
      <c r="QF9" s="14">
        <v>20.2</v>
      </c>
      <c r="QG9" s="14">
        <v>20.422219999999999</v>
      </c>
      <c r="QH9" s="14">
        <v>20.422219999999999</v>
      </c>
      <c r="QI9" s="14">
        <v>-0.22222</v>
      </c>
      <c r="QJ9" s="14">
        <v>16</v>
      </c>
      <c r="QK9" s="14">
        <v>19.436350000000001</v>
      </c>
      <c r="QL9" s="14">
        <v>19.436350000000001</v>
      </c>
      <c r="QM9" s="14">
        <v>-3.43635</v>
      </c>
      <c r="QN9" s="14">
        <v>18.600000000000001</v>
      </c>
      <c r="QO9" s="14">
        <v>17.492709999999999</v>
      </c>
      <c r="QP9" s="14">
        <v>17.492709999999999</v>
      </c>
      <c r="QQ9" s="14">
        <v>1.1072900000000001</v>
      </c>
      <c r="QR9" s="14">
        <v>3.4</v>
      </c>
      <c r="QS9" s="14">
        <v>3.4</v>
      </c>
      <c r="QT9" s="14">
        <v>3.4</v>
      </c>
      <c r="QU9" s="14">
        <v>0</v>
      </c>
      <c r="QV9" s="14">
        <v>18.45</v>
      </c>
      <c r="QW9" s="14">
        <v>17.881440000000001</v>
      </c>
      <c r="QX9" s="14">
        <v>17.881440000000001</v>
      </c>
      <c r="QY9" s="14">
        <v>0.56855999999999995</v>
      </c>
      <c r="QZ9" s="14">
        <v>0</v>
      </c>
      <c r="RA9" s="14"/>
      <c r="RB9" s="14"/>
      <c r="RC9" s="14">
        <v>0</v>
      </c>
      <c r="RD9" s="14">
        <v>0</v>
      </c>
      <c r="RE9" s="14"/>
      <c r="RF9" s="14"/>
      <c r="RG9" s="14">
        <v>0</v>
      </c>
      <c r="RH9" s="14">
        <v>17</v>
      </c>
      <c r="RI9" s="14">
        <v>13.282</v>
      </c>
      <c r="RJ9" s="14">
        <v>13.282</v>
      </c>
      <c r="RK9" s="14">
        <v>3.718</v>
      </c>
      <c r="RL9" s="14">
        <v>46.9</v>
      </c>
      <c r="RM9" s="14">
        <v>34.725000000000001</v>
      </c>
      <c r="RN9" s="14">
        <v>34.725000000000001</v>
      </c>
      <c r="RO9" s="14">
        <v>12.175000000000001</v>
      </c>
      <c r="RP9" s="14">
        <v>0</v>
      </c>
      <c r="RQ9" s="14"/>
      <c r="RR9" s="14"/>
      <c r="RS9" s="14">
        <v>0</v>
      </c>
      <c r="RT9" s="14">
        <v>2.8</v>
      </c>
      <c r="RU9" s="14">
        <v>3.0510000000000002</v>
      </c>
      <c r="RV9" s="14">
        <v>3.0510000000000002</v>
      </c>
      <c r="RW9" s="14">
        <v>-0.251</v>
      </c>
      <c r="RX9" s="14">
        <v>20.3</v>
      </c>
      <c r="RY9" s="14">
        <v>19.792000000000002</v>
      </c>
      <c r="RZ9" s="14">
        <v>19.792000000000002</v>
      </c>
      <c r="SA9" s="14">
        <v>0.50800000000000001</v>
      </c>
      <c r="SB9" s="14">
        <v>3.2</v>
      </c>
      <c r="SC9" s="14">
        <v>2</v>
      </c>
      <c r="SD9" s="14">
        <v>2</v>
      </c>
      <c r="SE9" s="14">
        <v>1.2</v>
      </c>
      <c r="SF9" s="14"/>
      <c r="SG9" s="14"/>
      <c r="SH9" s="14">
        <v>0.4</v>
      </c>
      <c r="SI9" s="14">
        <v>-0.4</v>
      </c>
      <c r="SJ9" s="14">
        <v>0</v>
      </c>
      <c r="SK9" s="14"/>
      <c r="SL9" s="14"/>
      <c r="SM9" s="14">
        <v>0</v>
      </c>
      <c r="SN9" s="14">
        <v>19.899999999999999</v>
      </c>
      <c r="SO9" s="14">
        <v>19.1448</v>
      </c>
      <c r="SP9" s="14">
        <v>19.1448</v>
      </c>
      <c r="SQ9" s="14">
        <v>0.75519999999999998</v>
      </c>
      <c r="SR9" s="14">
        <v>13.1</v>
      </c>
      <c r="SS9" s="14">
        <v>12.244899999999999</v>
      </c>
      <c r="ST9" s="14">
        <v>12.244899999999999</v>
      </c>
      <c r="SU9" s="14">
        <v>0.85509999999999997</v>
      </c>
      <c r="SV9" s="14">
        <v>20.2</v>
      </c>
      <c r="SW9" s="14">
        <v>19.436350000000001</v>
      </c>
      <c r="SX9" s="14">
        <v>19.436350000000001</v>
      </c>
      <c r="SY9" s="14">
        <v>0.76365000000000005</v>
      </c>
      <c r="SZ9" s="14">
        <v>20.2</v>
      </c>
      <c r="TA9" s="14">
        <v>19.436350000000001</v>
      </c>
      <c r="TB9" s="14">
        <v>19.436350000000001</v>
      </c>
      <c r="TC9" s="14">
        <v>0.76365000000000005</v>
      </c>
      <c r="TD9" s="14">
        <v>2.1</v>
      </c>
      <c r="TE9" s="14">
        <v>2.3439999999999999</v>
      </c>
      <c r="TF9" s="14">
        <v>2.3439999999999999</v>
      </c>
      <c r="TG9" s="14">
        <v>-0.24399999999999999</v>
      </c>
      <c r="TH9" s="14">
        <v>0.3</v>
      </c>
      <c r="TI9" s="14">
        <v>18</v>
      </c>
      <c r="TJ9" s="14">
        <v>18</v>
      </c>
      <c r="TK9" s="14">
        <v>-17.7</v>
      </c>
      <c r="TL9" s="14">
        <v>0</v>
      </c>
      <c r="TM9" s="14"/>
      <c r="TN9" s="14"/>
      <c r="TO9" s="14">
        <v>0</v>
      </c>
      <c r="TP9" s="14">
        <v>41.9</v>
      </c>
      <c r="TQ9" s="14">
        <v>18.736000000000001</v>
      </c>
      <c r="TR9" s="14">
        <v>18.736000000000001</v>
      </c>
      <c r="TS9" s="14">
        <v>23.164000000000001</v>
      </c>
      <c r="TT9" s="14">
        <v>48.16</v>
      </c>
      <c r="TU9" s="14">
        <v>33.82</v>
      </c>
      <c r="TV9" s="14">
        <v>33.82</v>
      </c>
      <c r="TW9" s="14">
        <v>14.34</v>
      </c>
      <c r="TX9" s="14">
        <v>3</v>
      </c>
      <c r="TY9" s="14">
        <v>3.67</v>
      </c>
      <c r="TZ9" s="14">
        <v>3.67</v>
      </c>
      <c r="UA9" s="14">
        <v>-0.67</v>
      </c>
      <c r="UB9" s="14">
        <v>1.9</v>
      </c>
      <c r="UC9" s="14">
        <v>1.64</v>
      </c>
      <c r="UD9" s="14">
        <v>1.64</v>
      </c>
      <c r="UE9" s="14">
        <v>0.26</v>
      </c>
      <c r="UF9" s="14">
        <v>0</v>
      </c>
      <c r="UG9" s="14"/>
      <c r="UH9" s="14"/>
      <c r="UI9" s="14">
        <v>0</v>
      </c>
      <c r="UJ9" s="14">
        <v>21</v>
      </c>
      <c r="UK9" s="14">
        <v>19.436350000000001</v>
      </c>
      <c r="UL9" s="14">
        <v>19.436350000000001</v>
      </c>
      <c r="UM9" s="14">
        <v>1.56365</v>
      </c>
      <c r="UN9" s="14">
        <v>8.1</v>
      </c>
      <c r="UO9" s="14">
        <v>8.1999999999999993</v>
      </c>
      <c r="UP9" s="14">
        <v>8.1999999999999993</v>
      </c>
      <c r="UQ9" s="14">
        <v>-0.1</v>
      </c>
      <c r="UR9" s="14">
        <v>7</v>
      </c>
      <c r="US9" s="14">
        <v>7.3</v>
      </c>
      <c r="UT9" s="14">
        <v>7.3</v>
      </c>
      <c r="UU9" s="14">
        <v>-0.3</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c r="VJ9" s="14"/>
      <c r="VK9" s="14">
        <v>0</v>
      </c>
      <c r="VL9" s="14">
        <v>0</v>
      </c>
      <c r="VM9" s="14"/>
      <c r="VN9" s="14"/>
      <c r="VO9" s="14">
        <v>0</v>
      </c>
      <c r="VP9" s="14">
        <v>0</v>
      </c>
      <c r="VQ9" s="14"/>
      <c r="VR9" s="14"/>
      <c r="VS9" s="14">
        <v>0</v>
      </c>
      <c r="VT9" s="14">
        <v>0</v>
      </c>
      <c r="VU9" s="14"/>
      <c r="VV9" s="14"/>
      <c r="VW9" s="14">
        <v>0</v>
      </c>
      <c r="VX9" s="14">
        <v>0.6</v>
      </c>
      <c r="VY9" s="14">
        <v>0.6</v>
      </c>
      <c r="VZ9" s="14">
        <v>0.6</v>
      </c>
      <c r="WA9" s="14">
        <v>0</v>
      </c>
      <c r="WB9" s="14">
        <v>21.8</v>
      </c>
      <c r="WC9" s="14">
        <v>13</v>
      </c>
      <c r="WD9" s="14">
        <v>13</v>
      </c>
      <c r="WE9" s="14">
        <v>8.8000000000000007</v>
      </c>
      <c r="WF9" s="14">
        <v>0</v>
      </c>
      <c r="WG9" s="14">
        <v>15.11</v>
      </c>
      <c r="WH9" s="14">
        <v>15.11</v>
      </c>
      <c r="WI9" s="14">
        <v>-15.11</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2.8</v>
      </c>
      <c r="XA9" s="14">
        <v>2.8</v>
      </c>
      <c r="XB9" s="14">
        <v>2.8</v>
      </c>
      <c r="XC9" s="14">
        <v>0</v>
      </c>
      <c r="XD9" s="14">
        <v>0</v>
      </c>
      <c r="XE9" s="14"/>
      <c r="XF9" s="14"/>
      <c r="XG9" s="14">
        <v>0</v>
      </c>
      <c r="XH9" s="14">
        <v>6.4</v>
      </c>
      <c r="XI9" s="14">
        <v>6</v>
      </c>
      <c r="XJ9" s="14">
        <v>6</v>
      </c>
      <c r="XK9" s="14">
        <v>0.4</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43.4</v>
      </c>
      <c r="XY9" s="14">
        <v>32.5</v>
      </c>
      <c r="XZ9" s="14">
        <v>32.5</v>
      </c>
      <c r="YA9" s="14">
        <v>10.9</v>
      </c>
      <c r="YB9" s="14">
        <v>28.8</v>
      </c>
      <c r="YC9" s="14">
        <v>32.5</v>
      </c>
      <c r="YD9" s="14">
        <v>32.5</v>
      </c>
      <c r="YE9" s="14">
        <v>-3.7</v>
      </c>
      <c r="YF9" s="14">
        <v>16.8</v>
      </c>
      <c r="YG9" s="14">
        <v>14</v>
      </c>
      <c r="YH9" s="14">
        <v>14</v>
      </c>
      <c r="YI9" s="14">
        <v>2.8</v>
      </c>
      <c r="YJ9" s="14">
        <v>11.55</v>
      </c>
      <c r="YK9" s="14">
        <v>13</v>
      </c>
      <c r="YL9" s="14">
        <v>13</v>
      </c>
      <c r="YM9" s="14">
        <v>-1.45</v>
      </c>
      <c r="YN9" s="14">
        <v>7.8</v>
      </c>
      <c r="YO9" s="14">
        <v>7.53</v>
      </c>
      <c r="YP9" s="14">
        <v>7.53</v>
      </c>
      <c r="YQ9" s="14">
        <v>0.27</v>
      </c>
      <c r="YR9" s="14">
        <v>12</v>
      </c>
      <c r="YS9" s="14">
        <v>11</v>
      </c>
      <c r="YT9" s="14">
        <v>11</v>
      </c>
      <c r="YU9" s="14">
        <v>1</v>
      </c>
      <c r="YV9" s="14">
        <v>18.5</v>
      </c>
      <c r="YW9" s="14">
        <v>21</v>
      </c>
      <c r="YX9" s="14">
        <v>21</v>
      </c>
      <c r="YY9" s="14">
        <v>-2.5</v>
      </c>
    </row>
    <row r="10" spans="1:675" ht="24" customHeight="1" x14ac:dyDescent="0.3">
      <c r="A10" s="1"/>
      <c r="B10" s="16" t="s">
        <v>56</v>
      </c>
      <c r="C10" s="16" t="s">
        <v>808</v>
      </c>
      <c r="D10" s="17">
        <v>203.1</v>
      </c>
      <c r="E10" s="17">
        <v>203.40136000000001</v>
      </c>
      <c r="F10" s="17">
        <v>203.40136000000001</v>
      </c>
      <c r="G10" s="17">
        <v>-0.30136000000000002</v>
      </c>
      <c r="H10" s="17">
        <v>659.2</v>
      </c>
      <c r="I10" s="17">
        <v>650</v>
      </c>
      <c r="J10" s="17">
        <v>629.90463999999997</v>
      </c>
      <c r="K10" s="17">
        <v>29.295359999999999</v>
      </c>
      <c r="L10" s="17">
        <v>146.1</v>
      </c>
      <c r="M10" s="17">
        <v>147.4599</v>
      </c>
      <c r="N10" s="17">
        <v>147.4599</v>
      </c>
      <c r="O10" s="17">
        <v>-1.3599000000000001</v>
      </c>
      <c r="P10" s="17">
        <v>0</v>
      </c>
      <c r="Q10" s="17"/>
      <c r="R10" s="17"/>
      <c r="S10" s="17">
        <v>0</v>
      </c>
      <c r="T10" s="17">
        <v>7.47</v>
      </c>
      <c r="U10" s="17">
        <v>8.5166900000000005</v>
      </c>
      <c r="V10" s="17">
        <v>8.5166900000000005</v>
      </c>
      <c r="W10" s="17">
        <v>-1.0466899999999999</v>
      </c>
      <c r="X10" s="17">
        <v>93.3</v>
      </c>
      <c r="Y10" s="17">
        <v>91.867829999999998</v>
      </c>
      <c r="Z10" s="17">
        <v>91.867829999999998</v>
      </c>
      <c r="AA10" s="17">
        <v>1.4321699999999999</v>
      </c>
      <c r="AB10" s="17">
        <v>231.7</v>
      </c>
      <c r="AC10" s="17">
        <v>226.00122999999999</v>
      </c>
      <c r="AD10" s="17">
        <v>242</v>
      </c>
      <c r="AE10" s="17">
        <v>-10.3</v>
      </c>
      <c r="AF10" s="17">
        <v>83.3</v>
      </c>
      <c r="AG10" s="17"/>
      <c r="AH10" s="17">
        <v>86.98997</v>
      </c>
      <c r="AI10" s="17">
        <v>-3.6899700000000002</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581.70000000000005</v>
      </c>
      <c r="BM10" s="17">
        <v>582.50599999999997</v>
      </c>
      <c r="BN10" s="17">
        <v>582.50599999999997</v>
      </c>
      <c r="BO10" s="17">
        <v>-0.80600000000000005</v>
      </c>
      <c r="BP10" s="17">
        <v>10.7</v>
      </c>
      <c r="BQ10" s="17">
        <v>10.52094</v>
      </c>
      <c r="BR10" s="17">
        <v>10.52094</v>
      </c>
      <c r="BS10" s="17">
        <v>0.17906</v>
      </c>
      <c r="BT10" s="17"/>
      <c r="BU10" s="17"/>
      <c r="BV10" s="17"/>
      <c r="BW10" s="17">
        <v>0</v>
      </c>
      <c r="BX10" s="17">
        <v>0</v>
      </c>
      <c r="BY10" s="17"/>
      <c r="BZ10" s="17"/>
      <c r="CA10" s="17">
        <v>0</v>
      </c>
      <c r="CB10" s="17"/>
      <c r="CC10" s="17"/>
      <c r="CD10" s="17"/>
      <c r="CE10" s="17">
        <v>0</v>
      </c>
      <c r="CF10" s="17"/>
      <c r="CG10" s="17"/>
      <c r="CH10" s="17"/>
      <c r="CI10" s="17">
        <v>0</v>
      </c>
      <c r="CJ10" s="17">
        <v>161.4</v>
      </c>
      <c r="CK10" s="17">
        <v>164.06706</v>
      </c>
      <c r="CL10" s="17">
        <v>164.06706</v>
      </c>
      <c r="CM10" s="17">
        <v>-2.6670600000000002</v>
      </c>
      <c r="CN10" s="17">
        <v>10.199999999999999</v>
      </c>
      <c r="CO10" s="17">
        <v>9.6612399999999994</v>
      </c>
      <c r="CP10" s="17">
        <v>9.6612399999999994</v>
      </c>
      <c r="CQ10" s="17">
        <v>0.53876000000000002</v>
      </c>
      <c r="CR10" s="17">
        <v>6.7</v>
      </c>
      <c r="CS10" s="17">
        <v>5.1878599999999997</v>
      </c>
      <c r="CT10" s="17">
        <v>5.1878599999999997</v>
      </c>
      <c r="CU10" s="17">
        <v>1.51214</v>
      </c>
      <c r="CV10" s="17"/>
      <c r="CW10" s="17"/>
      <c r="CX10" s="17"/>
      <c r="CY10" s="17">
        <v>0</v>
      </c>
      <c r="CZ10" s="17">
        <v>6.6</v>
      </c>
      <c r="DA10" s="17">
        <v>6.8787000000000003</v>
      </c>
      <c r="DB10" s="17">
        <v>6.8787000000000003</v>
      </c>
      <c r="DC10" s="17">
        <v>-0.2787</v>
      </c>
      <c r="DD10" s="17"/>
      <c r="DE10" s="17"/>
      <c r="DF10" s="17"/>
      <c r="DG10" s="17">
        <v>0</v>
      </c>
      <c r="DH10" s="17">
        <v>60.6</v>
      </c>
      <c r="DI10" s="17">
        <v>59.205010000000001</v>
      </c>
      <c r="DJ10" s="17">
        <v>65.572469999999996</v>
      </c>
      <c r="DK10" s="17">
        <v>-4.9724700000000004</v>
      </c>
      <c r="DL10" s="17"/>
      <c r="DM10" s="17"/>
      <c r="DN10" s="17"/>
      <c r="DO10" s="17">
        <v>0</v>
      </c>
      <c r="DP10" s="17"/>
      <c r="DQ10" s="17"/>
      <c r="DR10" s="17"/>
      <c r="DS10" s="17">
        <v>0</v>
      </c>
      <c r="DT10" s="17">
        <v>0</v>
      </c>
      <c r="DU10" s="17">
        <v>23.215890000000002</v>
      </c>
      <c r="DV10" s="17">
        <v>23.215890000000002</v>
      </c>
      <c r="DW10" s="17">
        <v>-23.215890000000002</v>
      </c>
      <c r="DX10" s="17"/>
      <c r="DY10" s="17"/>
      <c r="DZ10" s="17"/>
      <c r="EA10" s="17">
        <v>0</v>
      </c>
      <c r="EB10" s="17">
        <v>110.1</v>
      </c>
      <c r="EC10" s="17">
        <v>112.46647</v>
      </c>
      <c r="ED10" s="17">
        <v>112.46647</v>
      </c>
      <c r="EE10" s="17">
        <v>-2.3664700000000001</v>
      </c>
      <c r="EF10" s="17">
        <v>178.7</v>
      </c>
      <c r="EG10" s="17">
        <v>220.69499999999999</v>
      </c>
      <c r="EH10" s="17">
        <v>202.21968000000001</v>
      </c>
      <c r="EI10" s="17">
        <v>-23.519680000000001</v>
      </c>
      <c r="EJ10" s="17">
        <v>0</v>
      </c>
      <c r="EK10" s="17"/>
      <c r="EL10" s="17"/>
      <c r="EM10" s="17">
        <v>0</v>
      </c>
      <c r="EN10" s="17"/>
      <c r="EO10" s="17"/>
      <c r="EP10" s="17"/>
      <c r="EQ10" s="17">
        <v>0</v>
      </c>
      <c r="ER10" s="17"/>
      <c r="ES10" s="17"/>
      <c r="ET10" s="17"/>
      <c r="EU10" s="17">
        <v>0</v>
      </c>
      <c r="EV10" s="17">
        <v>6.5</v>
      </c>
      <c r="EW10" s="17">
        <v>6.39</v>
      </c>
      <c r="EX10" s="17">
        <v>6.39</v>
      </c>
      <c r="EY10" s="17">
        <v>0.11</v>
      </c>
      <c r="EZ10" s="17">
        <v>367.4</v>
      </c>
      <c r="FA10" s="17">
        <v>360</v>
      </c>
      <c r="FB10" s="17">
        <v>360</v>
      </c>
      <c r="FC10" s="17">
        <v>7.4</v>
      </c>
      <c r="FD10" s="17">
        <v>34</v>
      </c>
      <c r="FE10" s="17">
        <v>40.817779999999999</v>
      </c>
      <c r="FF10" s="17">
        <v>81.635570000000001</v>
      </c>
      <c r="FG10" s="17">
        <v>-47.635570000000001</v>
      </c>
      <c r="FH10" s="17">
        <v>141.9</v>
      </c>
      <c r="FI10" s="17">
        <v>142.04259999999999</v>
      </c>
      <c r="FJ10" s="17">
        <v>149.98721</v>
      </c>
      <c r="FK10" s="17">
        <v>-8.0872100000000007</v>
      </c>
      <c r="FL10" s="17">
        <v>0</v>
      </c>
      <c r="FM10" s="17"/>
      <c r="FN10" s="17">
        <v>41.89893</v>
      </c>
      <c r="FO10" s="17">
        <v>-41.89893</v>
      </c>
      <c r="FP10" s="17">
        <v>18.600000000000001</v>
      </c>
      <c r="FQ10" s="17">
        <v>19.21088</v>
      </c>
      <c r="FR10" s="17">
        <v>19.21088</v>
      </c>
      <c r="FS10" s="17">
        <v>-0.61087999999999998</v>
      </c>
      <c r="FT10" s="17">
        <v>19.100000000000001</v>
      </c>
      <c r="FU10" s="17">
        <v>18.172979999999999</v>
      </c>
      <c r="FV10" s="17">
        <v>18.172979999999999</v>
      </c>
      <c r="FW10" s="17">
        <v>0.92701999999999996</v>
      </c>
      <c r="FX10" s="17">
        <v>88.7</v>
      </c>
      <c r="FY10" s="17">
        <v>87.773570000000007</v>
      </c>
      <c r="FZ10" s="17">
        <v>87.773570000000007</v>
      </c>
      <c r="GA10" s="17">
        <v>0.92642999999999998</v>
      </c>
      <c r="GB10" s="17">
        <v>150.30000000000001</v>
      </c>
      <c r="GC10" s="17">
        <v>80.166210000000007</v>
      </c>
      <c r="GD10" s="17">
        <v>86.848600000000005</v>
      </c>
      <c r="GE10" s="17">
        <v>63.4514</v>
      </c>
      <c r="GF10" s="17">
        <v>150.4</v>
      </c>
      <c r="GG10" s="17">
        <v>80.166210000000007</v>
      </c>
      <c r="GH10" s="17">
        <v>86.848600000000005</v>
      </c>
      <c r="GI10" s="17">
        <v>63.551400000000001</v>
      </c>
      <c r="GJ10" s="17">
        <v>169</v>
      </c>
      <c r="GK10" s="17">
        <v>80.406949999999995</v>
      </c>
      <c r="GL10" s="17">
        <v>87.109399999999994</v>
      </c>
      <c r="GM10" s="17">
        <v>81.890600000000006</v>
      </c>
      <c r="GN10" s="17">
        <v>107.5</v>
      </c>
      <c r="GO10" s="17">
        <v>110.48202000000001</v>
      </c>
      <c r="GP10" s="17">
        <v>110.48202000000001</v>
      </c>
      <c r="GQ10" s="17">
        <v>-2.9820199999999999</v>
      </c>
      <c r="GR10" s="17">
        <v>35.9</v>
      </c>
      <c r="GS10" s="17">
        <v>37.900869999999998</v>
      </c>
      <c r="GT10" s="17">
        <v>37.900869999999998</v>
      </c>
      <c r="GU10" s="17">
        <v>-2.0008699999999999</v>
      </c>
      <c r="GV10" s="17"/>
      <c r="GW10" s="17"/>
      <c r="GX10" s="17"/>
      <c r="GY10" s="17">
        <v>0</v>
      </c>
      <c r="GZ10" s="17">
        <v>3.8</v>
      </c>
      <c r="HA10" s="17"/>
      <c r="HB10" s="17"/>
      <c r="HC10" s="17">
        <v>3.8</v>
      </c>
      <c r="HD10" s="17">
        <v>28.8</v>
      </c>
      <c r="HE10" s="17">
        <v>29.099489999999999</v>
      </c>
      <c r="HF10" s="17">
        <v>29.099489999999999</v>
      </c>
      <c r="HG10" s="17">
        <v>-0.29948999999999998</v>
      </c>
      <c r="HH10" s="17">
        <v>136.80000000000001</v>
      </c>
      <c r="HI10" s="17">
        <v>148.23777000000001</v>
      </c>
      <c r="HJ10" s="17">
        <v>164.13148000000001</v>
      </c>
      <c r="HK10" s="17">
        <v>-27.331479999999999</v>
      </c>
      <c r="HL10" s="17"/>
      <c r="HM10" s="17"/>
      <c r="HN10" s="17"/>
      <c r="HO10" s="17">
        <v>0</v>
      </c>
      <c r="HP10" s="17"/>
      <c r="HQ10" s="17"/>
      <c r="HR10" s="17"/>
      <c r="HS10" s="17">
        <v>0</v>
      </c>
      <c r="HT10" s="17">
        <v>95.2</v>
      </c>
      <c r="HU10" s="17">
        <v>95.545190000000005</v>
      </c>
      <c r="HV10" s="17">
        <v>95.545190000000005</v>
      </c>
      <c r="HW10" s="17">
        <v>-0.34519</v>
      </c>
      <c r="HX10" s="17">
        <v>0</v>
      </c>
      <c r="HY10" s="17"/>
      <c r="HZ10" s="17"/>
      <c r="IA10" s="17">
        <v>0</v>
      </c>
      <c r="IB10" s="17"/>
      <c r="IC10" s="17"/>
      <c r="ID10" s="17"/>
      <c r="IE10" s="17">
        <v>0</v>
      </c>
      <c r="IF10" s="17">
        <v>45.3</v>
      </c>
      <c r="IG10" s="17">
        <v>45.265309999999999</v>
      </c>
      <c r="IH10" s="17">
        <v>45.265309999999999</v>
      </c>
      <c r="II10" s="17">
        <v>3.4689999999999999E-2</v>
      </c>
      <c r="IJ10" s="17"/>
      <c r="IK10" s="17"/>
      <c r="IL10" s="17"/>
      <c r="IM10" s="17">
        <v>0</v>
      </c>
      <c r="IN10" s="17"/>
      <c r="IO10" s="17"/>
      <c r="IP10" s="17"/>
      <c r="IQ10" s="17">
        <v>0</v>
      </c>
      <c r="IR10" s="17"/>
      <c r="IS10" s="17"/>
      <c r="IT10" s="17"/>
      <c r="IU10" s="17">
        <v>0</v>
      </c>
      <c r="IV10" s="17">
        <v>131.6</v>
      </c>
      <c r="IW10" s="17">
        <v>136.69067999999999</v>
      </c>
      <c r="IX10" s="17">
        <v>136.69067999999999</v>
      </c>
      <c r="IY10" s="17">
        <v>-5.0906799999999999</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195.2</v>
      </c>
      <c r="JY10" s="17">
        <v>200.67499000000001</v>
      </c>
      <c r="JZ10" s="17">
        <v>200.67499000000001</v>
      </c>
      <c r="KA10" s="17">
        <v>-5.47499</v>
      </c>
      <c r="KB10" s="17">
        <v>195.8</v>
      </c>
      <c r="KC10" s="17">
        <v>200.3066</v>
      </c>
      <c r="KD10" s="17">
        <v>200.3066</v>
      </c>
      <c r="KE10" s="17">
        <v>-4.5065999999999997</v>
      </c>
      <c r="KF10" s="17">
        <v>196.4</v>
      </c>
      <c r="KG10" s="17">
        <v>200.18467000000001</v>
      </c>
      <c r="KH10" s="17">
        <v>200.18467000000001</v>
      </c>
      <c r="KI10" s="17">
        <v>-3.7846700000000002</v>
      </c>
      <c r="KJ10" s="17">
        <v>0</v>
      </c>
      <c r="KK10" s="17"/>
      <c r="KL10" s="17"/>
      <c r="KM10" s="17">
        <v>0</v>
      </c>
      <c r="KN10" s="17"/>
      <c r="KO10" s="17"/>
      <c r="KP10" s="17"/>
      <c r="KQ10" s="17">
        <v>0</v>
      </c>
      <c r="KR10" s="17"/>
      <c r="KS10" s="17"/>
      <c r="KT10" s="17"/>
      <c r="KU10" s="17">
        <v>0</v>
      </c>
      <c r="KV10" s="17">
        <v>4.0999999999999996</v>
      </c>
      <c r="KW10" s="17">
        <v>4.7853500000000002</v>
      </c>
      <c r="KX10" s="17">
        <v>4.7853599999999998</v>
      </c>
      <c r="KY10" s="17">
        <v>-0.68535999999999997</v>
      </c>
      <c r="KZ10" s="17">
        <v>155.5</v>
      </c>
      <c r="LA10" s="17">
        <v>167.08681000000001</v>
      </c>
      <c r="LB10" s="17">
        <v>231.83090000000001</v>
      </c>
      <c r="LC10" s="17">
        <v>-76.3309</v>
      </c>
      <c r="LD10" s="17">
        <v>136.6</v>
      </c>
      <c r="LE10" s="17">
        <v>133.16031000000001</v>
      </c>
      <c r="LF10" s="17">
        <v>133.16031000000001</v>
      </c>
      <c r="LG10" s="17">
        <v>3.4396900000000001</v>
      </c>
      <c r="LH10" s="17">
        <v>63</v>
      </c>
      <c r="LI10" s="17">
        <v>67.199219999999997</v>
      </c>
      <c r="LJ10" s="17">
        <v>67.199219999999997</v>
      </c>
      <c r="LK10" s="17">
        <v>-4.1992200000000004</v>
      </c>
      <c r="LL10" s="17">
        <v>77.599999999999994</v>
      </c>
      <c r="LM10" s="17">
        <v>78.567999999999998</v>
      </c>
      <c r="LN10" s="17">
        <v>78.567999999999998</v>
      </c>
      <c r="LO10" s="17">
        <v>-0.96799999999999997</v>
      </c>
      <c r="LP10" s="17">
        <v>30.9</v>
      </c>
      <c r="LQ10" s="17">
        <v>29.980560000000001</v>
      </c>
      <c r="LR10" s="17">
        <v>29.980560000000001</v>
      </c>
      <c r="LS10" s="17">
        <v>0.91944000000000004</v>
      </c>
      <c r="LT10" s="17">
        <v>0</v>
      </c>
      <c r="LU10" s="17"/>
      <c r="LV10" s="17"/>
      <c r="LW10" s="17">
        <v>0</v>
      </c>
      <c r="LX10" s="17">
        <v>32.6</v>
      </c>
      <c r="LY10" s="17"/>
      <c r="LZ10" s="17"/>
      <c r="MA10" s="17">
        <v>32.6</v>
      </c>
      <c r="MB10" s="17">
        <v>32.6</v>
      </c>
      <c r="MC10" s="17"/>
      <c r="MD10" s="17"/>
      <c r="ME10" s="17">
        <v>32.6</v>
      </c>
      <c r="MF10" s="17">
        <v>0</v>
      </c>
      <c r="MG10" s="17"/>
      <c r="MH10" s="17"/>
      <c r="MI10" s="17">
        <v>0</v>
      </c>
      <c r="MJ10" s="17"/>
      <c r="MK10" s="17"/>
      <c r="ML10" s="17"/>
      <c r="MM10" s="17">
        <v>0</v>
      </c>
      <c r="MN10" s="17"/>
      <c r="MO10" s="17"/>
      <c r="MP10" s="17"/>
      <c r="MQ10" s="17">
        <v>0</v>
      </c>
      <c r="MR10" s="17"/>
      <c r="MS10" s="17"/>
      <c r="MT10" s="17"/>
      <c r="MU10" s="17">
        <v>0</v>
      </c>
      <c r="MV10" s="17">
        <v>176.5</v>
      </c>
      <c r="MW10" s="17">
        <v>175.465</v>
      </c>
      <c r="MX10" s="17">
        <v>175.465</v>
      </c>
      <c r="MY10" s="17">
        <v>1.0349999999999999</v>
      </c>
      <c r="MZ10" s="17">
        <v>0</v>
      </c>
      <c r="NA10" s="17"/>
      <c r="NB10" s="17"/>
      <c r="NC10" s="17">
        <v>0</v>
      </c>
      <c r="ND10" s="17">
        <v>176.5</v>
      </c>
      <c r="NE10" s="17">
        <v>176.22309000000001</v>
      </c>
      <c r="NF10" s="17">
        <v>176.22309000000001</v>
      </c>
      <c r="NG10" s="17">
        <v>0.27690999999999999</v>
      </c>
      <c r="NH10" s="17">
        <v>0</v>
      </c>
      <c r="NI10" s="17"/>
      <c r="NJ10" s="17"/>
      <c r="NK10" s="17">
        <v>0</v>
      </c>
      <c r="NL10" s="17"/>
      <c r="NM10" s="17"/>
      <c r="NN10" s="17"/>
      <c r="NO10" s="17">
        <v>0</v>
      </c>
      <c r="NP10" s="17"/>
      <c r="NQ10" s="17"/>
      <c r="NR10" s="17"/>
      <c r="NS10" s="17">
        <v>0</v>
      </c>
      <c r="NT10" s="17"/>
      <c r="NU10" s="17"/>
      <c r="NV10" s="17">
        <v>9.09</v>
      </c>
      <c r="NW10" s="17">
        <v>-9.09</v>
      </c>
      <c r="NX10" s="17">
        <v>9.3000000000000007</v>
      </c>
      <c r="NY10" s="17">
        <v>9.1178399999999993</v>
      </c>
      <c r="NZ10" s="17">
        <v>9.1178399999999993</v>
      </c>
      <c r="OA10" s="17">
        <v>0.18215999999999999</v>
      </c>
      <c r="OB10" s="17">
        <v>19.8</v>
      </c>
      <c r="OC10" s="17"/>
      <c r="OD10" s="17"/>
      <c r="OE10" s="17">
        <v>19.8</v>
      </c>
      <c r="OF10" s="17">
        <v>0</v>
      </c>
      <c r="OG10" s="17"/>
      <c r="OH10" s="17"/>
      <c r="OI10" s="17">
        <v>0</v>
      </c>
      <c r="OJ10" s="17">
        <v>64.400000000000006</v>
      </c>
      <c r="OK10" s="17">
        <v>67.650000000000006</v>
      </c>
      <c r="OL10" s="17">
        <v>59.651000000000003</v>
      </c>
      <c r="OM10" s="17">
        <v>4.7489999999999997</v>
      </c>
      <c r="ON10" s="17">
        <v>0</v>
      </c>
      <c r="OO10" s="17"/>
      <c r="OP10" s="17"/>
      <c r="OQ10" s="17">
        <v>0</v>
      </c>
      <c r="OR10" s="17">
        <v>0</v>
      </c>
      <c r="OS10" s="17"/>
      <c r="OT10" s="17"/>
      <c r="OU10" s="17">
        <v>0</v>
      </c>
      <c r="OV10" s="17">
        <v>0</v>
      </c>
      <c r="OW10" s="17"/>
      <c r="OX10" s="17"/>
      <c r="OY10" s="17">
        <v>0</v>
      </c>
      <c r="OZ10" s="17">
        <v>20.399999999999999</v>
      </c>
      <c r="PA10" s="17">
        <v>20.456230000000001</v>
      </c>
      <c r="PB10" s="17">
        <v>20.456230000000001</v>
      </c>
      <c r="PC10" s="17">
        <v>-5.6230000000000002E-2</v>
      </c>
      <c r="PD10" s="17">
        <v>10.6</v>
      </c>
      <c r="PE10" s="17">
        <v>9.9830000000000005</v>
      </c>
      <c r="PF10" s="17">
        <v>9.9830000000000005</v>
      </c>
      <c r="PG10" s="17">
        <v>0.61699999999999999</v>
      </c>
      <c r="PH10" s="17">
        <v>5.7</v>
      </c>
      <c r="PI10" s="17">
        <v>5.67</v>
      </c>
      <c r="PJ10" s="17">
        <v>5.67</v>
      </c>
      <c r="PK10" s="17">
        <v>0.03</v>
      </c>
      <c r="PL10" s="17">
        <v>0</v>
      </c>
      <c r="PM10" s="17"/>
      <c r="PN10" s="17"/>
      <c r="PO10" s="17">
        <v>0</v>
      </c>
      <c r="PP10" s="17">
        <v>0</v>
      </c>
      <c r="PQ10" s="17"/>
      <c r="PR10" s="17"/>
      <c r="PS10" s="17">
        <v>0</v>
      </c>
      <c r="PT10" s="17">
        <v>2.2000000000000002</v>
      </c>
      <c r="PU10" s="17">
        <v>2</v>
      </c>
      <c r="PV10" s="17">
        <v>2</v>
      </c>
      <c r="PW10" s="17">
        <v>0.2</v>
      </c>
      <c r="PX10" s="17">
        <v>3.3</v>
      </c>
      <c r="PY10" s="17">
        <v>2.75</v>
      </c>
      <c r="PZ10" s="17">
        <v>2.75</v>
      </c>
      <c r="QA10" s="17">
        <v>0.55000000000000004</v>
      </c>
      <c r="QB10" s="17">
        <v>5.2</v>
      </c>
      <c r="QC10" s="17">
        <v>5</v>
      </c>
      <c r="QD10" s="17">
        <v>5</v>
      </c>
      <c r="QE10" s="17">
        <v>0.2</v>
      </c>
      <c r="QF10" s="17">
        <v>20.5</v>
      </c>
      <c r="QG10" s="17">
        <v>20.422219999999999</v>
      </c>
      <c r="QH10" s="17">
        <v>20.422219999999999</v>
      </c>
      <c r="QI10" s="17">
        <v>7.7780000000000002E-2</v>
      </c>
      <c r="QJ10" s="17">
        <v>16</v>
      </c>
      <c r="QK10" s="17">
        <v>19.436350000000001</v>
      </c>
      <c r="QL10" s="17">
        <v>19.436350000000001</v>
      </c>
      <c r="QM10" s="17">
        <v>-3.43635</v>
      </c>
      <c r="QN10" s="17">
        <v>18.600000000000001</v>
      </c>
      <c r="QO10" s="17">
        <v>17.492709999999999</v>
      </c>
      <c r="QP10" s="17">
        <v>17.492709999999999</v>
      </c>
      <c r="QQ10" s="17">
        <v>1.1072900000000001</v>
      </c>
      <c r="QR10" s="17">
        <v>3.4</v>
      </c>
      <c r="QS10" s="17">
        <v>3.4</v>
      </c>
      <c r="QT10" s="17">
        <v>3.4</v>
      </c>
      <c r="QU10" s="17">
        <v>0</v>
      </c>
      <c r="QV10" s="17">
        <v>18.45</v>
      </c>
      <c r="QW10" s="17">
        <v>17.881440000000001</v>
      </c>
      <c r="QX10" s="17">
        <v>17.881440000000001</v>
      </c>
      <c r="QY10" s="17">
        <v>0.56855999999999995</v>
      </c>
      <c r="QZ10" s="17">
        <v>0</v>
      </c>
      <c r="RA10" s="17"/>
      <c r="RB10" s="17"/>
      <c r="RC10" s="17">
        <v>0</v>
      </c>
      <c r="RD10" s="17">
        <v>0</v>
      </c>
      <c r="RE10" s="17"/>
      <c r="RF10" s="17"/>
      <c r="RG10" s="17">
        <v>0</v>
      </c>
      <c r="RH10" s="17">
        <v>15.6</v>
      </c>
      <c r="RI10" s="17">
        <v>15.18</v>
      </c>
      <c r="RJ10" s="17">
        <v>13.282</v>
      </c>
      <c r="RK10" s="17">
        <v>2.3180000000000001</v>
      </c>
      <c r="RL10" s="17">
        <v>46.1</v>
      </c>
      <c r="RM10" s="17">
        <v>34.725000000000001</v>
      </c>
      <c r="RN10" s="17">
        <v>34.725000000000001</v>
      </c>
      <c r="RO10" s="17">
        <v>11.375</v>
      </c>
      <c r="RP10" s="17">
        <v>0</v>
      </c>
      <c r="RQ10" s="17"/>
      <c r="RR10" s="17"/>
      <c r="RS10" s="17">
        <v>0</v>
      </c>
      <c r="RT10" s="17">
        <v>2.8</v>
      </c>
      <c r="RU10" s="17">
        <v>3.0510000000000002</v>
      </c>
      <c r="RV10" s="17">
        <v>3.0510000000000002</v>
      </c>
      <c r="RW10" s="17">
        <v>-0.251</v>
      </c>
      <c r="RX10" s="17">
        <v>20.399999999999999</v>
      </c>
      <c r="RY10" s="17">
        <v>19.792000000000002</v>
      </c>
      <c r="RZ10" s="17">
        <v>19.792000000000002</v>
      </c>
      <c r="SA10" s="17">
        <v>0.60799999999999998</v>
      </c>
      <c r="SB10" s="17">
        <v>3.2</v>
      </c>
      <c r="SC10" s="17">
        <v>2</v>
      </c>
      <c r="SD10" s="17">
        <v>2</v>
      </c>
      <c r="SE10" s="17">
        <v>1.2</v>
      </c>
      <c r="SF10" s="17"/>
      <c r="SG10" s="17"/>
      <c r="SH10" s="17">
        <v>0.4</v>
      </c>
      <c r="SI10" s="17">
        <v>-0.4</v>
      </c>
      <c r="SJ10" s="17">
        <v>0</v>
      </c>
      <c r="SK10" s="17"/>
      <c r="SL10" s="17"/>
      <c r="SM10" s="17">
        <v>0</v>
      </c>
      <c r="SN10" s="17">
        <v>19.899999999999999</v>
      </c>
      <c r="SO10" s="17">
        <v>19.1448</v>
      </c>
      <c r="SP10" s="17">
        <v>19.1448</v>
      </c>
      <c r="SQ10" s="17">
        <v>0.75519999999999998</v>
      </c>
      <c r="SR10" s="17">
        <v>13.1</v>
      </c>
      <c r="SS10" s="17">
        <v>12.244899999999999</v>
      </c>
      <c r="ST10" s="17">
        <v>12.244899999999999</v>
      </c>
      <c r="SU10" s="17">
        <v>0.85509999999999997</v>
      </c>
      <c r="SV10" s="17">
        <v>20.100000000000001</v>
      </c>
      <c r="SW10" s="17">
        <v>19.436350000000001</v>
      </c>
      <c r="SX10" s="17">
        <v>19.436350000000001</v>
      </c>
      <c r="SY10" s="17">
        <v>0.66364999999999996</v>
      </c>
      <c r="SZ10" s="17">
        <v>20.2</v>
      </c>
      <c r="TA10" s="17">
        <v>19.436350000000001</v>
      </c>
      <c r="TB10" s="17">
        <v>19.436350000000001</v>
      </c>
      <c r="TC10" s="17">
        <v>0.76365000000000005</v>
      </c>
      <c r="TD10" s="17">
        <v>1.6</v>
      </c>
      <c r="TE10" s="17">
        <v>2.3439999999999999</v>
      </c>
      <c r="TF10" s="17">
        <v>2.3439999999999999</v>
      </c>
      <c r="TG10" s="17">
        <v>-0.74399999999999999</v>
      </c>
      <c r="TH10" s="17">
        <v>0.1</v>
      </c>
      <c r="TI10" s="17">
        <v>18</v>
      </c>
      <c r="TJ10" s="17">
        <v>18</v>
      </c>
      <c r="TK10" s="17">
        <v>-17.899999999999999</v>
      </c>
      <c r="TL10" s="17">
        <v>0</v>
      </c>
      <c r="TM10" s="17"/>
      <c r="TN10" s="17"/>
      <c r="TO10" s="17">
        <v>0</v>
      </c>
      <c r="TP10" s="17">
        <v>25.7</v>
      </c>
      <c r="TQ10" s="17">
        <v>48.74</v>
      </c>
      <c r="TR10" s="17">
        <v>18.736000000000001</v>
      </c>
      <c r="TS10" s="17">
        <v>6.9640000000000004</v>
      </c>
      <c r="TT10" s="17">
        <v>59.89</v>
      </c>
      <c r="TU10" s="17">
        <v>63.82</v>
      </c>
      <c r="TV10" s="17">
        <v>33.82</v>
      </c>
      <c r="TW10" s="17">
        <v>26.07</v>
      </c>
      <c r="TX10" s="17">
        <v>2.6</v>
      </c>
      <c r="TY10" s="17">
        <v>3.67</v>
      </c>
      <c r="TZ10" s="17">
        <v>3.67</v>
      </c>
      <c r="UA10" s="17">
        <v>-1.07</v>
      </c>
      <c r="UB10" s="17">
        <v>0.5</v>
      </c>
      <c r="UC10" s="17">
        <v>1.64</v>
      </c>
      <c r="UD10" s="17">
        <v>1.64</v>
      </c>
      <c r="UE10" s="17">
        <v>-1.1399999999999999</v>
      </c>
      <c r="UF10" s="17">
        <v>0</v>
      </c>
      <c r="UG10" s="17"/>
      <c r="UH10" s="17"/>
      <c r="UI10" s="17">
        <v>0</v>
      </c>
      <c r="UJ10" s="17">
        <v>21</v>
      </c>
      <c r="UK10" s="17">
        <v>19.436350000000001</v>
      </c>
      <c r="UL10" s="17">
        <v>19.436350000000001</v>
      </c>
      <c r="UM10" s="17">
        <v>1.56365</v>
      </c>
      <c r="UN10" s="17">
        <v>8.1</v>
      </c>
      <c r="UO10" s="17">
        <v>8.1999999999999993</v>
      </c>
      <c r="UP10" s="17">
        <v>8.1999999999999993</v>
      </c>
      <c r="UQ10" s="17">
        <v>-0.1</v>
      </c>
      <c r="UR10" s="17">
        <v>7</v>
      </c>
      <c r="US10" s="17">
        <v>7.3</v>
      </c>
      <c r="UT10" s="17">
        <v>7.3</v>
      </c>
      <c r="UU10" s="17">
        <v>-0.3</v>
      </c>
      <c r="UV10" s="17">
        <v>20.399999999999999</v>
      </c>
      <c r="UW10" s="17">
        <v>20</v>
      </c>
      <c r="UX10" s="17">
        <v>19.436350000000001</v>
      </c>
      <c r="UY10" s="17">
        <v>0.96365000000000001</v>
      </c>
      <c r="UZ10" s="17">
        <v>20.399999999999999</v>
      </c>
      <c r="VA10" s="17">
        <v>20</v>
      </c>
      <c r="VB10" s="17">
        <v>19.436350000000001</v>
      </c>
      <c r="VC10" s="17">
        <v>0.96365000000000001</v>
      </c>
      <c r="VD10" s="17">
        <v>20</v>
      </c>
      <c r="VE10" s="17">
        <v>20</v>
      </c>
      <c r="VF10" s="17">
        <v>19.436350000000001</v>
      </c>
      <c r="VG10" s="17">
        <v>0.56364999999999998</v>
      </c>
      <c r="VH10" s="17">
        <v>0</v>
      </c>
      <c r="VI10" s="17"/>
      <c r="VJ10" s="17"/>
      <c r="VK10" s="17">
        <v>0</v>
      </c>
      <c r="VL10" s="17">
        <v>0</v>
      </c>
      <c r="VM10" s="17"/>
      <c r="VN10" s="17"/>
      <c r="VO10" s="17">
        <v>0</v>
      </c>
      <c r="VP10" s="17">
        <v>0</v>
      </c>
      <c r="VQ10" s="17"/>
      <c r="VR10" s="17"/>
      <c r="VS10" s="17">
        <v>0</v>
      </c>
      <c r="VT10" s="17">
        <v>0</v>
      </c>
      <c r="VU10" s="17"/>
      <c r="VV10" s="17"/>
      <c r="VW10" s="17">
        <v>0</v>
      </c>
      <c r="VX10" s="17">
        <v>0.6</v>
      </c>
      <c r="VY10" s="17">
        <v>0.6</v>
      </c>
      <c r="VZ10" s="17">
        <v>0.6</v>
      </c>
      <c r="WA10" s="17">
        <v>0</v>
      </c>
      <c r="WB10" s="17">
        <v>30.4</v>
      </c>
      <c r="WC10" s="17">
        <v>53</v>
      </c>
      <c r="WD10" s="17">
        <v>10</v>
      </c>
      <c r="WE10" s="17">
        <v>20.399999999999999</v>
      </c>
      <c r="WF10" s="17">
        <v>0</v>
      </c>
      <c r="WG10" s="17"/>
      <c r="WH10" s="17">
        <v>15.11</v>
      </c>
      <c r="WI10" s="17">
        <v>-15.11</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2.8</v>
      </c>
      <c r="XA10" s="17">
        <v>2.8</v>
      </c>
      <c r="XB10" s="17">
        <v>2.8</v>
      </c>
      <c r="XC10" s="17">
        <v>0</v>
      </c>
      <c r="XD10" s="17">
        <v>0</v>
      </c>
      <c r="XE10" s="17"/>
      <c r="XF10" s="17"/>
      <c r="XG10" s="17">
        <v>0</v>
      </c>
      <c r="XH10" s="17">
        <v>6.5</v>
      </c>
      <c r="XI10" s="17">
        <v>6</v>
      </c>
      <c r="XJ10" s="17">
        <v>6</v>
      </c>
      <c r="XK10" s="17">
        <v>0.5</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42.8</v>
      </c>
      <c r="XY10" s="17">
        <v>38</v>
      </c>
      <c r="XZ10" s="17">
        <v>32.5</v>
      </c>
      <c r="YA10" s="17">
        <v>10.3</v>
      </c>
      <c r="YB10" s="17">
        <v>28.7</v>
      </c>
      <c r="YC10" s="17">
        <v>38</v>
      </c>
      <c r="YD10" s="17">
        <v>32.5</v>
      </c>
      <c r="YE10" s="17">
        <v>-3.8</v>
      </c>
      <c r="YF10" s="17">
        <v>15.4</v>
      </c>
      <c r="YG10" s="17">
        <v>17</v>
      </c>
      <c r="YH10" s="17">
        <v>14</v>
      </c>
      <c r="YI10" s="17">
        <v>1.4</v>
      </c>
      <c r="YJ10" s="17">
        <v>11.55</v>
      </c>
      <c r="YK10" s="17">
        <v>13</v>
      </c>
      <c r="YL10" s="17">
        <v>13</v>
      </c>
      <c r="YM10" s="17">
        <v>-1.45</v>
      </c>
      <c r="YN10" s="17">
        <v>7.8</v>
      </c>
      <c r="YO10" s="17">
        <v>7.53</v>
      </c>
      <c r="YP10" s="17">
        <v>7.53</v>
      </c>
      <c r="YQ10" s="17">
        <v>0.27</v>
      </c>
      <c r="YR10" s="17">
        <v>11.5</v>
      </c>
      <c r="YS10" s="17">
        <v>11</v>
      </c>
      <c r="YT10" s="17">
        <v>11</v>
      </c>
      <c r="YU10" s="17">
        <v>0.5</v>
      </c>
      <c r="YV10" s="17">
        <v>17.3</v>
      </c>
      <c r="YW10" s="17">
        <v>21</v>
      </c>
      <c r="YX10" s="17">
        <v>21</v>
      </c>
      <c r="YY10" s="17">
        <v>-3.7</v>
      </c>
    </row>
    <row r="11" spans="1:675" ht="24" customHeight="1" x14ac:dyDescent="0.3">
      <c r="A11" s="1"/>
      <c r="B11" s="16" t="s">
        <v>56</v>
      </c>
      <c r="C11" s="16" t="s">
        <v>809</v>
      </c>
      <c r="D11" s="17">
        <v>202.3</v>
      </c>
      <c r="E11" s="17">
        <v>203.40136000000001</v>
      </c>
      <c r="F11" s="17">
        <v>203.40136000000001</v>
      </c>
      <c r="G11" s="17">
        <v>-1.1013599999999999</v>
      </c>
      <c r="H11" s="17">
        <v>656.2</v>
      </c>
      <c r="I11" s="17">
        <v>650</v>
      </c>
      <c r="J11" s="17">
        <v>629.90463999999997</v>
      </c>
      <c r="K11" s="17">
        <v>26.295359999999999</v>
      </c>
      <c r="L11" s="17">
        <v>145.9</v>
      </c>
      <c r="M11" s="17">
        <v>147.4599</v>
      </c>
      <c r="N11" s="17">
        <v>147.4599</v>
      </c>
      <c r="O11" s="17">
        <v>-1.5599000000000001</v>
      </c>
      <c r="P11" s="17">
        <v>0</v>
      </c>
      <c r="Q11" s="17"/>
      <c r="R11" s="17"/>
      <c r="S11" s="17">
        <v>0</v>
      </c>
      <c r="T11" s="17">
        <v>7.63</v>
      </c>
      <c r="U11" s="17">
        <v>8.5166900000000005</v>
      </c>
      <c r="V11" s="17">
        <v>8.5166900000000005</v>
      </c>
      <c r="W11" s="17">
        <v>-0.88668999999999998</v>
      </c>
      <c r="X11" s="17">
        <v>93.1</v>
      </c>
      <c r="Y11" s="17">
        <v>91.867829999999998</v>
      </c>
      <c r="Z11" s="17">
        <v>91.867829999999998</v>
      </c>
      <c r="AA11" s="17">
        <v>1.23217</v>
      </c>
      <c r="AB11" s="17">
        <v>229.2</v>
      </c>
      <c r="AC11" s="17">
        <v>226.00122999999999</v>
      </c>
      <c r="AD11" s="17">
        <v>242</v>
      </c>
      <c r="AE11" s="17">
        <v>-12.8</v>
      </c>
      <c r="AF11" s="17">
        <v>81.599999999999994</v>
      </c>
      <c r="AG11" s="17"/>
      <c r="AH11" s="17">
        <v>86.98997</v>
      </c>
      <c r="AI11" s="17">
        <v>-5.3899699999999999</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581.29999999999995</v>
      </c>
      <c r="BM11" s="17">
        <v>582.50599999999997</v>
      </c>
      <c r="BN11" s="17">
        <v>582.50599999999997</v>
      </c>
      <c r="BO11" s="17">
        <v>-1.206</v>
      </c>
      <c r="BP11" s="17">
        <v>10.7</v>
      </c>
      <c r="BQ11" s="17">
        <v>10.52094</v>
      </c>
      <c r="BR11" s="17">
        <v>10.52094</v>
      </c>
      <c r="BS11" s="17">
        <v>0.17906</v>
      </c>
      <c r="BT11" s="17"/>
      <c r="BU11" s="17"/>
      <c r="BV11" s="17"/>
      <c r="BW11" s="17">
        <v>0</v>
      </c>
      <c r="BX11" s="17">
        <v>0</v>
      </c>
      <c r="BY11" s="17"/>
      <c r="BZ11" s="17"/>
      <c r="CA11" s="17">
        <v>0</v>
      </c>
      <c r="CB11" s="17"/>
      <c r="CC11" s="17"/>
      <c r="CD11" s="17"/>
      <c r="CE11" s="17">
        <v>0</v>
      </c>
      <c r="CF11" s="17"/>
      <c r="CG11" s="17"/>
      <c r="CH11" s="17"/>
      <c r="CI11" s="17">
        <v>0</v>
      </c>
      <c r="CJ11" s="17">
        <v>162</v>
      </c>
      <c r="CK11" s="17">
        <v>164.06706</v>
      </c>
      <c r="CL11" s="17">
        <v>164.06706</v>
      </c>
      <c r="CM11" s="17">
        <v>-2.0670600000000001</v>
      </c>
      <c r="CN11" s="17">
        <v>10.199999999999999</v>
      </c>
      <c r="CO11" s="17">
        <v>9.6612399999999994</v>
      </c>
      <c r="CP11" s="17">
        <v>9.6612399999999994</v>
      </c>
      <c r="CQ11" s="17">
        <v>0.53876000000000002</v>
      </c>
      <c r="CR11" s="17">
        <v>6.6</v>
      </c>
      <c r="CS11" s="17">
        <v>5.1878599999999997</v>
      </c>
      <c r="CT11" s="17">
        <v>5.1878599999999997</v>
      </c>
      <c r="CU11" s="17">
        <v>1.41214</v>
      </c>
      <c r="CV11" s="17"/>
      <c r="CW11" s="17"/>
      <c r="CX11" s="17"/>
      <c r="CY11" s="17">
        <v>0</v>
      </c>
      <c r="CZ11" s="17">
        <v>6.6</v>
      </c>
      <c r="DA11" s="17">
        <v>6.8787000000000003</v>
      </c>
      <c r="DB11" s="17">
        <v>6.8787000000000003</v>
      </c>
      <c r="DC11" s="17">
        <v>-0.2787</v>
      </c>
      <c r="DD11" s="17"/>
      <c r="DE11" s="17"/>
      <c r="DF11" s="17"/>
      <c r="DG11" s="17">
        <v>0</v>
      </c>
      <c r="DH11" s="17">
        <v>60.5</v>
      </c>
      <c r="DI11" s="17">
        <v>62.173749999999998</v>
      </c>
      <c r="DJ11" s="17">
        <v>69.160849999999996</v>
      </c>
      <c r="DK11" s="17">
        <v>-8.6608499999999999</v>
      </c>
      <c r="DL11" s="17"/>
      <c r="DM11" s="17"/>
      <c r="DN11" s="17"/>
      <c r="DO11" s="17">
        <v>0</v>
      </c>
      <c r="DP11" s="17"/>
      <c r="DQ11" s="17"/>
      <c r="DR11" s="17"/>
      <c r="DS11" s="17">
        <v>0</v>
      </c>
      <c r="DT11" s="17">
        <v>0</v>
      </c>
      <c r="DU11" s="17">
        <v>23.215890000000002</v>
      </c>
      <c r="DV11" s="17">
        <v>23.215890000000002</v>
      </c>
      <c r="DW11" s="17">
        <v>-23.215890000000002</v>
      </c>
      <c r="DX11" s="17"/>
      <c r="DY11" s="17"/>
      <c r="DZ11" s="17"/>
      <c r="EA11" s="17">
        <v>0</v>
      </c>
      <c r="EB11" s="17">
        <v>110.2</v>
      </c>
      <c r="EC11" s="17">
        <v>112.46647</v>
      </c>
      <c r="ED11" s="17">
        <v>112.46647</v>
      </c>
      <c r="EE11" s="17">
        <v>-2.26647</v>
      </c>
      <c r="EF11" s="17">
        <v>223.1</v>
      </c>
      <c r="EG11" s="17">
        <v>220.69499999999999</v>
      </c>
      <c r="EH11" s="17">
        <v>207.33803</v>
      </c>
      <c r="EI11" s="17">
        <v>15.76197</v>
      </c>
      <c r="EJ11" s="17">
        <v>0</v>
      </c>
      <c r="EK11" s="17"/>
      <c r="EL11" s="17"/>
      <c r="EM11" s="17">
        <v>0</v>
      </c>
      <c r="EN11" s="17"/>
      <c r="EO11" s="17"/>
      <c r="EP11" s="17"/>
      <c r="EQ11" s="17">
        <v>0</v>
      </c>
      <c r="ER11" s="17"/>
      <c r="ES11" s="17"/>
      <c r="ET11" s="17"/>
      <c r="EU11" s="17">
        <v>0</v>
      </c>
      <c r="EV11" s="17">
        <v>6.5</v>
      </c>
      <c r="EW11" s="17">
        <v>6.39</v>
      </c>
      <c r="EX11" s="17">
        <v>6.39</v>
      </c>
      <c r="EY11" s="17">
        <v>0.11</v>
      </c>
      <c r="EZ11" s="17">
        <v>381.9</v>
      </c>
      <c r="FA11" s="17">
        <v>360</v>
      </c>
      <c r="FB11" s="17">
        <v>360</v>
      </c>
      <c r="FC11" s="17">
        <v>21.9</v>
      </c>
      <c r="FD11" s="17">
        <v>29.8</v>
      </c>
      <c r="FE11" s="17">
        <v>40.817779999999999</v>
      </c>
      <c r="FF11" s="17">
        <v>81.635570000000001</v>
      </c>
      <c r="FG11" s="17">
        <v>-51.835569999999997</v>
      </c>
      <c r="FH11" s="17">
        <v>145.4</v>
      </c>
      <c r="FI11" s="17">
        <v>142.04259999999999</v>
      </c>
      <c r="FJ11" s="17">
        <v>149.98721</v>
      </c>
      <c r="FK11" s="17">
        <v>-4.5872099999999998</v>
      </c>
      <c r="FL11" s="17">
        <v>0</v>
      </c>
      <c r="FM11" s="17"/>
      <c r="FN11" s="17">
        <v>41.89893</v>
      </c>
      <c r="FO11" s="17">
        <v>-41.89893</v>
      </c>
      <c r="FP11" s="17">
        <v>18.600000000000001</v>
      </c>
      <c r="FQ11" s="17">
        <v>19.21088</v>
      </c>
      <c r="FR11" s="17">
        <v>19.21088</v>
      </c>
      <c r="FS11" s="17">
        <v>-0.61087999999999998</v>
      </c>
      <c r="FT11" s="17">
        <v>19.100000000000001</v>
      </c>
      <c r="FU11" s="17">
        <v>18.172979999999999</v>
      </c>
      <c r="FV11" s="17">
        <v>18.172979999999999</v>
      </c>
      <c r="FW11" s="17">
        <v>0.92701999999999996</v>
      </c>
      <c r="FX11" s="17">
        <v>90.8</v>
      </c>
      <c r="FY11" s="17">
        <v>87.773570000000007</v>
      </c>
      <c r="FZ11" s="17">
        <v>87.773570000000007</v>
      </c>
      <c r="GA11" s="17">
        <v>3.02643</v>
      </c>
      <c r="GB11" s="17">
        <v>124.4</v>
      </c>
      <c r="GC11" s="17">
        <v>83.744119999999995</v>
      </c>
      <c r="GD11" s="17">
        <v>81.020409999999998</v>
      </c>
      <c r="GE11" s="17">
        <v>43.37959</v>
      </c>
      <c r="GF11" s="17">
        <v>124.9</v>
      </c>
      <c r="GG11" s="17">
        <v>83.744119999999995</v>
      </c>
      <c r="GH11" s="17">
        <v>81.020409999999998</v>
      </c>
      <c r="GI11" s="17">
        <v>43.87959</v>
      </c>
      <c r="GJ11" s="17">
        <v>148.6</v>
      </c>
      <c r="GK11" s="17">
        <v>83.995599999999996</v>
      </c>
      <c r="GL11" s="17">
        <v>81.263720000000006</v>
      </c>
      <c r="GM11" s="17">
        <v>67.336280000000002</v>
      </c>
      <c r="GN11" s="17">
        <v>107.9</v>
      </c>
      <c r="GO11" s="17">
        <v>110.48202000000001</v>
      </c>
      <c r="GP11" s="17">
        <v>110.48202000000001</v>
      </c>
      <c r="GQ11" s="17">
        <v>-2.58202</v>
      </c>
      <c r="GR11" s="17">
        <v>38.9</v>
      </c>
      <c r="GS11" s="17">
        <v>37.900869999999998</v>
      </c>
      <c r="GT11" s="17">
        <v>47.082599999999999</v>
      </c>
      <c r="GU11" s="17">
        <v>-8.1826000000000008</v>
      </c>
      <c r="GV11" s="17"/>
      <c r="GW11" s="17"/>
      <c r="GX11" s="17"/>
      <c r="GY11" s="17">
        <v>0</v>
      </c>
      <c r="GZ11" s="17">
        <v>3.8</v>
      </c>
      <c r="HA11" s="17"/>
      <c r="HB11" s="17"/>
      <c r="HC11" s="17">
        <v>3.8</v>
      </c>
      <c r="HD11" s="17">
        <v>28.1</v>
      </c>
      <c r="HE11" s="17">
        <v>29.099489999999999</v>
      </c>
      <c r="HF11" s="17">
        <v>29.099489999999999</v>
      </c>
      <c r="HG11" s="17">
        <v>-0.99948999999999999</v>
      </c>
      <c r="HH11" s="17">
        <v>151.69999999999999</v>
      </c>
      <c r="HI11" s="17">
        <v>148.23777000000001</v>
      </c>
      <c r="HJ11" s="17">
        <v>150.82431</v>
      </c>
      <c r="HK11" s="17">
        <v>0.87568999999999997</v>
      </c>
      <c r="HL11" s="17"/>
      <c r="HM11" s="17"/>
      <c r="HN11" s="17"/>
      <c r="HO11" s="17">
        <v>0</v>
      </c>
      <c r="HP11" s="17"/>
      <c r="HQ11" s="17"/>
      <c r="HR11" s="17"/>
      <c r="HS11" s="17">
        <v>0</v>
      </c>
      <c r="HT11" s="17">
        <v>95.2</v>
      </c>
      <c r="HU11" s="17">
        <v>95.545190000000005</v>
      </c>
      <c r="HV11" s="17">
        <v>95.545190000000005</v>
      </c>
      <c r="HW11" s="17">
        <v>-0.34519</v>
      </c>
      <c r="HX11" s="17">
        <v>0</v>
      </c>
      <c r="HY11" s="17"/>
      <c r="HZ11" s="17"/>
      <c r="IA11" s="17">
        <v>0</v>
      </c>
      <c r="IB11" s="17"/>
      <c r="IC11" s="17"/>
      <c r="ID11" s="17"/>
      <c r="IE11" s="17">
        <v>0</v>
      </c>
      <c r="IF11" s="17">
        <v>42.6</v>
      </c>
      <c r="IG11" s="17">
        <v>45.265309999999999</v>
      </c>
      <c r="IH11" s="17">
        <v>45.265309999999999</v>
      </c>
      <c r="II11" s="17">
        <v>-2.6653099999999998</v>
      </c>
      <c r="IJ11" s="17"/>
      <c r="IK11" s="17"/>
      <c r="IL11" s="17"/>
      <c r="IM11" s="17">
        <v>0</v>
      </c>
      <c r="IN11" s="17"/>
      <c r="IO11" s="17"/>
      <c r="IP11" s="17"/>
      <c r="IQ11" s="17">
        <v>0</v>
      </c>
      <c r="IR11" s="17"/>
      <c r="IS11" s="17"/>
      <c r="IT11" s="17"/>
      <c r="IU11" s="17">
        <v>0</v>
      </c>
      <c r="IV11" s="17">
        <v>131.5</v>
      </c>
      <c r="IW11" s="17">
        <v>136.69067999999999</v>
      </c>
      <c r="IX11" s="17">
        <v>136.69067999999999</v>
      </c>
      <c r="IY11" s="17">
        <v>-5.1906800000000004</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194.6</v>
      </c>
      <c r="JY11" s="17">
        <v>200.67499000000001</v>
      </c>
      <c r="JZ11" s="17">
        <v>200.67499000000001</v>
      </c>
      <c r="KA11" s="17">
        <v>-6.0749899999999997</v>
      </c>
      <c r="KB11" s="17">
        <v>195.6</v>
      </c>
      <c r="KC11" s="17">
        <v>200.3066</v>
      </c>
      <c r="KD11" s="17">
        <v>200.3066</v>
      </c>
      <c r="KE11" s="17">
        <v>-4.7065999999999999</v>
      </c>
      <c r="KF11" s="17">
        <v>195.6</v>
      </c>
      <c r="KG11" s="17">
        <v>200.18467000000001</v>
      </c>
      <c r="KH11" s="17">
        <v>200.18467000000001</v>
      </c>
      <c r="KI11" s="17">
        <v>-4.58467</v>
      </c>
      <c r="KJ11" s="17">
        <v>0</v>
      </c>
      <c r="KK11" s="17"/>
      <c r="KL11" s="17"/>
      <c r="KM11" s="17">
        <v>0</v>
      </c>
      <c r="KN11" s="17"/>
      <c r="KO11" s="17"/>
      <c r="KP11" s="17"/>
      <c r="KQ11" s="17">
        <v>0</v>
      </c>
      <c r="KR11" s="17"/>
      <c r="KS11" s="17"/>
      <c r="KT11" s="17"/>
      <c r="KU11" s="17">
        <v>0</v>
      </c>
      <c r="KV11" s="17">
        <v>4.0999999999999996</v>
      </c>
      <c r="KW11" s="17">
        <v>4.7853500000000002</v>
      </c>
      <c r="KX11" s="17">
        <v>4.7853599999999998</v>
      </c>
      <c r="KY11" s="17">
        <v>-0.68535999999999997</v>
      </c>
      <c r="KZ11" s="17">
        <v>174.3</v>
      </c>
      <c r="LA11" s="17">
        <v>167.08681000000001</v>
      </c>
      <c r="LB11" s="17">
        <v>231.83090000000001</v>
      </c>
      <c r="LC11" s="17">
        <v>-57.530900000000003</v>
      </c>
      <c r="LD11" s="17">
        <v>136.69999999999999</v>
      </c>
      <c r="LE11" s="17">
        <v>133.16031000000001</v>
      </c>
      <c r="LF11" s="17">
        <v>133.16031000000001</v>
      </c>
      <c r="LG11" s="17">
        <v>3.5396899999999998</v>
      </c>
      <c r="LH11" s="17">
        <v>63</v>
      </c>
      <c r="LI11" s="17">
        <v>67.199219999999997</v>
      </c>
      <c r="LJ11" s="17">
        <v>67.199219999999997</v>
      </c>
      <c r="LK11" s="17">
        <v>-4.1992200000000004</v>
      </c>
      <c r="LL11" s="17">
        <v>77.7</v>
      </c>
      <c r="LM11" s="17">
        <v>78.567999999999998</v>
      </c>
      <c r="LN11" s="17">
        <v>78.567999999999998</v>
      </c>
      <c r="LO11" s="17">
        <v>-0.86799999999999999</v>
      </c>
      <c r="LP11" s="17">
        <v>31</v>
      </c>
      <c r="LQ11" s="17">
        <v>29.980560000000001</v>
      </c>
      <c r="LR11" s="17">
        <v>29.980560000000001</v>
      </c>
      <c r="LS11" s="17">
        <v>1.0194399999999999</v>
      </c>
      <c r="LT11" s="17">
        <v>0</v>
      </c>
      <c r="LU11" s="17"/>
      <c r="LV11" s="17"/>
      <c r="LW11" s="17">
        <v>0</v>
      </c>
      <c r="LX11" s="17">
        <v>32</v>
      </c>
      <c r="LY11" s="17"/>
      <c r="LZ11" s="17"/>
      <c r="MA11" s="17">
        <v>32</v>
      </c>
      <c r="MB11" s="17">
        <v>0</v>
      </c>
      <c r="MC11" s="17"/>
      <c r="MD11" s="17"/>
      <c r="ME11" s="17">
        <v>0</v>
      </c>
      <c r="MF11" s="17">
        <v>0</v>
      </c>
      <c r="MG11" s="17"/>
      <c r="MH11" s="17"/>
      <c r="MI11" s="17">
        <v>0</v>
      </c>
      <c r="MJ11" s="17"/>
      <c r="MK11" s="17"/>
      <c r="ML11" s="17"/>
      <c r="MM11" s="17">
        <v>0</v>
      </c>
      <c r="MN11" s="17"/>
      <c r="MO11" s="17"/>
      <c r="MP11" s="17"/>
      <c r="MQ11" s="17">
        <v>0</v>
      </c>
      <c r="MR11" s="17"/>
      <c r="MS11" s="17"/>
      <c r="MT11" s="17"/>
      <c r="MU11" s="17">
        <v>0</v>
      </c>
      <c r="MV11" s="17">
        <v>175.3</v>
      </c>
      <c r="MW11" s="17">
        <v>175.465</v>
      </c>
      <c r="MX11" s="17">
        <v>175.465</v>
      </c>
      <c r="MY11" s="17">
        <v>-0.16500000000000001</v>
      </c>
      <c r="MZ11" s="17">
        <v>0</v>
      </c>
      <c r="NA11" s="17"/>
      <c r="NB11" s="17"/>
      <c r="NC11" s="17">
        <v>0</v>
      </c>
      <c r="ND11" s="17">
        <v>176.1</v>
      </c>
      <c r="NE11" s="17">
        <v>176.22309000000001</v>
      </c>
      <c r="NF11" s="17">
        <v>176.22309000000001</v>
      </c>
      <c r="NG11" s="17">
        <v>-0.12309</v>
      </c>
      <c r="NH11" s="17">
        <v>0</v>
      </c>
      <c r="NI11" s="17"/>
      <c r="NJ11" s="17"/>
      <c r="NK11" s="17">
        <v>0</v>
      </c>
      <c r="NL11" s="17"/>
      <c r="NM11" s="17"/>
      <c r="NN11" s="17"/>
      <c r="NO11" s="17">
        <v>0</v>
      </c>
      <c r="NP11" s="17"/>
      <c r="NQ11" s="17"/>
      <c r="NR11" s="17"/>
      <c r="NS11" s="17">
        <v>0</v>
      </c>
      <c r="NT11" s="17"/>
      <c r="NU11" s="17"/>
      <c r="NV11" s="17">
        <v>9.09</v>
      </c>
      <c r="NW11" s="17">
        <v>-9.09</v>
      </c>
      <c r="NX11" s="17">
        <v>9.1999999999999993</v>
      </c>
      <c r="NY11" s="17">
        <v>9.1178399999999993</v>
      </c>
      <c r="NZ11" s="17">
        <v>9.1178399999999993</v>
      </c>
      <c r="OA11" s="17">
        <v>8.2159999999999997E-2</v>
      </c>
      <c r="OB11" s="17">
        <v>19.899999999999999</v>
      </c>
      <c r="OC11" s="17"/>
      <c r="OD11" s="17"/>
      <c r="OE11" s="17">
        <v>19.899999999999999</v>
      </c>
      <c r="OF11" s="17">
        <v>0</v>
      </c>
      <c r="OG11" s="17"/>
      <c r="OH11" s="17"/>
      <c r="OI11" s="17">
        <v>0</v>
      </c>
      <c r="OJ11" s="17">
        <v>50.5</v>
      </c>
      <c r="OK11" s="17">
        <v>62.64</v>
      </c>
      <c r="OL11" s="17">
        <v>54.640999999999998</v>
      </c>
      <c r="OM11" s="17">
        <v>-4.141</v>
      </c>
      <c r="ON11" s="17">
        <v>0</v>
      </c>
      <c r="OO11" s="17"/>
      <c r="OP11" s="17"/>
      <c r="OQ11" s="17">
        <v>0</v>
      </c>
      <c r="OR11" s="17">
        <v>0</v>
      </c>
      <c r="OS11" s="17"/>
      <c r="OT11" s="17"/>
      <c r="OU11" s="17">
        <v>0</v>
      </c>
      <c r="OV11" s="17">
        <v>0</v>
      </c>
      <c r="OW11" s="17"/>
      <c r="OX11" s="17"/>
      <c r="OY11" s="17">
        <v>0</v>
      </c>
      <c r="OZ11" s="17">
        <v>20.3</v>
      </c>
      <c r="PA11" s="17">
        <v>20.456230000000001</v>
      </c>
      <c r="PB11" s="17">
        <v>20.456230000000001</v>
      </c>
      <c r="PC11" s="17">
        <v>-0.15623000000000001</v>
      </c>
      <c r="PD11" s="17">
        <v>10.4</v>
      </c>
      <c r="PE11" s="17">
        <v>9.9830000000000005</v>
      </c>
      <c r="PF11" s="17">
        <v>9.9830000000000005</v>
      </c>
      <c r="PG11" s="17">
        <v>0.41699999999999998</v>
      </c>
      <c r="PH11" s="17">
        <v>5.7</v>
      </c>
      <c r="PI11" s="17">
        <v>5.67</v>
      </c>
      <c r="PJ11" s="17">
        <v>5.67</v>
      </c>
      <c r="PK11" s="17">
        <v>0.03</v>
      </c>
      <c r="PL11" s="17">
        <v>0</v>
      </c>
      <c r="PM11" s="17"/>
      <c r="PN11" s="17"/>
      <c r="PO11" s="17">
        <v>0</v>
      </c>
      <c r="PP11" s="17">
        <v>0</v>
      </c>
      <c r="PQ11" s="17"/>
      <c r="PR11" s="17"/>
      <c r="PS11" s="17">
        <v>0</v>
      </c>
      <c r="PT11" s="17">
        <v>2.2000000000000002</v>
      </c>
      <c r="PU11" s="17">
        <v>2</v>
      </c>
      <c r="PV11" s="17">
        <v>2</v>
      </c>
      <c r="PW11" s="17">
        <v>0.2</v>
      </c>
      <c r="PX11" s="17">
        <v>3.3</v>
      </c>
      <c r="PY11" s="17">
        <v>2.75</v>
      </c>
      <c r="PZ11" s="17">
        <v>2.75</v>
      </c>
      <c r="QA11" s="17">
        <v>0.55000000000000004</v>
      </c>
      <c r="QB11" s="17">
        <v>5.2</v>
      </c>
      <c r="QC11" s="17">
        <v>5</v>
      </c>
      <c r="QD11" s="17">
        <v>5</v>
      </c>
      <c r="QE11" s="17">
        <v>0.2</v>
      </c>
      <c r="QF11" s="17">
        <v>20.6</v>
      </c>
      <c r="QG11" s="17">
        <v>20.422219999999999</v>
      </c>
      <c r="QH11" s="17">
        <v>20.422219999999999</v>
      </c>
      <c r="QI11" s="17">
        <v>0.17777999999999999</v>
      </c>
      <c r="QJ11" s="17">
        <v>16</v>
      </c>
      <c r="QK11" s="17">
        <v>19.436350000000001</v>
      </c>
      <c r="QL11" s="17">
        <v>19.436350000000001</v>
      </c>
      <c r="QM11" s="17">
        <v>-3.43635</v>
      </c>
      <c r="QN11" s="17">
        <v>18.600000000000001</v>
      </c>
      <c r="QO11" s="17">
        <v>17.492709999999999</v>
      </c>
      <c r="QP11" s="17">
        <v>17.492709999999999</v>
      </c>
      <c r="QQ11" s="17">
        <v>1.1072900000000001</v>
      </c>
      <c r="QR11" s="17">
        <v>3.5</v>
      </c>
      <c r="QS11" s="17">
        <v>3.4</v>
      </c>
      <c r="QT11" s="17">
        <v>3.4</v>
      </c>
      <c r="QU11" s="17">
        <v>0.1</v>
      </c>
      <c r="QV11" s="17">
        <v>18.48</v>
      </c>
      <c r="QW11" s="17">
        <v>17.881440000000001</v>
      </c>
      <c r="QX11" s="17">
        <v>17.881440000000001</v>
      </c>
      <c r="QY11" s="17">
        <v>0.59855999999999998</v>
      </c>
      <c r="QZ11" s="17">
        <v>0</v>
      </c>
      <c r="RA11" s="17"/>
      <c r="RB11" s="17"/>
      <c r="RC11" s="17">
        <v>0</v>
      </c>
      <c r="RD11" s="17">
        <v>0</v>
      </c>
      <c r="RE11" s="17"/>
      <c r="RF11" s="17"/>
      <c r="RG11" s="17">
        <v>0</v>
      </c>
      <c r="RH11" s="17">
        <v>17.2</v>
      </c>
      <c r="RI11" s="17">
        <v>15.19</v>
      </c>
      <c r="RJ11" s="17">
        <v>12.5</v>
      </c>
      <c r="RK11" s="17">
        <v>4.7</v>
      </c>
      <c r="RL11" s="17">
        <v>34.799999999999997</v>
      </c>
      <c r="RM11" s="17">
        <v>31.170999999999999</v>
      </c>
      <c r="RN11" s="17">
        <v>31.170999999999999</v>
      </c>
      <c r="RO11" s="17">
        <v>3.629</v>
      </c>
      <c r="RP11" s="17">
        <v>0</v>
      </c>
      <c r="RQ11" s="17"/>
      <c r="RR11" s="17"/>
      <c r="RS11" s="17">
        <v>0</v>
      </c>
      <c r="RT11" s="17">
        <v>2.9</v>
      </c>
      <c r="RU11" s="17">
        <v>3.0510000000000002</v>
      </c>
      <c r="RV11" s="17">
        <v>3.0510000000000002</v>
      </c>
      <c r="RW11" s="17">
        <v>-0.151</v>
      </c>
      <c r="RX11" s="17">
        <v>20.399999999999999</v>
      </c>
      <c r="RY11" s="17">
        <v>19.792000000000002</v>
      </c>
      <c r="RZ11" s="17">
        <v>19.792000000000002</v>
      </c>
      <c r="SA11" s="17">
        <v>0.60799999999999998</v>
      </c>
      <c r="SB11" s="17">
        <v>3.2</v>
      </c>
      <c r="SC11" s="17">
        <v>2</v>
      </c>
      <c r="SD11" s="17">
        <v>2</v>
      </c>
      <c r="SE11" s="17">
        <v>1.2</v>
      </c>
      <c r="SF11" s="17"/>
      <c r="SG11" s="17"/>
      <c r="SH11" s="17">
        <v>0.4</v>
      </c>
      <c r="SI11" s="17">
        <v>-0.4</v>
      </c>
      <c r="SJ11" s="17">
        <v>0</v>
      </c>
      <c r="SK11" s="17"/>
      <c r="SL11" s="17"/>
      <c r="SM11" s="17">
        <v>0</v>
      </c>
      <c r="SN11" s="17">
        <v>19.899999999999999</v>
      </c>
      <c r="SO11" s="17">
        <v>19.1448</v>
      </c>
      <c r="SP11" s="17">
        <v>19.1448</v>
      </c>
      <c r="SQ11" s="17">
        <v>0.75519999999999998</v>
      </c>
      <c r="SR11" s="17">
        <v>13.2</v>
      </c>
      <c r="SS11" s="17">
        <v>12.244899999999999</v>
      </c>
      <c r="ST11" s="17">
        <v>12.244899999999999</v>
      </c>
      <c r="SU11" s="17">
        <v>0.95509999999999995</v>
      </c>
      <c r="SV11" s="17">
        <v>20.2</v>
      </c>
      <c r="SW11" s="17">
        <v>19.436350000000001</v>
      </c>
      <c r="SX11" s="17">
        <v>19.436350000000001</v>
      </c>
      <c r="SY11" s="17">
        <v>0.76365000000000005</v>
      </c>
      <c r="SZ11" s="17">
        <v>20.2</v>
      </c>
      <c r="TA11" s="17">
        <v>19.436350000000001</v>
      </c>
      <c r="TB11" s="17">
        <v>19.436350000000001</v>
      </c>
      <c r="TC11" s="17">
        <v>0.76365000000000005</v>
      </c>
      <c r="TD11" s="17">
        <v>1.8</v>
      </c>
      <c r="TE11" s="17">
        <v>2.39</v>
      </c>
      <c r="TF11" s="17">
        <v>2.39</v>
      </c>
      <c r="TG11" s="17">
        <v>-0.59</v>
      </c>
      <c r="TH11" s="17">
        <v>0.8</v>
      </c>
      <c r="TI11" s="17">
        <v>15</v>
      </c>
      <c r="TJ11" s="17">
        <v>15</v>
      </c>
      <c r="TK11" s="17">
        <v>-14.2</v>
      </c>
      <c r="TL11" s="17">
        <v>0</v>
      </c>
      <c r="TM11" s="17"/>
      <c r="TN11" s="17"/>
      <c r="TO11" s="17">
        <v>0</v>
      </c>
      <c r="TP11" s="17">
        <v>42</v>
      </c>
      <c r="TQ11" s="17">
        <v>47.88</v>
      </c>
      <c r="TR11" s="17">
        <v>17.878</v>
      </c>
      <c r="TS11" s="17">
        <v>24.122</v>
      </c>
      <c r="TT11" s="17">
        <v>63.64</v>
      </c>
      <c r="TU11" s="17">
        <v>63.82</v>
      </c>
      <c r="TV11" s="17">
        <v>33.82</v>
      </c>
      <c r="TW11" s="17">
        <v>29.82</v>
      </c>
      <c r="TX11" s="17">
        <v>4.3</v>
      </c>
      <c r="TY11" s="17">
        <v>3.67</v>
      </c>
      <c r="TZ11" s="17">
        <v>3.67</v>
      </c>
      <c r="UA11" s="17">
        <v>0.63</v>
      </c>
      <c r="UB11" s="17">
        <v>2.7</v>
      </c>
      <c r="UC11" s="17">
        <v>1.64</v>
      </c>
      <c r="UD11" s="17">
        <v>1.64</v>
      </c>
      <c r="UE11" s="17">
        <v>1.06</v>
      </c>
      <c r="UF11" s="17">
        <v>0</v>
      </c>
      <c r="UG11" s="17"/>
      <c r="UH11" s="17"/>
      <c r="UI11" s="17">
        <v>0</v>
      </c>
      <c r="UJ11" s="17">
        <v>21</v>
      </c>
      <c r="UK11" s="17">
        <v>19.436350000000001</v>
      </c>
      <c r="UL11" s="17">
        <v>19.436350000000001</v>
      </c>
      <c r="UM11" s="17">
        <v>1.56365</v>
      </c>
      <c r="UN11" s="17">
        <v>8.1</v>
      </c>
      <c r="UO11" s="17">
        <v>8.1999999999999993</v>
      </c>
      <c r="UP11" s="17">
        <v>8.1999999999999993</v>
      </c>
      <c r="UQ11" s="17">
        <v>-0.1</v>
      </c>
      <c r="UR11" s="17">
        <v>7</v>
      </c>
      <c r="US11" s="17">
        <v>7.3</v>
      </c>
      <c r="UT11" s="17">
        <v>7.3</v>
      </c>
      <c r="UU11" s="17">
        <v>-0.3</v>
      </c>
      <c r="UV11" s="17">
        <v>20.399999999999999</v>
      </c>
      <c r="UW11" s="17">
        <v>20</v>
      </c>
      <c r="UX11" s="17">
        <v>19.436350000000001</v>
      </c>
      <c r="UY11" s="17">
        <v>0.96365000000000001</v>
      </c>
      <c r="UZ11" s="17">
        <v>20.399999999999999</v>
      </c>
      <c r="VA11" s="17">
        <v>20</v>
      </c>
      <c r="VB11" s="17">
        <v>19.436350000000001</v>
      </c>
      <c r="VC11" s="17">
        <v>0.96365000000000001</v>
      </c>
      <c r="VD11" s="17">
        <v>20</v>
      </c>
      <c r="VE11" s="17">
        <v>20</v>
      </c>
      <c r="VF11" s="17">
        <v>19.436350000000001</v>
      </c>
      <c r="VG11" s="17">
        <v>0.56364999999999998</v>
      </c>
      <c r="VH11" s="17">
        <v>0</v>
      </c>
      <c r="VI11" s="17"/>
      <c r="VJ11" s="17"/>
      <c r="VK11" s="17">
        <v>0</v>
      </c>
      <c r="VL11" s="17">
        <v>0</v>
      </c>
      <c r="VM11" s="17"/>
      <c r="VN11" s="17"/>
      <c r="VO11" s="17">
        <v>0</v>
      </c>
      <c r="VP11" s="17">
        <v>0</v>
      </c>
      <c r="VQ11" s="17"/>
      <c r="VR11" s="17"/>
      <c r="VS11" s="17">
        <v>0</v>
      </c>
      <c r="VT11" s="17">
        <v>0</v>
      </c>
      <c r="VU11" s="17"/>
      <c r="VV11" s="17"/>
      <c r="VW11" s="17">
        <v>0</v>
      </c>
      <c r="VX11" s="17">
        <v>0.6</v>
      </c>
      <c r="VY11" s="17">
        <v>0.6</v>
      </c>
      <c r="VZ11" s="17">
        <v>0.6</v>
      </c>
      <c r="WA11" s="17">
        <v>0</v>
      </c>
      <c r="WB11" s="17">
        <v>15.7</v>
      </c>
      <c r="WC11" s="17">
        <v>49</v>
      </c>
      <c r="WD11" s="17">
        <v>8</v>
      </c>
      <c r="WE11" s="17">
        <v>7.7</v>
      </c>
      <c r="WF11" s="17">
        <v>0</v>
      </c>
      <c r="WG11" s="17"/>
      <c r="WH11" s="17">
        <v>7.1520000000000001</v>
      </c>
      <c r="WI11" s="17">
        <v>-7.1520000000000001</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2.8</v>
      </c>
      <c r="XA11" s="17">
        <v>2.8</v>
      </c>
      <c r="XB11" s="17">
        <v>2.8</v>
      </c>
      <c r="XC11" s="17">
        <v>0</v>
      </c>
      <c r="XD11" s="17">
        <v>0</v>
      </c>
      <c r="XE11" s="17"/>
      <c r="XF11" s="17"/>
      <c r="XG11" s="17">
        <v>0</v>
      </c>
      <c r="XH11" s="17">
        <v>6.5</v>
      </c>
      <c r="XI11" s="17">
        <v>6</v>
      </c>
      <c r="XJ11" s="17">
        <v>6</v>
      </c>
      <c r="XK11" s="17">
        <v>0.5</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43.1</v>
      </c>
      <c r="XY11" s="17">
        <v>38</v>
      </c>
      <c r="XZ11" s="17">
        <v>32.5</v>
      </c>
      <c r="YA11" s="17">
        <v>10.6</v>
      </c>
      <c r="YB11" s="17">
        <v>27.9</v>
      </c>
      <c r="YC11" s="17">
        <v>38</v>
      </c>
      <c r="YD11" s="17">
        <v>32.5</v>
      </c>
      <c r="YE11" s="17">
        <v>-4.5999999999999996</v>
      </c>
      <c r="YF11" s="17">
        <v>16</v>
      </c>
      <c r="YG11" s="17">
        <v>17</v>
      </c>
      <c r="YH11" s="17">
        <v>14</v>
      </c>
      <c r="YI11" s="17">
        <v>2</v>
      </c>
      <c r="YJ11" s="17">
        <v>11.26</v>
      </c>
      <c r="YK11" s="17">
        <v>13</v>
      </c>
      <c r="YL11" s="17">
        <v>13</v>
      </c>
      <c r="YM11" s="17">
        <v>-1.74</v>
      </c>
      <c r="YN11" s="17">
        <v>7.8</v>
      </c>
      <c r="YO11" s="17">
        <v>7.53</v>
      </c>
      <c r="YP11" s="17">
        <v>7.53</v>
      </c>
      <c r="YQ11" s="17">
        <v>0.27</v>
      </c>
      <c r="YR11" s="17">
        <v>11.5</v>
      </c>
      <c r="YS11" s="17">
        <v>11</v>
      </c>
      <c r="YT11" s="17">
        <v>11</v>
      </c>
      <c r="YU11" s="17">
        <v>0.5</v>
      </c>
      <c r="YV11" s="17">
        <v>17.7</v>
      </c>
      <c r="YW11" s="17">
        <v>21</v>
      </c>
      <c r="YX11" s="17">
        <v>21</v>
      </c>
      <c r="YY11" s="17">
        <v>-3.3</v>
      </c>
    </row>
    <row r="12" spans="1:675" ht="24" customHeight="1" x14ac:dyDescent="0.3">
      <c r="A12" s="1"/>
      <c r="B12" s="16" t="s">
        <v>56</v>
      </c>
      <c r="C12" s="16" t="s">
        <v>810</v>
      </c>
      <c r="D12" s="17">
        <v>202.3</v>
      </c>
      <c r="E12" s="17">
        <v>203.40136000000001</v>
      </c>
      <c r="F12" s="17">
        <v>203.40136000000001</v>
      </c>
      <c r="G12" s="17">
        <v>-1.1013599999999999</v>
      </c>
      <c r="H12" s="17">
        <v>658.3</v>
      </c>
      <c r="I12" s="17">
        <v>650</v>
      </c>
      <c r="J12" s="17">
        <v>629.90463999999997</v>
      </c>
      <c r="K12" s="17">
        <v>28.39536</v>
      </c>
      <c r="L12" s="17">
        <v>146.19999999999999</v>
      </c>
      <c r="M12" s="17">
        <v>147.4599</v>
      </c>
      <c r="N12" s="17">
        <v>147.4599</v>
      </c>
      <c r="O12" s="17">
        <v>-1.2599</v>
      </c>
      <c r="P12" s="17">
        <v>0</v>
      </c>
      <c r="Q12" s="17"/>
      <c r="R12" s="17"/>
      <c r="S12" s="17">
        <v>0</v>
      </c>
      <c r="T12" s="17">
        <v>7.47</v>
      </c>
      <c r="U12" s="17">
        <v>8.5166900000000005</v>
      </c>
      <c r="V12" s="17">
        <v>8.5166900000000005</v>
      </c>
      <c r="W12" s="17">
        <v>-1.0466899999999999</v>
      </c>
      <c r="X12" s="17">
        <v>93.1</v>
      </c>
      <c r="Y12" s="17">
        <v>91.867829999999998</v>
      </c>
      <c r="Z12" s="17">
        <v>91.867829999999998</v>
      </c>
      <c r="AA12" s="17">
        <v>1.23217</v>
      </c>
      <c r="AB12" s="17">
        <v>230.2</v>
      </c>
      <c r="AC12" s="17">
        <v>226.00122999999999</v>
      </c>
      <c r="AD12" s="17">
        <v>242</v>
      </c>
      <c r="AE12" s="17">
        <v>-11.8</v>
      </c>
      <c r="AF12" s="17">
        <v>82</v>
      </c>
      <c r="AG12" s="17"/>
      <c r="AH12" s="17">
        <v>62.581899999999997</v>
      </c>
      <c r="AI12" s="17">
        <v>19.418099999999999</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580.4</v>
      </c>
      <c r="BM12" s="17">
        <v>582.50599999999997</v>
      </c>
      <c r="BN12" s="17">
        <v>582.50599999999997</v>
      </c>
      <c r="BO12" s="17">
        <v>-2.1059999999999999</v>
      </c>
      <c r="BP12" s="17">
        <v>10.7</v>
      </c>
      <c r="BQ12" s="17">
        <v>10.52094</v>
      </c>
      <c r="BR12" s="17">
        <v>10.52094</v>
      </c>
      <c r="BS12" s="17">
        <v>0.17906</v>
      </c>
      <c r="BT12" s="17"/>
      <c r="BU12" s="17"/>
      <c r="BV12" s="17"/>
      <c r="BW12" s="17">
        <v>0</v>
      </c>
      <c r="BX12" s="17">
        <v>0</v>
      </c>
      <c r="BY12" s="17"/>
      <c r="BZ12" s="17"/>
      <c r="CA12" s="17">
        <v>0</v>
      </c>
      <c r="CB12" s="17"/>
      <c r="CC12" s="17"/>
      <c r="CD12" s="17"/>
      <c r="CE12" s="17">
        <v>0</v>
      </c>
      <c r="CF12" s="17"/>
      <c r="CG12" s="17"/>
      <c r="CH12" s="17"/>
      <c r="CI12" s="17">
        <v>0</v>
      </c>
      <c r="CJ12" s="17">
        <v>164.6</v>
      </c>
      <c r="CK12" s="17">
        <v>164.06706</v>
      </c>
      <c r="CL12" s="17">
        <v>164.06706</v>
      </c>
      <c r="CM12" s="17">
        <v>0.53293999999999997</v>
      </c>
      <c r="CN12" s="17">
        <v>10.199999999999999</v>
      </c>
      <c r="CO12" s="17">
        <v>9.6612399999999994</v>
      </c>
      <c r="CP12" s="17">
        <v>9.6612399999999994</v>
      </c>
      <c r="CQ12" s="17">
        <v>0.53876000000000002</v>
      </c>
      <c r="CR12" s="17">
        <v>6.6</v>
      </c>
      <c r="CS12" s="17">
        <v>5.1878599999999997</v>
      </c>
      <c r="CT12" s="17">
        <v>5.1878599999999997</v>
      </c>
      <c r="CU12" s="17">
        <v>1.41214</v>
      </c>
      <c r="CV12" s="17"/>
      <c r="CW12" s="17"/>
      <c r="CX12" s="17"/>
      <c r="CY12" s="17">
        <v>0</v>
      </c>
      <c r="CZ12" s="17">
        <v>6.6</v>
      </c>
      <c r="DA12" s="17">
        <v>6.8787000000000003</v>
      </c>
      <c r="DB12" s="17">
        <v>6.8787000000000003</v>
      </c>
      <c r="DC12" s="17">
        <v>-0.2787</v>
      </c>
      <c r="DD12" s="17"/>
      <c r="DE12" s="17"/>
      <c r="DF12" s="17"/>
      <c r="DG12" s="17">
        <v>0</v>
      </c>
      <c r="DH12" s="17">
        <v>60.3</v>
      </c>
      <c r="DI12" s="17">
        <v>55.955300000000001</v>
      </c>
      <c r="DJ12" s="17">
        <v>15.447990000000001</v>
      </c>
      <c r="DK12" s="17">
        <v>44.85201</v>
      </c>
      <c r="DL12" s="17"/>
      <c r="DM12" s="17"/>
      <c r="DN12" s="17"/>
      <c r="DO12" s="17">
        <v>0</v>
      </c>
      <c r="DP12" s="17"/>
      <c r="DQ12" s="17"/>
      <c r="DR12" s="17"/>
      <c r="DS12" s="17">
        <v>0</v>
      </c>
      <c r="DT12" s="17">
        <v>0</v>
      </c>
      <c r="DU12" s="17">
        <v>8.6138499999999993</v>
      </c>
      <c r="DV12" s="17">
        <v>23.215890000000002</v>
      </c>
      <c r="DW12" s="17">
        <v>-23.215890000000002</v>
      </c>
      <c r="DX12" s="17"/>
      <c r="DY12" s="17"/>
      <c r="DZ12" s="17"/>
      <c r="EA12" s="17">
        <v>0</v>
      </c>
      <c r="EB12" s="17">
        <v>110.1</v>
      </c>
      <c r="EC12" s="17">
        <v>112.46647</v>
      </c>
      <c r="ED12" s="17">
        <v>112.46647</v>
      </c>
      <c r="EE12" s="17">
        <v>-2.3664700000000001</v>
      </c>
      <c r="EF12" s="17">
        <v>209.8</v>
      </c>
      <c r="EG12" s="17">
        <v>220.69499999999999</v>
      </c>
      <c r="EH12" s="17">
        <v>201.15882999999999</v>
      </c>
      <c r="EI12" s="17">
        <v>8.6411700000000007</v>
      </c>
      <c r="EJ12" s="17">
        <v>0</v>
      </c>
      <c r="EK12" s="17"/>
      <c r="EL12" s="17"/>
      <c r="EM12" s="17">
        <v>0</v>
      </c>
      <c r="EN12" s="17"/>
      <c r="EO12" s="17"/>
      <c r="EP12" s="17"/>
      <c r="EQ12" s="17">
        <v>0</v>
      </c>
      <c r="ER12" s="17"/>
      <c r="ES12" s="17"/>
      <c r="ET12" s="17"/>
      <c r="EU12" s="17">
        <v>0</v>
      </c>
      <c r="EV12" s="17">
        <v>6.5</v>
      </c>
      <c r="EW12" s="17">
        <v>6.39</v>
      </c>
      <c r="EX12" s="17">
        <v>6.39</v>
      </c>
      <c r="EY12" s="17">
        <v>0.11</v>
      </c>
      <c r="EZ12" s="17">
        <v>365.5</v>
      </c>
      <c r="FA12" s="17">
        <v>360</v>
      </c>
      <c r="FB12" s="17">
        <v>371.55509999999998</v>
      </c>
      <c r="FC12" s="17">
        <v>-6.0551000000000004</v>
      </c>
      <c r="FD12" s="17">
        <v>28.2</v>
      </c>
      <c r="FE12" s="17">
        <v>40.817779999999999</v>
      </c>
      <c r="FF12" s="17">
        <v>81.635570000000001</v>
      </c>
      <c r="FG12" s="17">
        <v>-53.435569999999998</v>
      </c>
      <c r="FH12" s="17">
        <v>147.9</v>
      </c>
      <c r="FI12" s="17">
        <v>149.98721</v>
      </c>
      <c r="FJ12" s="17">
        <v>149.98721</v>
      </c>
      <c r="FK12" s="17">
        <v>-2.0872099999999998</v>
      </c>
      <c r="FL12" s="17">
        <v>0</v>
      </c>
      <c r="FM12" s="17"/>
      <c r="FN12" s="17">
        <v>41.89893</v>
      </c>
      <c r="FO12" s="17">
        <v>-41.89893</v>
      </c>
      <c r="FP12" s="17">
        <v>18.600000000000001</v>
      </c>
      <c r="FQ12" s="17">
        <v>19.21088</v>
      </c>
      <c r="FR12" s="17">
        <v>19.21088</v>
      </c>
      <c r="FS12" s="17">
        <v>-0.61087999999999998</v>
      </c>
      <c r="FT12" s="17">
        <v>19.100000000000001</v>
      </c>
      <c r="FU12" s="17">
        <v>18.172979999999999</v>
      </c>
      <c r="FV12" s="17">
        <v>18.172979999999999</v>
      </c>
      <c r="FW12" s="17">
        <v>0.92701999999999996</v>
      </c>
      <c r="FX12" s="17">
        <v>90.4</v>
      </c>
      <c r="FY12" s="17">
        <v>87.773570000000007</v>
      </c>
      <c r="FZ12" s="17">
        <v>87.773570000000007</v>
      </c>
      <c r="GA12" s="17">
        <v>2.62643</v>
      </c>
      <c r="GB12" s="17">
        <v>124.9</v>
      </c>
      <c r="GC12" s="17">
        <v>68.589079999999996</v>
      </c>
      <c r="GD12" s="17">
        <v>68.589079999999996</v>
      </c>
      <c r="GE12" s="17">
        <v>56.310920000000003</v>
      </c>
      <c r="GF12" s="17">
        <v>125.1</v>
      </c>
      <c r="GG12" s="17">
        <v>68.589079999999996</v>
      </c>
      <c r="GH12" s="17">
        <v>68.589079999999996</v>
      </c>
      <c r="GI12" s="17">
        <v>56.510919999999999</v>
      </c>
      <c r="GJ12" s="17">
        <v>148.80000000000001</v>
      </c>
      <c r="GK12" s="17">
        <v>68.795060000000007</v>
      </c>
      <c r="GL12" s="17">
        <v>68.795060000000007</v>
      </c>
      <c r="GM12" s="17">
        <v>80.004940000000005</v>
      </c>
      <c r="GN12" s="17">
        <v>107.4</v>
      </c>
      <c r="GO12" s="17">
        <v>110.48202000000001</v>
      </c>
      <c r="GP12" s="17">
        <v>110.48202000000001</v>
      </c>
      <c r="GQ12" s="17">
        <v>-3.08202</v>
      </c>
      <c r="GR12" s="17">
        <v>34.799999999999997</v>
      </c>
      <c r="GS12" s="17">
        <v>37.900869999999998</v>
      </c>
      <c r="GT12" s="17">
        <v>47.082599999999999</v>
      </c>
      <c r="GU12" s="17">
        <v>-12.2826</v>
      </c>
      <c r="GV12" s="17"/>
      <c r="GW12" s="17"/>
      <c r="GX12" s="17"/>
      <c r="GY12" s="17">
        <v>0</v>
      </c>
      <c r="GZ12" s="17">
        <v>3.8</v>
      </c>
      <c r="HA12" s="17"/>
      <c r="HB12" s="17"/>
      <c r="HC12" s="17">
        <v>3.8</v>
      </c>
      <c r="HD12" s="17">
        <v>28.3</v>
      </c>
      <c r="HE12" s="17">
        <v>29.099489999999999</v>
      </c>
      <c r="HF12" s="17">
        <v>29.099489999999999</v>
      </c>
      <c r="HG12" s="17">
        <v>-0.79949000000000003</v>
      </c>
      <c r="HH12" s="17">
        <v>123</v>
      </c>
      <c r="HI12" s="17">
        <v>142.40687</v>
      </c>
      <c r="HJ12" s="17">
        <v>145.44841</v>
      </c>
      <c r="HK12" s="17">
        <v>-22.448409999999999</v>
      </c>
      <c r="HL12" s="17"/>
      <c r="HM12" s="17"/>
      <c r="HN12" s="17"/>
      <c r="HO12" s="17">
        <v>0</v>
      </c>
      <c r="HP12" s="17"/>
      <c r="HQ12" s="17"/>
      <c r="HR12" s="17"/>
      <c r="HS12" s="17">
        <v>0</v>
      </c>
      <c r="HT12" s="17">
        <v>95.2</v>
      </c>
      <c r="HU12" s="17">
        <v>95.545190000000005</v>
      </c>
      <c r="HV12" s="17">
        <v>95.545190000000005</v>
      </c>
      <c r="HW12" s="17">
        <v>-0.34519</v>
      </c>
      <c r="HX12" s="17">
        <v>0</v>
      </c>
      <c r="HY12" s="17"/>
      <c r="HZ12" s="17"/>
      <c r="IA12" s="17">
        <v>0</v>
      </c>
      <c r="IB12" s="17"/>
      <c r="IC12" s="17"/>
      <c r="ID12" s="17"/>
      <c r="IE12" s="17">
        <v>0</v>
      </c>
      <c r="IF12" s="17">
        <v>42.5</v>
      </c>
      <c r="IG12" s="17">
        <v>45.265309999999999</v>
      </c>
      <c r="IH12" s="17">
        <v>45.265309999999999</v>
      </c>
      <c r="II12" s="17">
        <v>-2.7653099999999999</v>
      </c>
      <c r="IJ12" s="17"/>
      <c r="IK12" s="17"/>
      <c r="IL12" s="17"/>
      <c r="IM12" s="17">
        <v>0</v>
      </c>
      <c r="IN12" s="17"/>
      <c r="IO12" s="17"/>
      <c r="IP12" s="17"/>
      <c r="IQ12" s="17">
        <v>0</v>
      </c>
      <c r="IR12" s="17"/>
      <c r="IS12" s="17"/>
      <c r="IT12" s="17"/>
      <c r="IU12" s="17">
        <v>0</v>
      </c>
      <c r="IV12" s="17">
        <v>131.6</v>
      </c>
      <c r="IW12" s="17">
        <v>136.69067999999999</v>
      </c>
      <c r="IX12" s="17">
        <v>136.69067999999999</v>
      </c>
      <c r="IY12" s="17">
        <v>-5.0906799999999999</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194.4</v>
      </c>
      <c r="JY12" s="17">
        <v>200.67499000000001</v>
      </c>
      <c r="JZ12" s="17">
        <v>200.67499000000001</v>
      </c>
      <c r="KA12" s="17">
        <v>-6.2749899999999998</v>
      </c>
      <c r="KB12" s="17">
        <v>195.3</v>
      </c>
      <c r="KC12" s="17">
        <v>200.3066</v>
      </c>
      <c r="KD12" s="17">
        <v>200.3066</v>
      </c>
      <c r="KE12" s="17">
        <v>-5.0065999999999997</v>
      </c>
      <c r="KF12" s="17">
        <v>195.5</v>
      </c>
      <c r="KG12" s="17">
        <v>200.18467000000001</v>
      </c>
      <c r="KH12" s="17">
        <v>200.18467000000001</v>
      </c>
      <c r="KI12" s="17">
        <v>-4.6846699999999997</v>
      </c>
      <c r="KJ12" s="17">
        <v>0</v>
      </c>
      <c r="KK12" s="17"/>
      <c r="KL12" s="17"/>
      <c r="KM12" s="17">
        <v>0</v>
      </c>
      <c r="KN12" s="17"/>
      <c r="KO12" s="17"/>
      <c r="KP12" s="17"/>
      <c r="KQ12" s="17">
        <v>0</v>
      </c>
      <c r="KR12" s="17"/>
      <c r="KS12" s="17"/>
      <c r="KT12" s="17"/>
      <c r="KU12" s="17">
        <v>0</v>
      </c>
      <c r="KV12" s="17">
        <v>4.0999999999999996</v>
      </c>
      <c r="KW12" s="17">
        <v>4.7853500000000002</v>
      </c>
      <c r="KX12" s="17">
        <v>4.7853599999999998</v>
      </c>
      <c r="KY12" s="17">
        <v>-0.68535999999999997</v>
      </c>
      <c r="KZ12" s="17">
        <v>146.6</v>
      </c>
      <c r="LA12" s="17">
        <v>167.08681000000001</v>
      </c>
      <c r="LB12" s="17">
        <v>231.83090000000001</v>
      </c>
      <c r="LC12" s="17">
        <v>-85.230900000000005</v>
      </c>
      <c r="LD12" s="17">
        <v>136.6</v>
      </c>
      <c r="LE12" s="17">
        <v>133.16031000000001</v>
      </c>
      <c r="LF12" s="17">
        <v>133.16031000000001</v>
      </c>
      <c r="LG12" s="17">
        <v>3.4396900000000001</v>
      </c>
      <c r="LH12" s="17">
        <v>63</v>
      </c>
      <c r="LI12" s="17">
        <v>67.199219999999997</v>
      </c>
      <c r="LJ12" s="17">
        <v>67.199219999999997</v>
      </c>
      <c r="LK12" s="17">
        <v>-4.1992200000000004</v>
      </c>
      <c r="LL12" s="17">
        <v>77.8</v>
      </c>
      <c r="LM12" s="17">
        <v>78.567999999999998</v>
      </c>
      <c r="LN12" s="17">
        <v>78.567999999999998</v>
      </c>
      <c r="LO12" s="17">
        <v>-0.76800000000000002</v>
      </c>
      <c r="LP12" s="17">
        <v>30.9</v>
      </c>
      <c r="LQ12" s="17">
        <v>29.980560000000001</v>
      </c>
      <c r="LR12" s="17">
        <v>29.980560000000001</v>
      </c>
      <c r="LS12" s="17">
        <v>0.91944000000000004</v>
      </c>
      <c r="LT12" s="17">
        <v>0</v>
      </c>
      <c r="LU12" s="17"/>
      <c r="LV12" s="17"/>
      <c r="LW12" s="17">
        <v>0</v>
      </c>
      <c r="LX12" s="17">
        <v>0</v>
      </c>
      <c r="LY12" s="17"/>
      <c r="LZ12" s="17"/>
      <c r="MA12" s="17">
        <v>0</v>
      </c>
      <c r="MB12" s="17">
        <v>0</v>
      </c>
      <c r="MC12" s="17"/>
      <c r="MD12" s="17"/>
      <c r="ME12" s="17">
        <v>0</v>
      </c>
      <c r="MF12" s="17">
        <v>0</v>
      </c>
      <c r="MG12" s="17"/>
      <c r="MH12" s="17"/>
      <c r="MI12" s="17">
        <v>0</v>
      </c>
      <c r="MJ12" s="17"/>
      <c r="MK12" s="17"/>
      <c r="ML12" s="17"/>
      <c r="MM12" s="17">
        <v>0</v>
      </c>
      <c r="MN12" s="17"/>
      <c r="MO12" s="17"/>
      <c r="MP12" s="17"/>
      <c r="MQ12" s="17">
        <v>0</v>
      </c>
      <c r="MR12" s="17"/>
      <c r="MS12" s="17"/>
      <c r="MT12" s="17"/>
      <c r="MU12" s="17">
        <v>0</v>
      </c>
      <c r="MV12" s="17">
        <v>175.6</v>
      </c>
      <c r="MW12" s="17">
        <v>175.46499</v>
      </c>
      <c r="MX12" s="17">
        <v>175.465</v>
      </c>
      <c r="MY12" s="17">
        <v>0.13500000000000001</v>
      </c>
      <c r="MZ12" s="17">
        <v>0</v>
      </c>
      <c r="NA12" s="17"/>
      <c r="NB12" s="17"/>
      <c r="NC12" s="17">
        <v>0</v>
      </c>
      <c r="ND12" s="17">
        <v>176.5</v>
      </c>
      <c r="NE12" s="17">
        <v>176.22309000000001</v>
      </c>
      <c r="NF12" s="17">
        <v>176.22309000000001</v>
      </c>
      <c r="NG12" s="17">
        <v>0.27690999999999999</v>
      </c>
      <c r="NH12" s="17">
        <v>0</v>
      </c>
      <c r="NI12" s="17"/>
      <c r="NJ12" s="17"/>
      <c r="NK12" s="17">
        <v>0</v>
      </c>
      <c r="NL12" s="17"/>
      <c r="NM12" s="17"/>
      <c r="NN12" s="17"/>
      <c r="NO12" s="17">
        <v>0</v>
      </c>
      <c r="NP12" s="17"/>
      <c r="NQ12" s="17"/>
      <c r="NR12" s="17"/>
      <c r="NS12" s="17">
        <v>0</v>
      </c>
      <c r="NT12" s="17"/>
      <c r="NU12" s="17"/>
      <c r="NV12" s="17">
        <v>9.09</v>
      </c>
      <c r="NW12" s="17">
        <v>-9.09</v>
      </c>
      <c r="NX12" s="17">
        <v>9.1999999999999993</v>
      </c>
      <c r="NY12" s="17">
        <v>9.1178399999999993</v>
      </c>
      <c r="NZ12" s="17">
        <v>9.1178399999999993</v>
      </c>
      <c r="OA12" s="17">
        <v>8.2159999999999997E-2</v>
      </c>
      <c r="OB12" s="17">
        <v>20</v>
      </c>
      <c r="OC12" s="17"/>
      <c r="OD12" s="17"/>
      <c r="OE12" s="17">
        <v>20</v>
      </c>
      <c r="OF12" s="17">
        <v>0</v>
      </c>
      <c r="OG12" s="17"/>
      <c r="OH12" s="17"/>
      <c r="OI12" s="17">
        <v>0</v>
      </c>
      <c r="OJ12" s="17">
        <v>47.6</v>
      </c>
      <c r="OK12" s="17">
        <v>60.05</v>
      </c>
      <c r="OL12" s="17">
        <v>52.048000000000002</v>
      </c>
      <c r="OM12" s="17">
        <v>-4.4480000000000004</v>
      </c>
      <c r="ON12" s="17">
        <v>0</v>
      </c>
      <c r="OO12" s="17"/>
      <c r="OP12" s="17"/>
      <c r="OQ12" s="17">
        <v>0</v>
      </c>
      <c r="OR12" s="17">
        <v>0</v>
      </c>
      <c r="OS12" s="17"/>
      <c r="OT12" s="17"/>
      <c r="OU12" s="17">
        <v>0</v>
      </c>
      <c r="OV12" s="17">
        <v>0</v>
      </c>
      <c r="OW12" s="17"/>
      <c r="OX12" s="17"/>
      <c r="OY12" s="17">
        <v>0</v>
      </c>
      <c r="OZ12" s="17">
        <v>20.399999999999999</v>
      </c>
      <c r="PA12" s="17">
        <v>20.456230000000001</v>
      </c>
      <c r="PB12" s="17">
        <v>20.456230000000001</v>
      </c>
      <c r="PC12" s="17">
        <v>-5.6230000000000002E-2</v>
      </c>
      <c r="PD12" s="17">
        <v>10.5</v>
      </c>
      <c r="PE12" s="17">
        <v>9.9830000000000005</v>
      </c>
      <c r="PF12" s="17">
        <v>9.9830000000000005</v>
      </c>
      <c r="PG12" s="17">
        <v>0.51700000000000002</v>
      </c>
      <c r="PH12" s="17">
        <v>5.7</v>
      </c>
      <c r="PI12" s="17">
        <v>5.67</v>
      </c>
      <c r="PJ12" s="17">
        <v>5.67</v>
      </c>
      <c r="PK12" s="17">
        <v>0.03</v>
      </c>
      <c r="PL12" s="17">
        <v>0</v>
      </c>
      <c r="PM12" s="17"/>
      <c r="PN12" s="17"/>
      <c r="PO12" s="17">
        <v>0</v>
      </c>
      <c r="PP12" s="17">
        <v>0</v>
      </c>
      <c r="PQ12" s="17"/>
      <c r="PR12" s="17"/>
      <c r="PS12" s="17">
        <v>0</v>
      </c>
      <c r="PT12" s="17">
        <v>2.2000000000000002</v>
      </c>
      <c r="PU12" s="17">
        <v>2</v>
      </c>
      <c r="PV12" s="17">
        <v>2</v>
      </c>
      <c r="PW12" s="17">
        <v>0.2</v>
      </c>
      <c r="PX12" s="17">
        <v>3.3</v>
      </c>
      <c r="PY12" s="17">
        <v>2.75</v>
      </c>
      <c r="PZ12" s="17">
        <v>2.75</v>
      </c>
      <c r="QA12" s="17">
        <v>0.55000000000000004</v>
      </c>
      <c r="QB12" s="17">
        <v>5.2</v>
      </c>
      <c r="QC12" s="17">
        <v>5</v>
      </c>
      <c r="QD12" s="17">
        <v>5</v>
      </c>
      <c r="QE12" s="17">
        <v>0.2</v>
      </c>
      <c r="QF12" s="17">
        <v>20.6</v>
      </c>
      <c r="QG12" s="17">
        <v>20.422219999999999</v>
      </c>
      <c r="QH12" s="17">
        <v>20.422219999999999</v>
      </c>
      <c r="QI12" s="17">
        <v>0.17777999999999999</v>
      </c>
      <c r="QJ12" s="17">
        <v>16</v>
      </c>
      <c r="QK12" s="17">
        <v>19.436350000000001</v>
      </c>
      <c r="QL12" s="17">
        <v>19.436350000000001</v>
      </c>
      <c r="QM12" s="17">
        <v>-3.43635</v>
      </c>
      <c r="QN12" s="17">
        <v>18.399999999999999</v>
      </c>
      <c r="QO12" s="17">
        <v>17.492709999999999</v>
      </c>
      <c r="QP12" s="17">
        <v>17.492709999999999</v>
      </c>
      <c r="QQ12" s="17">
        <v>0.90729000000000004</v>
      </c>
      <c r="QR12" s="17">
        <v>3.5</v>
      </c>
      <c r="QS12" s="17">
        <v>3.4</v>
      </c>
      <c r="QT12" s="17">
        <v>3.4</v>
      </c>
      <c r="QU12" s="17">
        <v>0.1</v>
      </c>
      <c r="QV12" s="17">
        <v>18.47</v>
      </c>
      <c r="QW12" s="17">
        <v>17.881440000000001</v>
      </c>
      <c r="QX12" s="17">
        <v>17.881440000000001</v>
      </c>
      <c r="QY12" s="17">
        <v>0.58855999999999997</v>
      </c>
      <c r="QZ12" s="17">
        <v>0</v>
      </c>
      <c r="RA12" s="17"/>
      <c r="RB12" s="17"/>
      <c r="RC12" s="17">
        <v>0</v>
      </c>
      <c r="RD12" s="17">
        <v>0</v>
      </c>
      <c r="RE12" s="17"/>
      <c r="RF12" s="17"/>
      <c r="RG12" s="17">
        <v>0</v>
      </c>
      <c r="RH12" s="17">
        <v>16.899999999999999</v>
      </c>
      <c r="RI12" s="17">
        <v>11.786</v>
      </c>
      <c r="RJ12" s="17">
        <v>11.786</v>
      </c>
      <c r="RK12" s="17">
        <v>5.1139999999999999</v>
      </c>
      <c r="RL12" s="17">
        <v>37.6</v>
      </c>
      <c r="RM12" s="17">
        <v>28.683</v>
      </c>
      <c r="RN12" s="17">
        <v>28.683</v>
      </c>
      <c r="RO12" s="17">
        <v>8.9169999999999998</v>
      </c>
      <c r="RP12" s="17">
        <v>0</v>
      </c>
      <c r="RQ12" s="17"/>
      <c r="RR12" s="17"/>
      <c r="RS12" s="17">
        <v>0</v>
      </c>
      <c r="RT12" s="17">
        <v>2.9</v>
      </c>
      <c r="RU12" s="17">
        <v>3.0510000000000002</v>
      </c>
      <c r="RV12" s="17">
        <v>3.0510000000000002</v>
      </c>
      <c r="RW12" s="17">
        <v>-0.151</v>
      </c>
      <c r="RX12" s="17">
        <v>20.3</v>
      </c>
      <c r="RY12" s="17">
        <v>19.792000000000002</v>
      </c>
      <c r="RZ12" s="17">
        <v>19.792000000000002</v>
      </c>
      <c r="SA12" s="17">
        <v>0.50800000000000001</v>
      </c>
      <c r="SB12" s="17">
        <v>3.2</v>
      </c>
      <c r="SC12" s="17">
        <v>2</v>
      </c>
      <c r="SD12" s="17">
        <v>2</v>
      </c>
      <c r="SE12" s="17">
        <v>1.2</v>
      </c>
      <c r="SF12" s="17"/>
      <c r="SG12" s="17"/>
      <c r="SH12" s="17">
        <v>0.4</v>
      </c>
      <c r="SI12" s="17">
        <v>-0.4</v>
      </c>
      <c r="SJ12" s="17">
        <v>0</v>
      </c>
      <c r="SK12" s="17"/>
      <c r="SL12" s="17"/>
      <c r="SM12" s="17">
        <v>0</v>
      </c>
      <c r="SN12" s="17">
        <v>19.899999999999999</v>
      </c>
      <c r="SO12" s="17">
        <v>19.1448</v>
      </c>
      <c r="SP12" s="17">
        <v>19.1448</v>
      </c>
      <c r="SQ12" s="17">
        <v>0.75519999999999998</v>
      </c>
      <c r="SR12" s="17">
        <v>13.1</v>
      </c>
      <c r="SS12" s="17">
        <v>12.244899999999999</v>
      </c>
      <c r="ST12" s="17">
        <v>12.244899999999999</v>
      </c>
      <c r="SU12" s="17">
        <v>0.85509999999999997</v>
      </c>
      <c r="SV12" s="17">
        <v>20.2</v>
      </c>
      <c r="SW12" s="17">
        <v>19.436350000000001</v>
      </c>
      <c r="SX12" s="17">
        <v>19.436350000000001</v>
      </c>
      <c r="SY12" s="17">
        <v>0.76365000000000005</v>
      </c>
      <c r="SZ12" s="17">
        <v>20.2</v>
      </c>
      <c r="TA12" s="17">
        <v>19.436350000000001</v>
      </c>
      <c r="TB12" s="17">
        <v>19.436350000000001</v>
      </c>
      <c r="TC12" s="17">
        <v>0.76365000000000005</v>
      </c>
      <c r="TD12" s="17">
        <v>1.2</v>
      </c>
      <c r="TE12" s="17">
        <v>2.1309999999999998</v>
      </c>
      <c r="TF12" s="17">
        <v>2.1309999999999998</v>
      </c>
      <c r="TG12" s="17">
        <v>-0.93100000000000005</v>
      </c>
      <c r="TH12" s="17">
        <v>4.0999999999999996</v>
      </c>
      <c r="TI12" s="17">
        <v>15</v>
      </c>
      <c r="TJ12" s="17">
        <v>15</v>
      </c>
      <c r="TK12" s="17">
        <v>-10.9</v>
      </c>
      <c r="TL12" s="17">
        <v>0</v>
      </c>
      <c r="TM12" s="17"/>
      <c r="TN12" s="17"/>
      <c r="TO12" s="17">
        <v>0</v>
      </c>
      <c r="TP12" s="17">
        <v>39.9</v>
      </c>
      <c r="TQ12" s="17">
        <v>48.02</v>
      </c>
      <c r="TR12" s="17">
        <v>18.021000000000001</v>
      </c>
      <c r="TS12" s="17">
        <v>21.879000000000001</v>
      </c>
      <c r="TT12" s="17">
        <v>62.14</v>
      </c>
      <c r="TU12" s="17">
        <v>63.82</v>
      </c>
      <c r="TV12" s="17">
        <v>33.82</v>
      </c>
      <c r="TW12" s="17">
        <v>28.32</v>
      </c>
      <c r="TX12" s="17">
        <v>4.4000000000000004</v>
      </c>
      <c r="TY12" s="17">
        <v>3.67</v>
      </c>
      <c r="TZ12" s="17">
        <v>3.67</v>
      </c>
      <c r="UA12" s="17">
        <v>0.73</v>
      </c>
      <c r="UB12" s="17">
        <v>1.1000000000000001</v>
      </c>
      <c r="UC12" s="17">
        <v>1.64</v>
      </c>
      <c r="UD12" s="17">
        <v>1.64</v>
      </c>
      <c r="UE12" s="17">
        <v>-0.54</v>
      </c>
      <c r="UF12" s="17">
        <v>0</v>
      </c>
      <c r="UG12" s="17"/>
      <c r="UH12" s="17"/>
      <c r="UI12" s="17">
        <v>0</v>
      </c>
      <c r="UJ12" s="17">
        <v>21</v>
      </c>
      <c r="UK12" s="17">
        <v>19.436350000000001</v>
      </c>
      <c r="UL12" s="17">
        <v>19.436350000000001</v>
      </c>
      <c r="UM12" s="17">
        <v>1.56365</v>
      </c>
      <c r="UN12" s="17">
        <v>8.1</v>
      </c>
      <c r="UO12" s="17">
        <v>8.1999999999999993</v>
      </c>
      <c r="UP12" s="17">
        <v>8.1999999999999993</v>
      </c>
      <c r="UQ12" s="17">
        <v>-0.1</v>
      </c>
      <c r="UR12" s="17">
        <v>7</v>
      </c>
      <c r="US12" s="17">
        <v>7.3</v>
      </c>
      <c r="UT12" s="17">
        <v>7.3</v>
      </c>
      <c r="UU12" s="17">
        <v>-0.3</v>
      </c>
      <c r="UV12" s="17">
        <v>20.399999999999999</v>
      </c>
      <c r="UW12" s="17">
        <v>20</v>
      </c>
      <c r="UX12" s="17">
        <v>19.436350000000001</v>
      </c>
      <c r="UY12" s="17">
        <v>0.96365000000000001</v>
      </c>
      <c r="UZ12" s="17">
        <v>20.399999999999999</v>
      </c>
      <c r="VA12" s="17">
        <v>20</v>
      </c>
      <c r="VB12" s="17">
        <v>19.436350000000001</v>
      </c>
      <c r="VC12" s="17">
        <v>0.96365000000000001</v>
      </c>
      <c r="VD12" s="17">
        <v>20</v>
      </c>
      <c r="VE12" s="17">
        <v>20</v>
      </c>
      <c r="VF12" s="17">
        <v>19.436350000000001</v>
      </c>
      <c r="VG12" s="17">
        <v>0.56364999999999998</v>
      </c>
      <c r="VH12" s="17">
        <v>0</v>
      </c>
      <c r="VI12" s="17"/>
      <c r="VJ12" s="17"/>
      <c r="VK12" s="17">
        <v>0</v>
      </c>
      <c r="VL12" s="17">
        <v>0</v>
      </c>
      <c r="VM12" s="17"/>
      <c r="VN12" s="17"/>
      <c r="VO12" s="17">
        <v>0</v>
      </c>
      <c r="VP12" s="17">
        <v>0</v>
      </c>
      <c r="VQ12" s="17"/>
      <c r="VR12" s="17"/>
      <c r="VS12" s="17">
        <v>0</v>
      </c>
      <c r="VT12" s="17">
        <v>0</v>
      </c>
      <c r="VU12" s="17"/>
      <c r="VV12" s="17"/>
      <c r="VW12" s="17">
        <v>0</v>
      </c>
      <c r="VX12" s="17">
        <v>0.6</v>
      </c>
      <c r="VY12" s="17">
        <v>0.6</v>
      </c>
      <c r="VZ12" s="17">
        <v>0.6</v>
      </c>
      <c r="WA12" s="17">
        <v>0</v>
      </c>
      <c r="WB12" s="17">
        <v>17.3</v>
      </c>
      <c r="WC12" s="17">
        <v>45</v>
      </c>
      <c r="WD12" s="17">
        <v>6</v>
      </c>
      <c r="WE12" s="17">
        <v>11.3</v>
      </c>
      <c r="WF12" s="17">
        <v>0</v>
      </c>
      <c r="WG12" s="17"/>
      <c r="WH12" s="17">
        <v>2.8650000000000002</v>
      </c>
      <c r="WI12" s="17">
        <v>-2.8650000000000002</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2.8</v>
      </c>
      <c r="XA12" s="17">
        <v>2.8</v>
      </c>
      <c r="XB12" s="17">
        <v>2.8</v>
      </c>
      <c r="XC12" s="17">
        <v>0</v>
      </c>
      <c r="XD12" s="17">
        <v>0</v>
      </c>
      <c r="XE12" s="17"/>
      <c r="XF12" s="17"/>
      <c r="XG12" s="17">
        <v>0</v>
      </c>
      <c r="XH12" s="17">
        <v>6.4</v>
      </c>
      <c r="XI12" s="17">
        <v>6</v>
      </c>
      <c r="XJ12" s="17">
        <v>6</v>
      </c>
      <c r="XK12" s="17">
        <v>0.4</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v>43.3</v>
      </c>
      <c r="XY12" s="17">
        <v>38</v>
      </c>
      <c r="XZ12" s="17">
        <v>32.5</v>
      </c>
      <c r="YA12" s="17">
        <v>10.8</v>
      </c>
      <c r="YB12" s="17">
        <v>27.9</v>
      </c>
      <c r="YC12" s="17">
        <v>38</v>
      </c>
      <c r="YD12" s="17">
        <v>32.5</v>
      </c>
      <c r="YE12" s="17">
        <v>-4.5999999999999996</v>
      </c>
      <c r="YF12" s="17">
        <v>16.600000000000001</v>
      </c>
      <c r="YG12" s="17">
        <v>17</v>
      </c>
      <c r="YH12" s="17">
        <v>14</v>
      </c>
      <c r="YI12" s="17">
        <v>2.6</v>
      </c>
      <c r="YJ12" s="17">
        <v>11.54</v>
      </c>
      <c r="YK12" s="17">
        <v>13</v>
      </c>
      <c r="YL12" s="17">
        <v>13</v>
      </c>
      <c r="YM12" s="17">
        <v>-1.46</v>
      </c>
      <c r="YN12" s="17">
        <v>7.6</v>
      </c>
      <c r="YO12" s="17">
        <v>7.53</v>
      </c>
      <c r="YP12" s="17">
        <v>7.53</v>
      </c>
      <c r="YQ12" s="17">
        <v>7.0000000000000007E-2</v>
      </c>
      <c r="YR12" s="17">
        <v>11.3</v>
      </c>
      <c r="YS12" s="17">
        <v>11</v>
      </c>
      <c r="YT12" s="17">
        <v>11</v>
      </c>
      <c r="YU12" s="17">
        <v>0.3</v>
      </c>
      <c r="YV12" s="17">
        <v>17.899999999999999</v>
      </c>
      <c r="YW12" s="17">
        <v>21</v>
      </c>
      <c r="YX12" s="17">
        <v>21</v>
      </c>
      <c r="YY12" s="17">
        <v>-3.1</v>
      </c>
    </row>
    <row r="13" spans="1:675" ht="24" customHeight="1" x14ac:dyDescent="0.3">
      <c r="A13" s="1"/>
      <c r="B13" s="16" t="s">
        <v>56</v>
      </c>
      <c r="C13" s="16" t="s">
        <v>811</v>
      </c>
      <c r="D13" s="17">
        <v>201.8</v>
      </c>
      <c r="E13" s="17">
        <v>203.40136000000001</v>
      </c>
      <c r="F13" s="17">
        <v>203.40136000000001</v>
      </c>
      <c r="G13" s="17">
        <v>-1.6013599999999999</v>
      </c>
      <c r="H13" s="17">
        <v>658.1</v>
      </c>
      <c r="I13" s="17">
        <v>650</v>
      </c>
      <c r="J13" s="17">
        <v>629.90463999999997</v>
      </c>
      <c r="K13" s="17">
        <v>28.195360000000001</v>
      </c>
      <c r="L13" s="17">
        <v>145.9</v>
      </c>
      <c r="M13" s="17">
        <v>147.4599</v>
      </c>
      <c r="N13" s="17">
        <v>147.4599</v>
      </c>
      <c r="O13" s="17">
        <v>-1.5599000000000001</v>
      </c>
      <c r="P13" s="17">
        <v>0</v>
      </c>
      <c r="Q13" s="17"/>
      <c r="R13" s="17"/>
      <c r="S13" s="17">
        <v>0</v>
      </c>
      <c r="T13" s="17">
        <v>7.44</v>
      </c>
      <c r="U13" s="17">
        <v>8.5166900000000005</v>
      </c>
      <c r="V13" s="17">
        <v>8.5166900000000005</v>
      </c>
      <c r="W13" s="17">
        <v>-1.0766899999999999</v>
      </c>
      <c r="X13" s="17">
        <v>93</v>
      </c>
      <c r="Y13" s="17">
        <v>91.867829999999998</v>
      </c>
      <c r="Z13" s="17">
        <v>91.867829999999998</v>
      </c>
      <c r="AA13" s="17">
        <v>1.1321699999999999</v>
      </c>
      <c r="AB13" s="17">
        <v>228.3</v>
      </c>
      <c r="AC13" s="17">
        <v>226.00122999999999</v>
      </c>
      <c r="AD13" s="17">
        <v>242</v>
      </c>
      <c r="AE13" s="17">
        <v>-13.7</v>
      </c>
      <c r="AF13" s="17">
        <v>81.599999999999994</v>
      </c>
      <c r="AG13" s="17"/>
      <c r="AH13" s="17">
        <v>86.98997</v>
      </c>
      <c r="AI13" s="17">
        <v>-5.3899699999999999</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581.6</v>
      </c>
      <c r="BM13" s="17">
        <v>582.50599999999997</v>
      </c>
      <c r="BN13" s="17">
        <v>582.50599999999997</v>
      </c>
      <c r="BO13" s="17">
        <v>-0.90600000000000003</v>
      </c>
      <c r="BP13" s="17">
        <v>10.7</v>
      </c>
      <c r="BQ13" s="17">
        <v>10.52094</v>
      </c>
      <c r="BR13" s="17">
        <v>10.52094</v>
      </c>
      <c r="BS13" s="17">
        <v>0.17906</v>
      </c>
      <c r="BT13" s="17"/>
      <c r="BU13" s="17"/>
      <c r="BV13" s="17"/>
      <c r="BW13" s="17">
        <v>0</v>
      </c>
      <c r="BX13" s="17">
        <v>0</v>
      </c>
      <c r="BY13" s="17"/>
      <c r="BZ13" s="17"/>
      <c r="CA13" s="17">
        <v>0</v>
      </c>
      <c r="CB13" s="17"/>
      <c r="CC13" s="17"/>
      <c r="CD13" s="17"/>
      <c r="CE13" s="17">
        <v>0</v>
      </c>
      <c r="CF13" s="17"/>
      <c r="CG13" s="17"/>
      <c r="CH13" s="17"/>
      <c r="CI13" s="17">
        <v>0</v>
      </c>
      <c r="CJ13" s="17">
        <v>164.9</v>
      </c>
      <c r="CK13" s="17">
        <v>164.06706</v>
      </c>
      <c r="CL13" s="17">
        <v>164.06706</v>
      </c>
      <c r="CM13" s="17">
        <v>0.83294000000000001</v>
      </c>
      <c r="CN13" s="17">
        <v>10.199999999999999</v>
      </c>
      <c r="CO13" s="17">
        <v>9.6612399999999994</v>
      </c>
      <c r="CP13" s="17">
        <v>9.6612399999999994</v>
      </c>
      <c r="CQ13" s="17">
        <v>0.53876000000000002</v>
      </c>
      <c r="CR13" s="17">
        <v>6.6</v>
      </c>
      <c r="CS13" s="17">
        <v>5.1878599999999997</v>
      </c>
      <c r="CT13" s="17">
        <v>5.1878599999999997</v>
      </c>
      <c r="CU13" s="17">
        <v>1.41214</v>
      </c>
      <c r="CV13" s="17"/>
      <c r="CW13" s="17"/>
      <c r="CX13" s="17"/>
      <c r="CY13" s="17">
        <v>0</v>
      </c>
      <c r="CZ13" s="17">
        <v>6.6</v>
      </c>
      <c r="DA13" s="17">
        <v>6.8787000000000003</v>
      </c>
      <c r="DB13" s="17">
        <v>6.8787000000000003</v>
      </c>
      <c r="DC13" s="17">
        <v>-0.2787</v>
      </c>
      <c r="DD13" s="17"/>
      <c r="DE13" s="17"/>
      <c r="DF13" s="17"/>
      <c r="DG13" s="17">
        <v>0</v>
      </c>
      <c r="DH13" s="17">
        <v>60.4</v>
      </c>
      <c r="DI13" s="17">
        <v>98.398219999999995</v>
      </c>
      <c r="DJ13" s="17">
        <v>102.92158000000001</v>
      </c>
      <c r="DK13" s="17">
        <v>-42.52158</v>
      </c>
      <c r="DL13" s="17"/>
      <c r="DM13" s="17"/>
      <c r="DN13" s="17"/>
      <c r="DO13" s="17">
        <v>0</v>
      </c>
      <c r="DP13" s="17"/>
      <c r="DQ13" s="17"/>
      <c r="DR13" s="17"/>
      <c r="DS13" s="17">
        <v>0</v>
      </c>
      <c r="DT13" s="17">
        <v>0</v>
      </c>
      <c r="DU13" s="17">
        <v>23.215890000000002</v>
      </c>
      <c r="DV13" s="17">
        <v>23.215890000000002</v>
      </c>
      <c r="DW13" s="17">
        <v>-23.215890000000002</v>
      </c>
      <c r="DX13" s="17"/>
      <c r="DY13" s="17"/>
      <c r="DZ13" s="17"/>
      <c r="EA13" s="17">
        <v>0</v>
      </c>
      <c r="EB13" s="17">
        <v>110.2</v>
      </c>
      <c r="EC13" s="17">
        <v>112.46647</v>
      </c>
      <c r="ED13" s="17">
        <v>112.46647</v>
      </c>
      <c r="EE13" s="17">
        <v>-2.26647</v>
      </c>
      <c r="EF13" s="17">
        <v>179.4</v>
      </c>
      <c r="EG13" s="17">
        <v>220.69499999999999</v>
      </c>
      <c r="EH13" s="17">
        <v>198.98748000000001</v>
      </c>
      <c r="EI13" s="17">
        <v>-19.587479999999999</v>
      </c>
      <c r="EJ13" s="17">
        <v>0</v>
      </c>
      <c r="EK13" s="17"/>
      <c r="EL13" s="17"/>
      <c r="EM13" s="17">
        <v>0</v>
      </c>
      <c r="EN13" s="17"/>
      <c r="EO13" s="17"/>
      <c r="EP13" s="17"/>
      <c r="EQ13" s="17">
        <v>0</v>
      </c>
      <c r="ER13" s="17"/>
      <c r="ES13" s="17"/>
      <c r="ET13" s="17"/>
      <c r="EU13" s="17">
        <v>0</v>
      </c>
      <c r="EV13" s="17">
        <v>6.5</v>
      </c>
      <c r="EW13" s="17">
        <v>6.39</v>
      </c>
      <c r="EX13" s="17">
        <v>6.39</v>
      </c>
      <c r="EY13" s="17">
        <v>0.11</v>
      </c>
      <c r="EZ13" s="17">
        <v>364.9</v>
      </c>
      <c r="FA13" s="17">
        <v>360</v>
      </c>
      <c r="FB13" s="17">
        <v>360</v>
      </c>
      <c r="FC13" s="17">
        <v>4.9000000000000004</v>
      </c>
      <c r="FD13" s="17">
        <v>26.2</v>
      </c>
      <c r="FE13" s="17">
        <v>40.817779999999999</v>
      </c>
      <c r="FF13" s="17">
        <v>81.635570000000001</v>
      </c>
      <c r="FG13" s="17">
        <v>-55.435569999999998</v>
      </c>
      <c r="FH13" s="17">
        <v>136.19999999999999</v>
      </c>
      <c r="FI13" s="17">
        <v>142.04259999999999</v>
      </c>
      <c r="FJ13" s="17">
        <v>149.98721</v>
      </c>
      <c r="FK13" s="17">
        <v>-13.78721</v>
      </c>
      <c r="FL13" s="17">
        <v>0</v>
      </c>
      <c r="FM13" s="17"/>
      <c r="FN13" s="17">
        <v>41.89893</v>
      </c>
      <c r="FO13" s="17">
        <v>-41.89893</v>
      </c>
      <c r="FP13" s="17">
        <v>18.600000000000001</v>
      </c>
      <c r="FQ13" s="17">
        <v>19.21088</v>
      </c>
      <c r="FR13" s="17">
        <v>19.21088</v>
      </c>
      <c r="FS13" s="17">
        <v>-0.61087999999999998</v>
      </c>
      <c r="FT13" s="17">
        <v>19</v>
      </c>
      <c r="FU13" s="17">
        <v>18.172979999999999</v>
      </c>
      <c r="FV13" s="17">
        <v>18.172979999999999</v>
      </c>
      <c r="FW13" s="17">
        <v>0.82701999999999998</v>
      </c>
      <c r="FX13" s="17">
        <v>90</v>
      </c>
      <c r="FY13" s="17">
        <v>87.773570000000007</v>
      </c>
      <c r="FZ13" s="17">
        <v>87.773570000000007</v>
      </c>
      <c r="GA13" s="17">
        <v>2.2264300000000001</v>
      </c>
      <c r="GB13" s="17">
        <v>92.9</v>
      </c>
      <c r="GC13" s="17">
        <v>80.540379999999999</v>
      </c>
      <c r="GD13" s="17">
        <v>69.867230000000006</v>
      </c>
      <c r="GE13" s="17">
        <v>23.032769999999999</v>
      </c>
      <c r="GF13" s="17">
        <v>93.3</v>
      </c>
      <c r="GG13" s="17">
        <v>80.540379999999999</v>
      </c>
      <c r="GH13" s="17">
        <v>69.867230000000006</v>
      </c>
      <c r="GI13" s="17">
        <v>23.432770000000001</v>
      </c>
      <c r="GJ13" s="17">
        <v>131.80000000000001</v>
      </c>
      <c r="GK13" s="17">
        <v>80.782240000000002</v>
      </c>
      <c r="GL13" s="17">
        <v>70.077039999999997</v>
      </c>
      <c r="GM13" s="17">
        <v>61.72296</v>
      </c>
      <c r="GN13" s="17">
        <v>107.4</v>
      </c>
      <c r="GO13" s="17">
        <v>110.48202000000001</v>
      </c>
      <c r="GP13" s="17">
        <v>110.48202000000001</v>
      </c>
      <c r="GQ13" s="17">
        <v>-3.08202</v>
      </c>
      <c r="GR13" s="17">
        <v>32.299999999999997</v>
      </c>
      <c r="GS13" s="17">
        <v>37.900869999999998</v>
      </c>
      <c r="GT13" s="17">
        <v>45</v>
      </c>
      <c r="GU13" s="17">
        <v>-12.7</v>
      </c>
      <c r="GV13" s="17"/>
      <c r="GW13" s="17"/>
      <c r="GX13" s="17"/>
      <c r="GY13" s="17">
        <v>0</v>
      </c>
      <c r="GZ13" s="17">
        <v>3.8</v>
      </c>
      <c r="HA13" s="17"/>
      <c r="HB13" s="17"/>
      <c r="HC13" s="17">
        <v>3.8</v>
      </c>
      <c r="HD13" s="17">
        <v>28.1</v>
      </c>
      <c r="HE13" s="17">
        <v>29.099489999999999</v>
      </c>
      <c r="HF13" s="17">
        <v>29.099489999999999</v>
      </c>
      <c r="HG13" s="17">
        <v>-0.99948999999999999</v>
      </c>
      <c r="HH13" s="17">
        <v>113.7</v>
      </c>
      <c r="HI13" s="17">
        <v>148.95867999999999</v>
      </c>
      <c r="HJ13" s="17">
        <v>161.53278</v>
      </c>
      <c r="HK13" s="17">
        <v>-47.83278</v>
      </c>
      <c r="HL13" s="17"/>
      <c r="HM13" s="17"/>
      <c r="HN13" s="17"/>
      <c r="HO13" s="17">
        <v>0</v>
      </c>
      <c r="HP13" s="17"/>
      <c r="HQ13" s="17"/>
      <c r="HR13" s="17"/>
      <c r="HS13" s="17">
        <v>0</v>
      </c>
      <c r="HT13" s="17">
        <v>95.1</v>
      </c>
      <c r="HU13" s="17">
        <v>95.545190000000005</v>
      </c>
      <c r="HV13" s="17">
        <v>95.545190000000005</v>
      </c>
      <c r="HW13" s="17">
        <v>-0.44518999999999997</v>
      </c>
      <c r="HX13" s="17">
        <v>0</v>
      </c>
      <c r="HY13" s="17"/>
      <c r="HZ13" s="17"/>
      <c r="IA13" s="17">
        <v>0</v>
      </c>
      <c r="IB13" s="17"/>
      <c r="IC13" s="17"/>
      <c r="ID13" s="17"/>
      <c r="IE13" s="17">
        <v>0</v>
      </c>
      <c r="IF13" s="17">
        <v>42.7</v>
      </c>
      <c r="IG13" s="17">
        <v>45.265309999999999</v>
      </c>
      <c r="IH13" s="17">
        <v>45.265309999999999</v>
      </c>
      <c r="II13" s="17">
        <v>-2.5653100000000002</v>
      </c>
      <c r="IJ13" s="17"/>
      <c r="IK13" s="17"/>
      <c r="IL13" s="17"/>
      <c r="IM13" s="17">
        <v>0</v>
      </c>
      <c r="IN13" s="17"/>
      <c r="IO13" s="17"/>
      <c r="IP13" s="17"/>
      <c r="IQ13" s="17">
        <v>0</v>
      </c>
      <c r="IR13" s="17"/>
      <c r="IS13" s="17"/>
      <c r="IT13" s="17"/>
      <c r="IU13" s="17">
        <v>0</v>
      </c>
      <c r="IV13" s="17">
        <v>131.4</v>
      </c>
      <c r="IW13" s="17">
        <v>136.69067999999999</v>
      </c>
      <c r="IX13" s="17">
        <v>136.69067999999999</v>
      </c>
      <c r="IY13" s="17">
        <v>-5.29068</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194</v>
      </c>
      <c r="JY13" s="17">
        <v>200.67499000000001</v>
      </c>
      <c r="JZ13" s="17">
        <v>200.67499000000001</v>
      </c>
      <c r="KA13" s="17">
        <v>-6.6749900000000002</v>
      </c>
      <c r="KB13" s="17">
        <v>195</v>
      </c>
      <c r="KC13" s="17">
        <v>200.3066</v>
      </c>
      <c r="KD13" s="17">
        <v>200.3066</v>
      </c>
      <c r="KE13" s="17">
        <v>-5.3066000000000004</v>
      </c>
      <c r="KF13" s="17">
        <v>195.3</v>
      </c>
      <c r="KG13" s="17">
        <v>200.18467000000001</v>
      </c>
      <c r="KH13" s="17">
        <v>200.18467000000001</v>
      </c>
      <c r="KI13" s="17">
        <v>-4.8846699999999998</v>
      </c>
      <c r="KJ13" s="17">
        <v>0</v>
      </c>
      <c r="KK13" s="17"/>
      <c r="KL13" s="17"/>
      <c r="KM13" s="17">
        <v>0</v>
      </c>
      <c r="KN13" s="17"/>
      <c r="KO13" s="17"/>
      <c r="KP13" s="17"/>
      <c r="KQ13" s="17">
        <v>0</v>
      </c>
      <c r="KR13" s="17"/>
      <c r="KS13" s="17"/>
      <c r="KT13" s="17"/>
      <c r="KU13" s="17">
        <v>0</v>
      </c>
      <c r="KV13" s="17">
        <v>4.0999999999999996</v>
      </c>
      <c r="KW13" s="17">
        <v>4.7853500000000002</v>
      </c>
      <c r="KX13" s="17">
        <v>4.7853599999999998</v>
      </c>
      <c r="KY13" s="17">
        <v>-0.68535999999999997</v>
      </c>
      <c r="KZ13" s="17">
        <v>198</v>
      </c>
      <c r="LA13" s="17">
        <v>166.36591000000001</v>
      </c>
      <c r="LB13" s="17">
        <v>231.83090000000001</v>
      </c>
      <c r="LC13" s="17">
        <v>-33.8309</v>
      </c>
      <c r="LD13" s="17">
        <v>136.5</v>
      </c>
      <c r="LE13" s="17">
        <v>133.16031000000001</v>
      </c>
      <c r="LF13" s="17">
        <v>133.16031000000001</v>
      </c>
      <c r="LG13" s="17">
        <v>3.33969</v>
      </c>
      <c r="LH13" s="17">
        <v>63</v>
      </c>
      <c r="LI13" s="17">
        <v>67.199219999999997</v>
      </c>
      <c r="LJ13" s="17">
        <v>67.199219999999997</v>
      </c>
      <c r="LK13" s="17">
        <v>-4.1992200000000004</v>
      </c>
      <c r="LL13" s="17">
        <v>77.599999999999994</v>
      </c>
      <c r="LM13" s="17">
        <v>78.567999999999998</v>
      </c>
      <c r="LN13" s="17">
        <v>78.567999999999998</v>
      </c>
      <c r="LO13" s="17">
        <v>-0.96799999999999997</v>
      </c>
      <c r="LP13" s="17">
        <v>30.9</v>
      </c>
      <c r="LQ13" s="17">
        <v>29.980560000000001</v>
      </c>
      <c r="LR13" s="17">
        <v>29.980560000000001</v>
      </c>
      <c r="LS13" s="17">
        <v>0.91944000000000004</v>
      </c>
      <c r="LT13" s="17">
        <v>0</v>
      </c>
      <c r="LU13" s="17"/>
      <c r="LV13" s="17"/>
      <c r="LW13" s="17">
        <v>0</v>
      </c>
      <c r="LX13" s="17">
        <v>0</v>
      </c>
      <c r="LY13" s="17"/>
      <c r="LZ13" s="17"/>
      <c r="MA13" s="17">
        <v>0</v>
      </c>
      <c r="MB13" s="17">
        <v>0</v>
      </c>
      <c r="MC13" s="17"/>
      <c r="MD13" s="17"/>
      <c r="ME13" s="17">
        <v>0</v>
      </c>
      <c r="MF13" s="17">
        <v>0</v>
      </c>
      <c r="MG13" s="17"/>
      <c r="MH13" s="17"/>
      <c r="MI13" s="17">
        <v>0</v>
      </c>
      <c r="MJ13" s="17"/>
      <c r="MK13" s="17"/>
      <c r="ML13" s="17"/>
      <c r="MM13" s="17">
        <v>0</v>
      </c>
      <c r="MN13" s="17"/>
      <c r="MO13" s="17"/>
      <c r="MP13" s="17"/>
      <c r="MQ13" s="17">
        <v>0</v>
      </c>
      <c r="MR13" s="17"/>
      <c r="MS13" s="17"/>
      <c r="MT13" s="17"/>
      <c r="MU13" s="17">
        <v>0</v>
      </c>
      <c r="MV13" s="17">
        <v>175.5</v>
      </c>
      <c r="MW13" s="17"/>
      <c r="MX13" s="17"/>
      <c r="MY13" s="17">
        <v>175.5</v>
      </c>
      <c r="MZ13" s="17">
        <v>0</v>
      </c>
      <c r="NA13" s="17"/>
      <c r="NB13" s="17"/>
      <c r="NC13" s="17">
        <v>0</v>
      </c>
      <c r="ND13" s="17">
        <v>176.2</v>
      </c>
      <c r="NE13" s="17">
        <v>176.22309000000001</v>
      </c>
      <c r="NF13" s="17">
        <v>176.22309000000001</v>
      </c>
      <c r="NG13" s="17">
        <v>-2.3089999999999999E-2</v>
      </c>
      <c r="NH13" s="17">
        <v>0</v>
      </c>
      <c r="NI13" s="17"/>
      <c r="NJ13" s="17"/>
      <c r="NK13" s="17">
        <v>0</v>
      </c>
      <c r="NL13" s="17"/>
      <c r="NM13" s="17"/>
      <c r="NN13" s="17"/>
      <c r="NO13" s="17">
        <v>0</v>
      </c>
      <c r="NP13" s="17"/>
      <c r="NQ13" s="17"/>
      <c r="NR13" s="17"/>
      <c r="NS13" s="17">
        <v>0</v>
      </c>
      <c r="NT13" s="17"/>
      <c r="NU13" s="17"/>
      <c r="NV13" s="17">
        <v>9.09</v>
      </c>
      <c r="NW13" s="17">
        <v>-9.09</v>
      </c>
      <c r="NX13" s="17">
        <v>9.1999999999999993</v>
      </c>
      <c r="NY13" s="17">
        <v>9.1178399999999993</v>
      </c>
      <c r="NZ13" s="17">
        <v>9.1178399999999993</v>
      </c>
      <c r="OA13" s="17">
        <v>8.2159999999999997E-2</v>
      </c>
      <c r="OB13" s="17">
        <v>20.100000000000001</v>
      </c>
      <c r="OC13" s="17"/>
      <c r="OD13" s="17"/>
      <c r="OE13" s="17">
        <v>20.100000000000001</v>
      </c>
      <c r="OF13" s="17">
        <v>0</v>
      </c>
      <c r="OG13" s="17"/>
      <c r="OH13" s="17"/>
      <c r="OI13" s="17">
        <v>0</v>
      </c>
      <c r="OJ13" s="17">
        <v>54.3</v>
      </c>
      <c r="OK13" s="17">
        <v>59.11</v>
      </c>
      <c r="OL13" s="17">
        <v>51.113</v>
      </c>
      <c r="OM13" s="17">
        <v>3.1869999999999998</v>
      </c>
      <c r="ON13" s="17">
        <v>0</v>
      </c>
      <c r="OO13" s="17"/>
      <c r="OP13" s="17"/>
      <c r="OQ13" s="17">
        <v>0</v>
      </c>
      <c r="OR13" s="17">
        <v>0</v>
      </c>
      <c r="OS13" s="17"/>
      <c r="OT13" s="17"/>
      <c r="OU13" s="17">
        <v>0</v>
      </c>
      <c r="OV13" s="17">
        <v>0</v>
      </c>
      <c r="OW13" s="17"/>
      <c r="OX13" s="17"/>
      <c r="OY13" s="17">
        <v>0</v>
      </c>
      <c r="OZ13" s="17">
        <v>20.3</v>
      </c>
      <c r="PA13" s="17">
        <v>20.456230000000001</v>
      </c>
      <c r="PB13" s="17">
        <v>20.456230000000001</v>
      </c>
      <c r="PC13" s="17">
        <v>-0.15623000000000001</v>
      </c>
      <c r="PD13" s="17">
        <v>10.4</v>
      </c>
      <c r="PE13" s="17">
        <v>9.9830000000000005</v>
      </c>
      <c r="PF13" s="17">
        <v>9.9830000000000005</v>
      </c>
      <c r="PG13" s="17">
        <v>0.41699999999999998</v>
      </c>
      <c r="PH13" s="17">
        <v>5.6</v>
      </c>
      <c r="PI13" s="17">
        <v>5.67</v>
      </c>
      <c r="PJ13" s="17">
        <v>5.67</v>
      </c>
      <c r="PK13" s="17">
        <v>-7.0000000000000007E-2</v>
      </c>
      <c r="PL13" s="17">
        <v>0</v>
      </c>
      <c r="PM13" s="17"/>
      <c r="PN13" s="17"/>
      <c r="PO13" s="17">
        <v>0</v>
      </c>
      <c r="PP13" s="17">
        <v>0</v>
      </c>
      <c r="PQ13" s="17"/>
      <c r="PR13" s="17"/>
      <c r="PS13" s="17">
        <v>0</v>
      </c>
      <c r="PT13" s="17">
        <v>2.2000000000000002</v>
      </c>
      <c r="PU13" s="17">
        <v>2</v>
      </c>
      <c r="PV13" s="17">
        <v>2</v>
      </c>
      <c r="PW13" s="17">
        <v>0.2</v>
      </c>
      <c r="PX13" s="17">
        <v>3.3</v>
      </c>
      <c r="PY13" s="17">
        <v>2.75</v>
      </c>
      <c r="PZ13" s="17">
        <v>2.75</v>
      </c>
      <c r="QA13" s="17">
        <v>0.55000000000000004</v>
      </c>
      <c r="QB13" s="17">
        <v>5.2</v>
      </c>
      <c r="QC13" s="17">
        <v>5</v>
      </c>
      <c r="QD13" s="17">
        <v>5</v>
      </c>
      <c r="QE13" s="17">
        <v>0.2</v>
      </c>
      <c r="QF13" s="17">
        <v>20.5</v>
      </c>
      <c r="QG13" s="17">
        <v>20.422219999999999</v>
      </c>
      <c r="QH13" s="17">
        <v>20.422219999999999</v>
      </c>
      <c r="QI13" s="17">
        <v>7.7780000000000002E-2</v>
      </c>
      <c r="QJ13" s="17">
        <v>16</v>
      </c>
      <c r="QK13" s="17">
        <v>19.436350000000001</v>
      </c>
      <c r="QL13" s="17">
        <v>19.436350000000001</v>
      </c>
      <c r="QM13" s="17">
        <v>-3.43635</v>
      </c>
      <c r="QN13" s="17">
        <v>18.399999999999999</v>
      </c>
      <c r="QO13" s="17">
        <v>17.492709999999999</v>
      </c>
      <c r="QP13" s="17">
        <v>17.492709999999999</v>
      </c>
      <c r="QQ13" s="17">
        <v>0.90729000000000004</v>
      </c>
      <c r="QR13" s="17">
        <v>3.5</v>
      </c>
      <c r="QS13" s="17">
        <v>3.4</v>
      </c>
      <c r="QT13" s="17">
        <v>3.4</v>
      </c>
      <c r="QU13" s="17">
        <v>0.1</v>
      </c>
      <c r="QV13" s="17">
        <v>18.48</v>
      </c>
      <c r="QW13" s="17">
        <v>17.881440000000001</v>
      </c>
      <c r="QX13" s="17">
        <v>17.881440000000001</v>
      </c>
      <c r="QY13" s="17">
        <v>0.59855999999999998</v>
      </c>
      <c r="QZ13" s="17">
        <v>0</v>
      </c>
      <c r="RA13" s="17"/>
      <c r="RB13" s="17"/>
      <c r="RC13" s="17">
        <v>0</v>
      </c>
      <c r="RD13" s="17">
        <v>0</v>
      </c>
      <c r="RE13" s="17"/>
      <c r="RF13" s="17"/>
      <c r="RG13" s="17">
        <v>0</v>
      </c>
      <c r="RH13" s="17">
        <v>15.8</v>
      </c>
      <c r="RI13" s="17">
        <v>11.281000000000001</v>
      </c>
      <c r="RJ13" s="17">
        <v>11.281000000000001</v>
      </c>
      <c r="RK13" s="17">
        <v>4.5190000000000001</v>
      </c>
      <c r="RL13" s="17">
        <v>43.5</v>
      </c>
      <c r="RM13" s="17">
        <v>27.184999999999999</v>
      </c>
      <c r="RN13" s="17">
        <v>27.184999999999999</v>
      </c>
      <c r="RO13" s="17">
        <v>16.315000000000001</v>
      </c>
      <c r="RP13" s="17">
        <v>0</v>
      </c>
      <c r="RQ13" s="17"/>
      <c r="RR13" s="17"/>
      <c r="RS13" s="17">
        <v>0</v>
      </c>
      <c r="RT13" s="17">
        <v>3</v>
      </c>
      <c r="RU13" s="17">
        <v>3.0510000000000002</v>
      </c>
      <c r="RV13" s="17">
        <v>3.0510000000000002</v>
      </c>
      <c r="RW13" s="17">
        <v>-5.0999999999999997E-2</v>
      </c>
      <c r="RX13" s="17">
        <v>20.399999999999999</v>
      </c>
      <c r="RY13" s="17">
        <v>19.792000000000002</v>
      </c>
      <c r="RZ13" s="17">
        <v>19.792000000000002</v>
      </c>
      <c r="SA13" s="17">
        <v>0.60799999999999998</v>
      </c>
      <c r="SB13" s="17">
        <v>3.2</v>
      </c>
      <c r="SC13" s="17">
        <v>2</v>
      </c>
      <c r="SD13" s="17">
        <v>2</v>
      </c>
      <c r="SE13" s="17">
        <v>1.2</v>
      </c>
      <c r="SF13" s="17"/>
      <c r="SG13" s="17"/>
      <c r="SH13" s="17">
        <v>0.4</v>
      </c>
      <c r="SI13" s="17">
        <v>-0.4</v>
      </c>
      <c r="SJ13" s="17">
        <v>0</v>
      </c>
      <c r="SK13" s="17"/>
      <c r="SL13" s="17"/>
      <c r="SM13" s="17">
        <v>0</v>
      </c>
      <c r="SN13" s="17">
        <v>19.899999999999999</v>
      </c>
      <c r="SO13" s="17">
        <v>19.1448</v>
      </c>
      <c r="SP13" s="17">
        <v>19.1448</v>
      </c>
      <c r="SQ13" s="17">
        <v>0.75519999999999998</v>
      </c>
      <c r="SR13" s="17">
        <v>13.1</v>
      </c>
      <c r="SS13" s="17">
        <v>12.244899999999999</v>
      </c>
      <c r="ST13" s="17">
        <v>12.244899999999999</v>
      </c>
      <c r="SU13" s="17">
        <v>0.85509999999999997</v>
      </c>
      <c r="SV13" s="17">
        <v>20.2</v>
      </c>
      <c r="SW13" s="17">
        <v>19.436350000000001</v>
      </c>
      <c r="SX13" s="17">
        <v>19.436350000000001</v>
      </c>
      <c r="SY13" s="17">
        <v>0.76365000000000005</v>
      </c>
      <c r="SZ13" s="17">
        <v>20.2</v>
      </c>
      <c r="TA13" s="17">
        <v>19.436350000000001</v>
      </c>
      <c r="TB13" s="17">
        <v>19.436350000000001</v>
      </c>
      <c r="TC13" s="17">
        <v>0.76365000000000005</v>
      </c>
      <c r="TD13" s="17">
        <v>0.6</v>
      </c>
      <c r="TE13" s="17">
        <v>2.0979999999999999</v>
      </c>
      <c r="TF13" s="17">
        <v>2.0979999999999999</v>
      </c>
      <c r="TG13" s="17">
        <v>-1.498</v>
      </c>
      <c r="TH13" s="17">
        <v>7.4</v>
      </c>
      <c r="TI13" s="17">
        <v>15</v>
      </c>
      <c r="TJ13" s="17">
        <v>15</v>
      </c>
      <c r="TK13" s="17">
        <v>-7.6</v>
      </c>
      <c r="TL13" s="17">
        <v>0</v>
      </c>
      <c r="TM13" s="17"/>
      <c r="TN13" s="17"/>
      <c r="TO13" s="17">
        <v>0</v>
      </c>
      <c r="TP13" s="17">
        <v>36.1</v>
      </c>
      <c r="TQ13" s="17">
        <v>48.43</v>
      </c>
      <c r="TR13" s="17">
        <v>18.431999999999999</v>
      </c>
      <c r="TS13" s="17">
        <v>17.667999999999999</v>
      </c>
      <c r="TT13" s="17">
        <v>63.78</v>
      </c>
      <c r="TU13" s="17">
        <v>63.82</v>
      </c>
      <c r="TV13" s="17">
        <v>33.82</v>
      </c>
      <c r="TW13" s="17">
        <v>29.96</v>
      </c>
      <c r="TX13" s="17">
        <v>2.8</v>
      </c>
      <c r="TY13" s="17">
        <v>3.67</v>
      </c>
      <c r="TZ13" s="17">
        <v>3.67</v>
      </c>
      <c r="UA13" s="17">
        <v>-0.87</v>
      </c>
      <c r="UB13" s="17">
        <v>1.8</v>
      </c>
      <c r="UC13" s="17">
        <v>1.64</v>
      </c>
      <c r="UD13" s="17">
        <v>1.64</v>
      </c>
      <c r="UE13" s="17">
        <v>0.16</v>
      </c>
      <c r="UF13" s="17">
        <v>0</v>
      </c>
      <c r="UG13" s="17"/>
      <c r="UH13" s="17"/>
      <c r="UI13" s="17">
        <v>0</v>
      </c>
      <c r="UJ13" s="17">
        <v>21</v>
      </c>
      <c r="UK13" s="17">
        <v>19.436350000000001</v>
      </c>
      <c r="UL13" s="17">
        <v>19.436350000000001</v>
      </c>
      <c r="UM13" s="17">
        <v>1.56365</v>
      </c>
      <c r="UN13" s="17">
        <v>8.1</v>
      </c>
      <c r="UO13" s="17">
        <v>8.1999999999999993</v>
      </c>
      <c r="UP13" s="17">
        <v>8.1999999999999993</v>
      </c>
      <c r="UQ13" s="17">
        <v>-0.1</v>
      </c>
      <c r="UR13" s="17">
        <v>7</v>
      </c>
      <c r="US13" s="17">
        <v>7.3</v>
      </c>
      <c r="UT13" s="17">
        <v>7.3</v>
      </c>
      <c r="UU13" s="17">
        <v>-0.3</v>
      </c>
      <c r="UV13" s="17">
        <v>20.399999999999999</v>
      </c>
      <c r="UW13" s="17">
        <v>20</v>
      </c>
      <c r="UX13" s="17">
        <v>19.436350000000001</v>
      </c>
      <c r="UY13" s="17">
        <v>0.96365000000000001</v>
      </c>
      <c r="UZ13" s="17">
        <v>20.399999999999999</v>
      </c>
      <c r="VA13" s="17">
        <v>20</v>
      </c>
      <c r="VB13" s="17">
        <v>19.436350000000001</v>
      </c>
      <c r="VC13" s="17">
        <v>0.96365000000000001</v>
      </c>
      <c r="VD13" s="17">
        <v>20</v>
      </c>
      <c r="VE13" s="17">
        <v>20</v>
      </c>
      <c r="VF13" s="17">
        <v>19.436350000000001</v>
      </c>
      <c r="VG13" s="17">
        <v>0.56364999999999998</v>
      </c>
      <c r="VH13" s="17">
        <v>0</v>
      </c>
      <c r="VI13" s="17"/>
      <c r="VJ13" s="17"/>
      <c r="VK13" s="17">
        <v>0</v>
      </c>
      <c r="VL13" s="17">
        <v>0</v>
      </c>
      <c r="VM13" s="17"/>
      <c r="VN13" s="17"/>
      <c r="VO13" s="17">
        <v>0</v>
      </c>
      <c r="VP13" s="17">
        <v>0</v>
      </c>
      <c r="VQ13" s="17"/>
      <c r="VR13" s="17"/>
      <c r="VS13" s="17">
        <v>0</v>
      </c>
      <c r="VT13" s="17">
        <v>0</v>
      </c>
      <c r="VU13" s="17"/>
      <c r="VV13" s="17"/>
      <c r="VW13" s="17">
        <v>0</v>
      </c>
      <c r="VX13" s="17">
        <v>0.6</v>
      </c>
      <c r="VY13" s="17">
        <v>0.6</v>
      </c>
      <c r="VZ13" s="17">
        <v>0.6</v>
      </c>
      <c r="WA13" s="17">
        <v>0</v>
      </c>
      <c r="WB13" s="17">
        <v>24.6</v>
      </c>
      <c r="WC13" s="17">
        <v>25</v>
      </c>
      <c r="WD13" s="17">
        <v>5</v>
      </c>
      <c r="WE13" s="17">
        <v>19.600000000000001</v>
      </c>
      <c r="WF13" s="17">
        <v>0</v>
      </c>
      <c r="WG13" s="17"/>
      <c r="WH13" s="17">
        <v>1.33</v>
      </c>
      <c r="WI13" s="17">
        <v>-1.33</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2.8</v>
      </c>
      <c r="XA13" s="17">
        <v>2.8</v>
      </c>
      <c r="XB13" s="17">
        <v>2.8</v>
      </c>
      <c r="XC13" s="17">
        <v>0</v>
      </c>
      <c r="XD13" s="17">
        <v>0</v>
      </c>
      <c r="XE13" s="17"/>
      <c r="XF13" s="17"/>
      <c r="XG13" s="17">
        <v>0</v>
      </c>
      <c r="XH13" s="17">
        <v>6.4</v>
      </c>
      <c r="XI13" s="17">
        <v>6</v>
      </c>
      <c r="XJ13" s="17">
        <v>6</v>
      </c>
      <c r="XK13" s="17">
        <v>0.4</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43.4</v>
      </c>
      <c r="XY13" s="17">
        <v>38</v>
      </c>
      <c r="XZ13" s="17">
        <v>32.5</v>
      </c>
      <c r="YA13" s="17">
        <v>10.9</v>
      </c>
      <c r="YB13" s="17">
        <v>27.8</v>
      </c>
      <c r="YC13" s="17">
        <v>38</v>
      </c>
      <c r="YD13" s="17">
        <v>32.5</v>
      </c>
      <c r="YE13" s="17">
        <v>-4.7</v>
      </c>
      <c r="YF13" s="17">
        <v>17.2</v>
      </c>
      <c r="YG13" s="17">
        <v>17</v>
      </c>
      <c r="YH13" s="17">
        <v>14</v>
      </c>
      <c r="YI13" s="17">
        <v>3.2</v>
      </c>
      <c r="YJ13" s="17">
        <v>11.53</v>
      </c>
      <c r="YK13" s="17">
        <v>13</v>
      </c>
      <c r="YL13" s="17">
        <v>13</v>
      </c>
      <c r="YM13" s="17">
        <v>-1.47</v>
      </c>
      <c r="YN13" s="17">
        <v>7.9</v>
      </c>
      <c r="YO13" s="17">
        <v>7.53</v>
      </c>
      <c r="YP13" s="17">
        <v>7.53</v>
      </c>
      <c r="YQ13" s="17">
        <v>0.37</v>
      </c>
      <c r="YR13" s="17">
        <v>11.5</v>
      </c>
      <c r="YS13" s="17">
        <v>11</v>
      </c>
      <c r="YT13" s="17">
        <v>11</v>
      </c>
      <c r="YU13" s="17">
        <v>0.5</v>
      </c>
      <c r="YV13" s="17">
        <v>19.7</v>
      </c>
      <c r="YW13" s="17">
        <v>21</v>
      </c>
      <c r="YX13" s="17">
        <v>21</v>
      </c>
      <c r="YY13" s="17">
        <v>-1.3</v>
      </c>
    </row>
    <row r="14" spans="1:675" ht="24" customHeight="1" x14ac:dyDescent="0.3">
      <c r="A14" s="1"/>
      <c r="B14" s="16" t="s">
        <v>56</v>
      </c>
      <c r="C14" s="16" t="s">
        <v>812</v>
      </c>
      <c r="D14" s="17">
        <v>203.4</v>
      </c>
      <c r="E14" s="17">
        <v>203.40136000000001</v>
      </c>
      <c r="F14" s="17">
        <v>203.40136000000001</v>
      </c>
      <c r="G14" s="17">
        <v>-1.3600000000000001E-3</v>
      </c>
      <c r="H14" s="17">
        <v>657.9</v>
      </c>
      <c r="I14" s="17">
        <v>650</v>
      </c>
      <c r="J14" s="17">
        <v>629.90463999999997</v>
      </c>
      <c r="K14" s="17">
        <v>27.995360000000002</v>
      </c>
      <c r="L14" s="17">
        <v>146.1</v>
      </c>
      <c r="M14" s="17">
        <v>147.4599</v>
      </c>
      <c r="N14" s="17">
        <v>147.4599</v>
      </c>
      <c r="O14" s="17">
        <v>-1.3599000000000001</v>
      </c>
      <c r="P14" s="17">
        <v>0</v>
      </c>
      <c r="Q14" s="17"/>
      <c r="R14" s="17"/>
      <c r="S14" s="17">
        <v>0</v>
      </c>
      <c r="T14" s="17">
        <v>7.42</v>
      </c>
      <c r="U14" s="17">
        <v>8.5166900000000005</v>
      </c>
      <c r="V14" s="17">
        <v>8.5166900000000005</v>
      </c>
      <c r="W14" s="17">
        <v>-1.0966899999999999</v>
      </c>
      <c r="X14" s="17">
        <v>93.3</v>
      </c>
      <c r="Y14" s="17">
        <v>91.867829999999998</v>
      </c>
      <c r="Z14" s="17">
        <v>91.867829999999998</v>
      </c>
      <c r="AA14" s="17">
        <v>1.4321699999999999</v>
      </c>
      <c r="AB14" s="17">
        <v>229.2</v>
      </c>
      <c r="AC14" s="17">
        <v>226.00122999999999</v>
      </c>
      <c r="AD14" s="17">
        <v>242</v>
      </c>
      <c r="AE14" s="17">
        <v>-12.8</v>
      </c>
      <c r="AF14" s="17">
        <v>82.3</v>
      </c>
      <c r="AG14" s="17"/>
      <c r="AH14" s="17">
        <v>86.98997</v>
      </c>
      <c r="AI14" s="17">
        <v>-4.6899699999999998</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582.1</v>
      </c>
      <c r="BM14" s="17">
        <v>582.50599999999997</v>
      </c>
      <c r="BN14" s="17">
        <v>582.50599999999997</v>
      </c>
      <c r="BO14" s="17">
        <v>-0.40600000000000003</v>
      </c>
      <c r="BP14" s="17">
        <v>10.7</v>
      </c>
      <c r="BQ14" s="17">
        <v>10.52094</v>
      </c>
      <c r="BR14" s="17">
        <v>10.52094</v>
      </c>
      <c r="BS14" s="17">
        <v>0.17906</v>
      </c>
      <c r="BT14" s="17"/>
      <c r="BU14" s="17"/>
      <c r="BV14" s="17"/>
      <c r="BW14" s="17">
        <v>0</v>
      </c>
      <c r="BX14" s="17">
        <v>0</v>
      </c>
      <c r="BY14" s="17"/>
      <c r="BZ14" s="17"/>
      <c r="CA14" s="17">
        <v>0</v>
      </c>
      <c r="CB14" s="17"/>
      <c r="CC14" s="17"/>
      <c r="CD14" s="17"/>
      <c r="CE14" s="17">
        <v>0</v>
      </c>
      <c r="CF14" s="17"/>
      <c r="CG14" s="17"/>
      <c r="CH14" s="17"/>
      <c r="CI14" s="17">
        <v>0</v>
      </c>
      <c r="CJ14" s="17">
        <v>163.30000000000001</v>
      </c>
      <c r="CK14" s="17">
        <v>164.06706</v>
      </c>
      <c r="CL14" s="17">
        <v>164.06706</v>
      </c>
      <c r="CM14" s="17">
        <v>-0.76705999999999996</v>
      </c>
      <c r="CN14" s="17">
        <v>10.3</v>
      </c>
      <c r="CO14" s="17">
        <v>9.6612399999999994</v>
      </c>
      <c r="CP14" s="17">
        <v>9.6612399999999994</v>
      </c>
      <c r="CQ14" s="17">
        <v>0.63875999999999999</v>
      </c>
      <c r="CR14" s="17">
        <v>6.7</v>
      </c>
      <c r="CS14" s="17">
        <v>5.1878599999999997</v>
      </c>
      <c r="CT14" s="17">
        <v>5.1878599999999997</v>
      </c>
      <c r="CU14" s="17">
        <v>1.51214</v>
      </c>
      <c r="CV14" s="17"/>
      <c r="CW14" s="17"/>
      <c r="CX14" s="17"/>
      <c r="CY14" s="17">
        <v>0</v>
      </c>
      <c r="CZ14" s="17">
        <v>6.5</v>
      </c>
      <c r="DA14" s="17">
        <v>6.8787000000000003</v>
      </c>
      <c r="DB14" s="17">
        <v>6.8787000000000003</v>
      </c>
      <c r="DC14" s="17">
        <v>-0.37869999999999998</v>
      </c>
      <c r="DD14" s="17"/>
      <c r="DE14" s="17"/>
      <c r="DF14" s="17"/>
      <c r="DG14" s="17">
        <v>0</v>
      </c>
      <c r="DH14" s="17">
        <v>60.5</v>
      </c>
      <c r="DI14" s="17">
        <v>100.35398000000001</v>
      </c>
      <c r="DJ14" s="17">
        <v>77.186149999999998</v>
      </c>
      <c r="DK14" s="17">
        <v>-16.686150000000001</v>
      </c>
      <c r="DL14" s="17"/>
      <c r="DM14" s="17"/>
      <c r="DN14" s="17"/>
      <c r="DO14" s="17">
        <v>0</v>
      </c>
      <c r="DP14" s="17"/>
      <c r="DQ14" s="17"/>
      <c r="DR14" s="17"/>
      <c r="DS14" s="17">
        <v>0</v>
      </c>
      <c r="DT14" s="17">
        <v>0</v>
      </c>
      <c r="DU14" s="17">
        <v>23.215890000000002</v>
      </c>
      <c r="DV14" s="17">
        <v>23.215890000000002</v>
      </c>
      <c r="DW14" s="17">
        <v>-23.215890000000002</v>
      </c>
      <c r="DX14" s="17"/>
      <c r="DY14" s="17"/>
      <c r="DZ14" s="17"/>
      <c r="EA14" s="17">
        <v>0</v>
      </c>
      <c r="EB14" s="17">
        <v>110.1</v>
      </c>
      <c r="EC14" s="17">
        <v>112.46647</v>
      </c>
      <c r="ED14" s="17">
        <v>112.46647</v>
      </c>
      <c r="EE14" s="17">
        <v>-2.3664700000000001</v>
      </c>
      <c r="EF14" s="17">
        <v>213.7</v>
      </c>
      <c r="EG14" s="17">
        <v>220.69499999999999</v>
      </c>
      <c r="EH14" s="17">
        <v>220.69499999999999</v>
      </c>
      <c r="EI14" s="17">
        <v>-6.9950000000000001</v>
      </c>
      <c r="EJ14" s="17">
        <v>0</v>
      </c>
      <c r="EK14" s="17"/>
      <c r="EL14" s="17"/>
      <c r="EM14" s="17">
        <v>0</v>
      </c>
      <c r="EN14" s="17"/>
      <c r="EO14" s="17"/>
      <c r="EP14" s="17"/>
      <c r="EQ14" s="17">
        <v>0</v>
      </c>
      <c r="ER14" s="17"/>
      <c r="ES14" s="17"/>
      <c r="ET14" s="17"/>
      <c r="EU14" s="17">
        <v>0</v>
      </c>
      <c r="EV14" s="17">
        <v>6.5</v>
      </c>
      <c r="EW14" s="17">
        <v>6.39</v>
      </c>
      <c r="EX14" s="17">
        <v>6.39</v>
      </c>
      <c r="EY14" s="17">
        <v>0.11</v>
      </c>
      <c r="EZ14" s="17">
        <v>365.2</v>
      </c>
      <c r="FA14" s="17">
        <v>360</v>
      </c>
      <c r="FB14" s="17">
        <v>360</v>
      </c>
      <c r="FC14" s="17">
        <v>5.2</v>
      </c>
      <c r="FD14" s="17">
        <v>21.3</v>
      </c>
      <c r="FE14" s="17">
        <v>40.817779999999999</v>
      </c>
      <c r="FF14" s="17">
        <v>81.635570000000001</v>
      </c>
      <c r="FG14" s="17">
        <v>-60.335569999999997</v>
      </c>
      <c r="FH14" s="17">
        <v>139.1</v>
      </c>
      <c r="FI14" s="17">
        <v>136.21170000000001</v>
      </c>
      <c r="FJ14" s="17">
        <v>149.98721</v>
      </c>
      <c r="FK14" s="17">
        <v>-10.88721</v>
      </c>
      <c r="FL14" s="17">
        <v>0</v>
      </c>
      <c r="FM14" s="17"/>
      <c r="FN14" s="17">
        <v>41.89893</v>
      </c>
      <c r="FO14" s="17">
        <v>-41.89893</v>
      </c>
      <c r="FP14" s="17">
        <v>18.600000000000001</v>
      </c>
      <c r="FQ14" s="17">
        <v>19.21088</v>
      </c>
      <c r="FR14" s="17">
        <v>19.21088</v>
      </c>
      <c r="FS14" s="17">
        <v>-0.61087999999999998</v>
      </c>
      <c r="FT14" s="17">
        <v>19</v>
      </c>
      <c r="FU14" s="17">
        <v>18.172979999999999</v>
      </c>
      <c r="FV14" s="17">
        <v>18.172979999999999</v>
      </c>
      <c r="FW14" s="17">
        <v>0.82701999999999998</v>
      </c>
      <c r="FX14" s="17">
        <v>91.3</v>
      </c>
      <c r="FY14" s="17">
        <v>87.773570000000007</v>
      </c>
      <c r="FZ14" s="17">
        <v>87.773570000000007</v>
      </c>
      <c r="GA14" s="17">
        <v>3.52643</v>
      </c>
      <c r="GB14" s="17">
        <v>40.299999999999997</v>
      </c>
      <c r="GC14" s="17">
        <v>71.903559999999999</v>
      </c>
      <c r="GD14" s="17">
        <v>68.589079999999996</v>
      </c>
      <c r="GE14" s="17">
        <v>-28.289079999999998</v>
      </c>
      <c r="GF14" s="17">
        <v>60.6</v>
      </c>
      <c r="GG14" s="17">
        <v>71.903559999999999</v>
      </c>
      <c r="GH14" s="17">
        <v>68.589079999999996</v>
      </c>
      <c r="GI14" s="17">
        <v>-7.9890800000000004</v>
      </c>
      <c r="GJ14" s="17">
        <v>105.1</v>
      </c>
      <c r="GK14" s="17">
        <v>72.119489999999999</v>
      </c>
      <c r="GL14" s="17">
        <v>68.795060000000007</v>
      </c>
      <c r="GM14" s="17">
        <v>36.304940000000002</v>
      </c>
      <c r="GN14" s="17">
        <v>107.7</v>
      </c>
      <c r="GO14" s="17">
        <v>110.48202000000001</v>
      </c>
      <c r="GP14" s="17">
        <v>110.48202000000001</v>
      </c>
      <c r="GQ14" s="17">
        <v>-2.7820200000000002</v>
      </c>
      <c r="GR14" s="17">
        <v>35.9</v>
      </c>
      <c r="GS14" s="17">
        <v>35.568510000000003</v>
      </c>
      <c r="GT14" s="17">
        <v>47.082599999999999</v>
      </c>
      <c r="GU14" s="17">
        <v>-11.182600000000001</v>
      </c>
      <c r="GV14" s="17"/>
      <c r="GW14" s="17"/>
      <c r="GX14" s="17"/>
      <c r="GY14" s="17">
        <v>0</v>
      </c>
      <c r="GZ14" s="17">
        <v>3.8</v>
      </c>
      <c r="HA14" s="17"/>
      <c r="HB14" s="17"/>
      <c r="HC14" s="17">
        <v>3.8</v>
      </c>
      <c r="HD14" s="17">
        <v>28.6</v>
      </c>
      <c r="HE14" s="17">
        <v>29.099489999999999</v>
      </c>
      <c r="HF14" s="17">
        <v>29.099489999999999</v>
      </c>
      <c r="HG14" s="17">
        <v>-0.49948999999999999</v>
      </c>
      <c r="HH14" s="17">
        <v>156.69999999999999</v>
      </c>
      <c r="HI14" s="17">
        <v>156.40102999999999</v>
      </c>
      <c r="HJ14" s="17">
        <v>172.35792000000001</v>
      </c>
      <c r="HK14" s="17">
        <v>-15.657920000000001</v>
      </c>
      <c r="HL14" s="17"/>
      <c r="HM14" s="17"/>
      <c r="HN14" s="17"/>
      <c r="HO14" s="17">
        <v>0</v>
      </c>
      <c r="HP14" s="17"/>
      <c r="HQ14" s="17"/>
      <c r="HR14" s="17"/>
      <c r="HS14" s="17">
        <v>0</v>
      </c>
      <c r="HT14" s="17">
        <v>95.3</v>
      </c>
      <c r="HU14" s="17">
        <v>95.545190000000005</v>
      </c>
      <c r="HV14" s="17">
        <v>95.545190000000005</v>
      </c>
      <c r="HW14" s="17">
        <v>-0.24518999999999999</v>
      </c>
      <c r="HX14" s="17">
        <v>0</v>
      </c>
      <c r="HY14" s="17"/>
      <c r="HZ14" s="17"/>
      <c r="IA14" s="17">
        <v>0</v>
      </c>
      <c r="IB14" s="17"/>
      <c r="IC14" s="17"/>
      <c r="ID14" s="17"/>
      <c r="IE14" s="17">
        <v>0</v>
      </c>
      <c r="IF14" s="17">
        <v>42.8</v>
      </c>
      <c r="IG14" s="17">
        <v>45.265309999999999</v>
      </c>
      <c r="IH14" s="17">
        <v>45.265309999999999</v>
      </c>
      <c r="II14" s="17">
        <v>-2.4653100000000001</v>
      </c>
      <c r="IJ14" s="17"/>
      <c r="IK14" s="17"/>
      <c r="IL14" s="17"/>
      <c r="IM14" s="17">
        <v>0</v>
      </c>
      <c r="IN14" s="17"/>
      <c r="IO14" s="17"/>
      <c r="IP14" s="17"/>
      <c r="IQ14" s="17">
        <v>0</v>
      </c>
      <c r="IR14" s="17"/>
      <c r="IS14" s="17"/>
      <c r="IT14" s="17"/>
      <c r="IU14" s="17">
        <v>0</v>
      </c>
      <c r="IV14" s="17">
        <v>131.69999999999999</v>
      </c>
      <c r="IW14" s="17">
        <v>136.69067999999999</v>
      </c>
      <c r="IX14" s="17">
        <v>136.69067999999999</v>
      </c>
      <c r="IY14" s="17">
        <v>-4.9906800000000002</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194.8</v>
      </c>
      <c r="JY14" s="17">
        <v>200.67499000000001</v>
      </c>
      <c r="JZ14" s="17">
        <v>200.67499000000001</v>
      </c>
      <c r="KA14" s="17">
        <v>-5.8749900000000004</v>
      </c>
      <c r="KB14" s="17">
        <v>195.3</v>
      </c>
      <c r="KC14" s="17">
        <v>200.3066</v>
      </c>
      <c r="KD14" s="17">
        <v>200.3066</v>
      </c>
      <c r="KE14" s="17">
        <v>-5.0065999999999997</v>
      </c>
      <c r="KF14" s="17">
        <v>195.3</v>
      </c>
      <c r="KG14" s="17">
        <v>200.18467000000001</v>
      </c>
      <c r="KH14" s="17">
        <v>200.18467000000001</v>
      </c>
      <c r="KI14" s="17">
        <v>-4.8846699999999998</v>
      </c>
      <c r="KJ14" s="17">
        <v>0</v>
      </c>
      <c r="KK14" s="17"/>
      <c r="KL14" s="17"/>
      <c r="KM14" s="17">
        <v>0</v>
      </c>
      <c r="KN14" s="17"/>
      <c r="KO14" s="17"/>
      <c r="KP14" s="17"/>
      <c r="KQ14" s="17">
        <v>0</v>
      </c>
      <c r="KR14" s="17"/>
      <c r="KS14" s="17"/>
      <c r="KT14" s="17"/>
      <c r="KU14" s="17">
        <v>0</v>
      </c>
      <c r="KV14" s="17">
        <v>4.0999999999999996</v>
      </c>
      <c r="KW14" s="17">
        <v>4.7853500000000002</v>
      </c>
      <c r="KX14" s="17">
        <v>4.7853599999999998</v>
      </c>
      <c r="KY14" s="17">
        <v>-0.68535999999999997</v>
      </c>
      <c r="KZ14" s="17">
        <v>236.6</v>
      </c>
      <c r="LA14" s="17">
        <v>167.08681999999999</v>
      </c>
      <c r="LB14" s="17">
        <v>202.33235999999999</v>
      </c>
      <c r="LC14" s="17">
        <v>34.26764</v>
      </c>
      <c r="LD14" s="17">
        <v>137.19999999999999</v>
      </c>
      <c r="LE14" s="17">
        <v>133.16031000000001</v>
      </c>
      <c r="LF14" s="17">
        <v>133.16031000000001</v>
      </c>
      <c r="LG14" s="17">
        <v>4.0396900000000002</v>
      </c>
      <c r="LH14" s="17">
        <v>63.1</v>
      </c>
      <c r="LI14" s="17">
        <v>67.199219999999997</v>
      </c>
      <c r="LJ14" s="17">
        <v>67.199219999999997</v>
      </c>
      <c r="LK14" s="17">
        <v>-4.0992199999999999</v>
      </c>
      <c r="LL14" s="17">
        <v>77.8</v>
      </c>
      <c r="LM14" s="17">
        <v>78.567999999999998</v>
      </c>
      <c r="LN14" s="17">
        <v>78.567999999999998</v>
      </c>
      <c r="LO14" s="17">
        <v>-0.76800000000000002</v>
      </c>
      <c r="LP14" s="17">
        <v>31</v>
      </c>
      <c r="LQ14" s="17">
        <v>29.980560000000001</v>
      </c>
      <c r="LR14" s="17">
        <v>29.980560000000001</v>
      </c>
      <c r="LS14" s="17">
        <v>1.0194399999999999</v>
      </c>
      <c r="LT14" s="17">
        <v>0</v>
      </c>
      <c r="LU14" s="17"/>
      <c r="LV14" s="17"/>
      <c r="LW14" s="17">
        <v>0</v>
      </c>
      <c r="LX14" s="17">
        <v>0</v>
      </c>
      <c r="LY14" s="17"/>
      <c r="LZ14" s="17"/>
      <c r="MA14" s="17">
        <v>0</v>
      </c>
      <c r="MB14" s="17">
        <v>0</v>
      </c>
      <c r="MC14" s="17"/>
      <c r="MD14" s="17"/>
      <c r="ME14" s="17">
        <v>0</v>
      </c>
      <c r="MF14" s="17">
        <v>0</v>
      </c>
      <c r="MG14" s="17"/>
      <c r="MH14" s="17"/>
      <c r="MI14" s="17">
        <v>0</v>
      </c>
      <c r="MJ14" s="17"/>
      <c r="MK14" s="17"/>
      <c r="ML14" s="17"/>
      <c r="MM14" s="17">
        <v>0</v>
      </c>
      <c r="MN14" s="17"/>
      <c r="MO14" s="17"/>
      <c r="MP14" s="17"/>
      <c r="MQ14" s="17">
        <v>0</v>
      </c>
      <c r="MR14" s="17"/>
      <c r="MS14" s="17"/>
      <c r="MT14" s="17"/>
      <c r="MU14" s="17">
        <v>0</v>
      </c>
      <c r="MV14" s="17">
        <v>175.7</v>
      </c>
      <c r="MW14" s="17"/>
      <c r="MX14" s="17"/>
      <c r="MY14" s="17">
        <v>175.7</v>
      </c>
      <c r="MZ14" s="17">
        <v>0</v>
      </c>
      <c r="NA14" s="17"/>
      <c r="NB14" s="17"/>
      <c r="NC14" s="17">
        <v>0</v>
      </c>
      <c r="ND14" s="17">
        <v>176</v>
      </c>
      <c r="NE14" s="17">
        <v>176.22309000000001</v>
      </c>
      <c r="NF14" s="17">
        <v>176.22309000000001</v>
      </c>
      <c r="NG14" s="17">
        <v>-0.22309000000000001</v>
      </c>
      <c r="NH14" s="17">
        <v>0</v>
      </c>
      <c r="NI14" s="17"/>
      <c r="NJ14" s="17"/>
      <c r="NK14" s="17">
        <v>0</v>
      </c>
      <c r="NL14" s="17"/>
      <c r="NM14" s="17"/>
      <c r="NN14" s="17"/>
      <c r="NO14" s="17">
        <v>0</v>
      </c>
      <c r="NP14" s="17"/>
      <c r="NQ14" s="17"/>
      <c r="NR14" s="17"/>
      <c r="NS14" s="17">
        <v>0</v>
      </c>
      <c r="NT14" s="17"/>
      <c r="NU14" s="17"/>
      <c r="NV14" s="17">
        <v>9.09</v>
      </c>
      <c r="NW14" s="17">
        <v>-9.09</v>
      </c>
      <c r="NX14" s="17">
        <v>9.3000000000000007</v>
      </c>
      <c r="NY14" s="17">
        <v>9.1178399999999993</v>
      </c>
      <c r="NZ14" s="17">
        <v>9.1178399999999993</v>
      </c>
      <c r="OA14" s="17">
        <v>0.18215999999999999</v>
      </c>
      <c r="OB14" s="17">
        <v>20</v>
      </c>
      <c r="OC14" s="17"/>
      <c r="OD14" s="17"/>
      <c r="OE14" s="17">
        <v>20</v>
      </c>
      <c r="OF14" s="17">
        <v>0</v>
      </c>
      <c r="OG14" s="17"/>
      <c r="OH14" s="17"/>
      <c r="OI14" s="17">
        <v>0</v>
      </c>
      <c r="OJ14" s="17">
        <v>42.8</v>
      </c>
      <c r="OK14" s="17">
        <v>61.25</v>
      </c>
      <c r="OL14" s="17">
        <v>53.246000000000002</v>
      </c>
      <c r="OM14" s="17">
        <v>-10.446</v>
      </c>
      <c r="ON14" s="17">
        <v>0</v>
      </c>
      <c r="OO14" s="17"/>
      <c r="OP14" s="17"/>
      <c r="OQ14" s="17">
        <v>0</v>
      </c>
      <c r="OR14" s="17">
        <v>0</v>
      </c>
      <c r="OS14" s="17"/>
      <c r="OT14" s="17"/>
      <c r="OU14" s="17">
        <v>0</v>
      </c>
      <c r="OV14" s="17">
        <v>0</v>
      </c>
      <c r="OW14" s="17"/>
      <c r="OX14" s="17"/>
      <c r="OY14" s="17">
        <v>0</v>
      </c>
      <c r="OZ14" s="17">
        <v>20.5</v>
      </c>
      <c r="PA14" s="17">
        <v>20.456230000000001</v>
      </c>
      <c r="PB14" s="17">
        <v>20.456230000000001</v>
      </c>
      <c r="PC14" s="17">
        <v>4.3770000000000003E-2</v>
      </c>
      <c r="PD14" s="17">
        <v>10.4</v>
      </c>
      <c r="PE14" s="17">
        <v>9.9830000000000005</v>
      </c>
      <c r="PF14" s="17">
        <v>9.9830000000000005</v>
      </c>
      <c r="PG14" s="17">
        <v>0.41699999999999998</v>
      </c>
      <c r="PH14" s="17">
        <v>5.7</v>
      </c>
      <c r="PI14" s="17">
        <v>5.67</v>
      </c>
      <c r="PJ14" s="17">
        <v>5.67</v>
      </c>
      <c r="PK14" s="17">
        <v>0.03</v>
      </c>
      <c r="PL14" s="17">
        <v>0</v>
      </c>
      <c r="PM14" s="17"/>
      <c r="PN14" s="17"/>
      <c r="PO14" s="17">
        <v>0</v>
      </c>
      <c r="PP14" s="17">
        <v>0</v>
      </c>
      <c r="PQ14" s="17"/>
      <c r="PR14" s="17"/>
      <c r="PS14" s="17">
        <v>0</v>
      </c>
      <c r="PT14" s="17">
        <v>2.2000000000000002</v>
      </c>
      <c r="PU14" s="17">
        <v>2</v>
      </c>
      <c r="PV14" s="17">
        <v>2</v>
      </c>
      <c r="PW14" s="17">
        <v>0.2</v>
      </c>
      <c r="PX14" s="17">
        <v>3.3</v>
      </c>
      <c r="PY14" s="17">
        <v>2.75</v>
      </c>
      <c r="PZ14" s="17">
        <v>2.75</v>
      </c>
      <c r="QA14" s="17">
        <v>0.55000000000000004</v>
      </c>
      <c r="QB14" s="17">
        <v>5.3</v>
      </c>
      <c r="QC14" s="17">
        <v>5</v>
      </c>
      <c r="QD14" s="17">
        <v>5</v>
      </c>
      <c r="QE14" s="17">
        <v>0.3</v>
      </c>
      <c r="QF14" s="17">
        <v>20.7</v>
      </c>
      <c r="QG14" s="17">
        <v>20.422219999999999</v>
      </c>
      <c r="QH14" s="17">
        <v>20.422219999999999</v>
      </c>
      <c r="QI14" s="17">
        <v>0.27778000000000003</v>
      </c>
      <c r="QJ14" s="17">
        <v>16</v>
      </c>
      <c r="QK14" s="17">
        <v>19.436350000000001</v>
      </c>
      <c r="QL14" s="17">
        <v>19.436350000000001</v>
      </c>
      <c r="QM14" s="17">
        <v>-3.43635</v>
      </c>
      <c r="QN14" s="17">
        <v>18.5</v>
      </c>
      <c r="QO14" s="17">
        <v>17.492709999999999</v>
      </c>
      <c r="QP14" s="17">
        <v>17.492709999999999</v>
      </c>
      <c r="QQ14" s="17">
        <v>1.00729</v>
      </c>
      <c r="QR14" s="17">
        <v>3.5</v>
      </c>
      <c r="QS14" s="17">
        <v>3.4</v>
      </c>
      <c r="QT14" s="17">
        <v>3.4</v>
      </c>
      <c r="QU14" s="17">
        <v>0.1</v>
      </c>
      <c r="QV14" s="17">
        <v>18.489999999999998</v>
      </c>
      <c r="QW14" s="17">
        <v>17.881440000000001</v>
      </c>
      <c r="QX14" s="17">
        <v>17.881440000000001</v>
      </c>
      <c r="QY14" s="17">
        <v>0.60855999999999999</v>
      </c>
      <c r="QZ14" s="17">
        <v>0</v>
      </c>
      <c r="RA14" s="17"/>
      <c r="RB14" s="17"/>
      <c r="RC14" s="17">
        <v>0</v>
      </c>
      <c r="RD14" s="17">
        <v>0</v>
      </c>
      <c r="RE14" s="17"/>
      <c r="RF14" s="17"/>
      <c r="RG14" s="17">
        <v>0</v>
      </c>
      <c r="RH14" s="17">
        <v>12.2</v>
      </c>
      <c r="RI14" s="17">
        <v>11.417</v>
      </c>
      <c r="RJ14" s="17">
        <v>11.417</v>
      </c>
      <c r="RK14" s="17">
        <v>0.78300000000000003</v>
      </c>
      <c r="RL14" s="17">
        <v>36.1</v>
      </c>
      <c r="RM14" s="17">
        <v>27.506</v>
      </c>
      <c r="RN14" s="17">
        <v>27.506</v>
      </c>
      <c r="RO14" s="17">
        <v>8.5939999999999994</v>
      </c>
      <c r="RP14" s="17">
        <v>0</v>
      </c>
      <c r="RQ14" s="17"/>
      <c r="RR14" s="17"/>
      <c r="RS14" s="17">
        <v>0</v>
      </c>
      <c r="RT14" s="17">
        <v>2.9</v>
      </c>
      <c r="RU14" s="17">
        <v>3.0510000000000002</v>
      </c>
      <c r="RV14" s="17">
        <v>3.0510000000000002</v>
      </c>
      <c r="RW14" s="17">
        <v>-0.151</v>
      </c>
      <c r="RX14" s="17">
        <v>20.399999999999999</v>
      </c>
      <c r="RY14" s="17">
        <v>19.792000000000002</v>
      </c>
      <c r="RZ14" s="17">
        <v>19.792000000000002</v>
      </c>
      <c r="SA14" s="17">
        <v>0.60799999999999998</v>
      </c>
      <c r="SB14" s="17">
        <v>3.2</v>
      </c>
      <c r="SC14" s="17">
        <v>2</v>
      </c>
      <c r="SD14" s="17">
        <v>2</v>
      </c>
      <c r="SE14" s="17">
        <v>1.2</v>
      </c>
      <c r="SF14" s="17"/>
      <c r="SG14" s="17"/>
      <c r="SH14" s="17">
        <v>0.4</v>
      </c>
      <c r="SI14" s="17">
        <v>-0.4</v>
      </c>
      <c r="SJ14" s="17">
        <v>0</v>
      </c>
      <c r="SK14" s="17"/>
      <c r="SL14" s="17"/>
      <c r="SM14" s="17">
        <v>0</v>
      </c>
      <c r="SN14" s="17">
        <v>19.899999999999999</v>
      </c>
      <c r="SO14" s="17">
        <v>19.1448</v>
      </c>
      <c r="SP14" s="17">
        <v>19.1448</v>
      </c>
      <c r="SQ14" s="17">
        <v>0.75519999999999998</v>
      </c>
      <c r="SR14" s="17">
        <v>13.1</v>
      </c>
      <c r="SS14" s="17">
        <v>12.244899999999999</v>
      </c>
      <c r="ST14" s="17">
        <v>12.244899999999999</v>
      </c>
      <c r="SU14" s="17">
        <v>0.85509999999999997</v>
      </c>
      <c r="SV14" s="17">
        <v>20</v>
      </c>
      <c r="SW14" s="17">
        <v>19.436350000000001</v>
      </c>
      <c r="SX14" s="17">
        <v>19.436350000000001</v>
      </c>
      <c r="SY14" s="17">
        <v>0.56364999999999998</v>
      </c>
      <c r="SZ14" s="17">
        <v>20.2</v>
      </c>
      <c r="TA14" s="17">
        <v>19.436350000000001</v>
      </c>
      <c r="TB14" s="17">
        <v>19.436350000000001</v>
      </c>
      <c r="TC14" s="17">
        <v>0.76365000000000005</v>
      </c>
      <c r="TD14" s="17">
        <v>1.1000000000000001</v>
      </c>
      <c r="TE14" s="17">
        <v>2.1960000000000002</v>
      </c>
      <c r="TF14" s="17">
        <v>2.1960000000000002</v>
      </c>
      <c r="TG14" s="17">
        <v>-1.0960000000000001</v>
      </c>
      <c r="TH14" s="17">
        <v>5.4</v>
      </c>
      <c r="TI14" s="17">
        <v>15</v>
      </c>
      <c r="TJ14" s="17">
        <v>15</v>
      </c>
      <c r="TK14" s="17">
        <v>-9.6</v>
      </c>
      <c r="TL14" s="17">
        <v>0</v>
      </c>
      <c r="TM14" s="17"/>
      <c r="TN14" s="17"/>
      <c r="TO14" s="17">
        <v>0</v>
      </c>
      <c r="TP14" s="17">
        <v>38.700000000000003</v>
      </c>
      <c r="TQ14" s="17">
        <v>50.06</v>
      </c>
      <c r="TR14" s="17">
        <v>20.061</v>
      </c>
      <c r="TS14" s="17">
        <v>18.638999999999999</v>
      </c>
      <c r="TT14" s="17">
        <v>60.86</v>
      </c>
      <c r="TU14" s="17">
        <v>63.82</v>
      </c>
      <c r="TV14" s="17">
        <v>33.82</v>
      </c>
      <c r="TW14" s="17">
        <v>27.04</v>
      </c>
      <c r="TX14" s="17">
        <v>3.2</v>
      </c>
      <c r="TY14" s="17">
        <v>3.67</v>
      </c>
      <c r="TZ14" s="17">
        <v>3.67</v>
      </c>
      <c r="UA14" s="17">
        <v>-0.47</v>
      </c>
      <c r="UB14" s="17">
        <v>1.6</v>
      </c>
      <c r="UC14" s="17">
        <v>1.64</v>
      </c>
      <c r="UD14" s="17">
        <v>1.64</v>
      </c>
      <c r="UE14" s="17">
        <v>-0.04</v>
      </c>
      <c r="UF14" s="17">
        <v>0</v>
      </c>
      <c r="UG14" s="17"/>
      <c r="UH14" s="17"/>
      <c r="UI14" s="17">
        <v>0</v>
      </c>
      <c r="UJ14" s="17">
        <v>21</v>
      </c>
      <c r="UK14" s="17">
        <v>19.436350000000001</v>
      </c>
      <c r="UL14" s="17">
        <v>19.436350000000001</v>
      </c>
      <c r="UM14" s="17">
        <v>1.56365</v>
      </c>
      <c r="UN14" s="17">
        <v>8.1</v>
      </c>
      <c r="UO14" s="17">
        <v>8.1999999999999993</v>
      </c>
      <c r="UP14" s="17">
        <v>8.1999999999999993</v>
      </c>
      <c r="UQ14" s="17">
        <v>-0.1</v>
      </c>
      <c r="UR14" s="17">
        <v>7</v>
      </c>
      <c r="US14" s="17">
        <v>7.3</v>
      </c>
      <c r="UT14" s="17">
        <v>7.3</v>
      </c>
      <c r="UU14" s="17">
        <v>-0.3</v>
      </c>
      <c r="UV14" s="17">
        <v>20.399999999999999</v>
      </c>
      <c r="UW14" s="17">
        <v>20</v>
      </c>
      <c r="UX14" s="17">
        <v>19.436350000000001</v>
      </c>
      <c r="UY14" s="17">
        <v>0.96365000000000001</v>
      </c>
      <c r="UZ14" s="17">
        <v>20.399999999999999</v>
      </c>
      <c r="VA14" s="17">
        <v>20</v>
      </c>
      <c r="VB14" s="17">
        <v>19.436350000000001</v>
      </c>
      <c r="VC14" s="17">
        <v>0.96365000000000001</v>
      </c>
      <c r="VD14" s="17">
        <v>20</v>
      </c>
      <c r="VE14" s="17">
        <v>20</v>
      </c>
      <c r="VF14" s="17">
        <v>19.436350000000001</v>
      </c>
      <c r="VG14" s="17">
        <v>0.56364999999999998</v>
      </c>
      <c r="VH14" s="17">
        <v>0</v>
      </c>
      <c r="VI14" s="17"/>
      <c r="VJ14" s="17"/>
      <c r="VK14" s="17">
        <v>0</v>
      </c>
      <c r="VL14" s="17">
        <v>0</v>
      </c>
      <c r="VM14" s="17"/>
      <c r="VN14" s="17"/>
      <c r="VO14" s="17">
        <v>0</v>
      </c>
      <c r="VP14" s="17">
        <v>0</v>
      </c>
      <c r="VQ14" s="17"/>
      <c r="VR14" s="17"/>
      <c r="VS14" s="17">
        <v>0</v>
      </c>
      <c r="VT14" s="17">
        <v>0</v>
      </c>
      <c r="VU14" s="17"/>
      <c r="VV14" s="17"/>
      <c r="VW14" s="17">
        <v>0</v>
      </c>
      <c r="VX14" s="17">
        <v>0.6</v>
      </c>
      <c r="VY14" s="17">
        <v>0.6</v>
      </c>
      <c r="VZ14" s="17">
        <v>0.6</v>
      </c>
      <c r="WA14" s="17">
        <v>0</v>
      </c>
      <c r="WB14" s="17">
        <v>19.8</v>
      </c>
      <c r="WC14" s="17">
        <v>25</v>
      </c>
      <c r="WD14" s="17">
        <v>5</v>
      </c>
      <c r="WE14" s="17">
        <v>14.8</v>
      </c>
      <c r="WF14" s="17">
        <v>0</v>
      </c>
      <c r="WG14" s="17"/>
      <c r="WH14" s="17">
        <v>1.6739999999999999</v>
      </c>
      <c r="WI14" s="17">
        <v>-1.6739999999999999</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2.8</v>
      </c>
      <c r="XA14" s="17">
        <v>2.8</v>
      </c>
      <c r="XB14" s="17">
        <v>2.8</v>
      </c>
      <c r="XC14" s="17">
        <v>0</v>
      </c>
      <c r="XD14" s="17">
        <v>0</v>
      </c>
      <c r="XE14" s="17"/>
      <c r="XF14" s="17"/>
      <c r="XG14" s="17">
        <v>0</v>
      </c>
      <c r="XH14" s="17">
        <v>6.5</v>
      </c>
      <c r="XI14" s="17">
        <v>6</v>
      </c>
      <c r="XJ14" s="17">
        <v>6</v>
      </c>
      <c r="XK14" s="17">
        <v>0.5</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43.5</v>
      </c>
      <c r="XY14" s="17">
        <v>38</v>
      </c>
      <c r="XZ14" s="17">
        <v>32.5</v>
      </c>
      <c r="YA14" s="17">
        <v>11</v>
      </c>
      <c r="YB14" s="17">
        <v>27.8</v>
      </c>
      <c r="YC14" s="17">
        <v>38</v>
      </c>
      <c r="YD14" s="17">
        <v>32.5</v>
      </c>
      <c r="YE14" s="17">
        <v>-4.7</v>
      </c>
      <c r="YF14" s="17">
        <v>17.399999999999999</v>
      </c>
      <c r="YG14" s="17">
        <v>17</v>
      </c>
      <c r="YH14" s="17">
        <v>14</v>
      </c>
      <c r="YI14" s="17">
        <v>3.4</v>
      </c>
      <c r="YJ14" s="17">
        <v>11.55</v>
      </c>
      <c r="YK14" s="17">
        <v>13</v>
      </c>
      <c r="YL14" s="17">
        <v>13</v>
      </c>
      <c r="YM14" s="17">
        <v>-1.45</v>
      </c>
      <c r="YN14" s="17">
        <v>8.1</v>
      </c>
      <c r="YO14" s="17">
        <v>7.53</v>
      </c>
      <c r="YP14" s="17">
        <v>7.53</v>
      </c>
      <c r="YQ14" s="17">
        <v>0.56999999999999995</v>
      </c>
      <c r="YR14" s="17">
        <v>11.5</v>
      </c>
      <c r="YS14" s="17">
        <v>11</v>
      </c>
      <c r="YT14" s="17">
        <v>11</v>
      </c>
      <c r="YU14" s="17">
        <v>0.5</v>
      </c>
      <c r="YV14" s="17">
        <v>19.7</v>
      </c>
      <c r="YW14" s="17">
        <v>21</v>
      </c>
      <c r="YX14" s="17">
        <v>21</v>
      </c>
      <c r="YY14" s="17">
        <v>-1.3</v>
      </c>
    </row>
    <row r="15" spans="1:675" ht="24" customHeight="1" x14ac:dyDescent="0.3">
      <c r="A15" s="1"/>
      <c r="B15" s="16" t="s">
        <v>56</v>
      </c>
      <c r="C15" s="16" t="s">
        <v>813</v>
      </c>
      <c r="D15" s="17">
        <v>202.8</v>
      </c>
      <c r="E15" s="17">
        <v>203.40136000000001</v>
      </c>
      <c r="F15" s="17">
        <v>203.40136000000001</v>
      </c>
      <c r="G15" s="17">
        <v>-0.60136000000000001</v>
      </c>
      <c r="H15" s="17">
        <v>658.3</v>
      </c>
      <c r="I15" s="17">
        <v>650</v>
      </c>
      <c r="J15" s="17">
        <v>629.90463999999997</v>
      </c>
      <c r="K15" s="17">
        <v>28.39536</v>
      </c>
      <c r="L15" s="17">
        <v>146.1</v>
      </c>
      <c r="M15" s="17">
        <v>147.4599</v>
      </c>
      <c r="N15" s="17">
        <v>147.4599</v>
      </c>
      <c r="O15" s="17">
        <v>-1.3599000000000001</v>
      </c>
      <c r="P15" s="17">
        <v>0</v>
      </c>
      <c r="Q15" s="17"/>
      <c r="R15" s="17"/>
      <c r="S15" s="17">
        <v>0</v>
      </c>
      <c r="T15" s="17">
        <v>7.46</v>
      </c>
      <c r="U15" s="17">
        <v>8.5166900000000005</v>
      </c>
      <c r="V15" s="17">
        <v>8.5166900000000005</v>
      </c>
      <c r="W15" s="17">
        <v>-1.0566899999999999</v>
      </c>
      <c r="X15" s="17">
        <v>93.3</v>
      </c>
      <c r="Y15" s="17">
        <v>91.867829999999998</v>
      </c>
      <c r="Z15" s="17">
        <v>91.867829999999998</v>
      </c>
      <c r="AA15" s="17">
        <v>1.4321699999999999</v>
      </c>
      <c r="AB15" s="17">
        <v>229.5</v>
      </c>
      <c r="AC15" s="17">
        <v>226.00122999999999</v>
      </c>
      <c r="AD15" s="17">
        <v>242</v>
      </c>
      <c r="AE15" s="17">
        <v>-12.5</v>
      </c>
      <c r="AF15" s="17">
        <v>81.7</v>
      </c>
      <c r="AG15" s="17"/>
      <c r="AH15" s="17">
        <v>86.98997</v>
      </c>
      <c r="AI15" s="17">
        <v>-5.2899700000000003</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581</v>
      </c>
      <c r="BM15" s="17">
        <v>582.50599999999997</v>
      </c>
      <c r="BN15" s="17">
        <v>582.50599999999997</v>
      </c>
      <c r="BO15" s="17">
        <v>-1.506</v>
      </c>
      <c r="BP15" s="17">
        <v>10.7</v>
      </c>
      <c r="BQ15" s="17">
        <v>10.52094</v>
      </c>
      <c r="BR15" s="17">
        <v>10.52094</v>
      </c>
      <c r="BS15" s="17">
        <v>0.17906</v>
      </c>
      <c r="BT15" s="17"/>
      <c r="BU15" s="17"/>
      <c r="BV15" s="17"/>
      <c r="BW15" s="17">
        <v>0</v>
      </c>
      <c r="BX15" s="17">
        <v>0</v>
      </c>
      <c r="BY15" s="17"/>
      <c r="BZ15" s="17"/>
      <c r="CA15" s="17">
        <v>0</v>
      </c>
      <c r="CB15" s="17"/>
      <c r="CC15" s="17"/>
      <c r="CD15" s="17"/>
      <c r="CE15" s="17">
        <v>0</v>
      </c>
      <c r="CF15" s="17"/>
      <c r="CG15" s="17"/>
      <c r="CH15" s="17"/>
      <c r="CI15" s="17">
        <v>0</v>
      </c>
      <c r="CJ15" s="17">
        <v>165.2</v>
      </c>
      <c r="CK15" s="17">
        <v>164.06706</v>
      </c>
      <c r="CL15" s="17">
        <v>164.06706</v>
      </c>
      <c r="CM15" s="17">
        <v>1.1329400000000001</v>
      </c>
      <c r="CN15" s="17">
        <v>10.199999999999999</v>
      </c>
      <c r="CO15" s="17">
        <v>9.6612399999999994</v>
      </c>
      <c r="CP15" s="17">
        <v>9.6612399999999994</v>
      </c>
      <c r="CQ15" s="17">
        <v>0.53876000000000002</v>
      </c>
      <c r="CR15" s="17">
        <v>6.7</v>
      </c>
      <c r="CS15" s="17">
        <v>5.1878599999999997</v>
      </c>
      <c r="CT15" s="17">
        <v>5.1878599999999997</v>
      </c>
      <c r="CU15" s="17">
        <v>1.51214</v>
      </c>
      <c r="CV15" s="17"/>
      <c r="CW15" s="17"/>
      <c r="CX15" s="17"/>
      <c r="CY15" s="17">
        <v>0</v>
      </c>
      <c r="CZ15" s="17">
        <v>6.5</v>
      </c>
      <c r="DA15" s="17">
        <v>6.8787000000000003</v>
      </c>
      <c r="DB15" s="17">
        <v>6.8787000000000003</v>
      </c>
      <c r="DC15" s="17">
        <v>-0.37869999999999998</v>
      </c>
      <c r="DD15" s="17"/>
      <c r="DE15" s="17"/>
      <c r="DF15" s="17"/>
      <c r="DG15" s="17">
        <v>0</v>
      </c>
      <c r="DH15" s="17">
        <v>60.5</v>
      </c>
      <c r="DI15" s="17">
        <v>89.054900000000004</v>
      </c>
      <c r="DJ15" s="17">
        <v>63.809449999999998</v>
      </c>
      <c r="DK15" s="17">
        <v>-3.30945</v>
      </c>
      <c r="DL15" s="17"/>
      <c r="DM15" s="17"/>
      <c r="DN15" s="17"/>
      <c r="DO15" s="17">
        <v>0</v>
      </c>
      <c r="DP15" s="17"/>
      <c r="DQ15" s="17"/>
      <c r="DR15" s="17"/>
      <c r="DS15" s="17">
        <v>0</v>
      </c>
      <c r="DT15" s="17">
        <v>0</v>
      </c>
      <c r="DU15" s="17">
        <v>23.215890000000002</v>
      </c>
      <c r="DV15" s="17">
        <v>23.215890000000002</v>
      </c>
      <c r="DW15" s="17">
        <v>-23.215890000000002</v>
      </c>
      <c r="DX15" s="17"/>
      <c r="DY15" s="17"/>
      <c r="DZ15" s="17"/>
      <c r="EA15" s="17">
        <v>0</v>
      </c>
      <c r="EB15" s="17">
        <v>110.1</v>
      </c>
      <c r="EC15" s="17">
        <v>112.46647</v>
      </c>
      <c r="ED15" s="17">
        <v>112.46647</v>
      </c>
      <c r="EE15" s="17">
        <v>-2.3664700000000001</v>
      </c>
      <c r="EF15" s="17">
        <v>218.2</v>
      </c>
      <c r="EG15" s="17">
        <v>220.69499999999999</v>
      </c>
      <c r="EH15" s="17">
        <v>201.15884</v>
      </c>
      <c r="EI15" s="17">
        <v>17.041160000000001</v>
      </c>
      <c r="EJ15" s="17">
        <v>0</v>
      </c>
      <c r="EK15" s="17"/>
      <c r="EL15" s="17"/>
      <c r="EM15" s="17">
        <v>0</v>
      </c>
      <c r="EN15" s="17"/>
      <c r="EO15" s="17"/>
      <c r="EP15" s="17"/>
      <c r="EQ15" s="17">
        <v>0</v>
      </c>
      <c r="ER15" s="17"/>
      <c r="ES15" s="17"/>
      <c r="ET15" s="17"/>
      <c r="EU15" s="17">
        <v>0</v>
      </c>
      <c r="EV15" s="17">
        <v>6.5</v>
      </c>
      <c r="EW15" s="17">
        <v>6.39</v>
      </c>
      <c r="EX15" s="17">
        <v>6.39</v>
      </c>
      <c r="EY15" s="17">
        <v>0.11</v>
      </c>
      <c r="EZ15" s="17">
        <v>370.6</v>
      </c>
      <c r="FA15" s="17">
        <v>360</v>
      </c>
      <c r="FB15" s="17">
        <v>371.55509999999998</v>
      </c>
      <c r="FC15" s="17">
        <v>-0.95509999999999995</v>
      </c>
      <c r="FD15" s="17">
        <v>18.399999999999999</v>
      </c>
      <c r="FE15" s="17">
        <v>40.817779999999999</v>
      </c>
      <c r="FF15" s="17">
        <v>81.635570000000001</v>
      </c>
      <c r="FG15" s="17">
        <v>-63.235570000000003</v>
      </c>
      <c r="FH15" s="17">
        <v>151.19999999999999</v>
      </c>
      <c r="FI15" s="17">
        <v>149.98721</v>
      </c>
      <c r="FJ15" s="17">
        <v>149.98721</v>
      </c>
      <c r="FK15" s="17">
        <v>1.21279</v>
      </c>
      <c r="FL15" s="17">
        <v>0</v>
      </c>
      <c r="FM15" s="17"/>
      <c r="FN15" s="17">
        <v>41.89893</v>
      </c>
      <c r="FO15" s="17">
        <v>-41.89893</v>
      </c>
      <c r="FP15" s="17">
        <v>18.600000000000001</v>
      </c>
      <c r="FQ15" s="17">
        <v>19.21088</v>
      </c>
      <c r="FR15" s="17">
        <v>19.21088</v>
      </c>
      <c r="FS15" s="17">
        <v>-0.61087999999999998</v>
      </c>
      <c r="FT15" s="17">
        <v>19</v>
      </c>
      <c r="FU15" s="17">
        <v>18.172979999999999</v>
      </c>
      <c r="FV15" s="17">
        <v>18.172979999999999</v>
      </c>
      <c r="FW15" s="17">
        <v>0.82701999999999998</v>
      </c>
      <c r="FX15" s="17">
        <v>89.6</v>
      </c>
      <c r="FY15" s="17">
        <v>87.773570000000007</v>
      </c>
      <c r="FZ15" s="17">
        <v>87.773570000000007</v>
      </c>
      <c r="GA15" s="17">
        <v>1.82643</v>
      </c>
      <c r="GB15" s="17">
        <v>39.700000000000003</v>
      </c>
      <c r="GC15" s="17">
        <v>68.589079999999996</v>
      </c>
      <c r="GD15" s="17">
        <v>68.589079999999996</v>
      </c>
      <c r="GE15" s="17">
        <v>-28.88908</v>
      </c>
      <c r="GF15" s="17">
        <v>60.1</v>
      </c>
      <c r="GG15" s="17">
        <v>68.589079999999996</v>
      </c>
      <c r="GH15" s="17">
        <v>68.589079999999996</v>
      </c>
      <c r="GI15" s="17">
        <v>-8.4890799999999995</v>
      </c>
      <c r="GJ15" s="17">
        <v>104.2</v>
      </c>
      <c r="GK15" s="17">
        <v>68.795060000000007</v>
      </c>
      <c r="GL15" s="17">
        <v>68.795060000000007</v>
      </c>
      <c r="GM15" s="17">
        <v>35.404940000000003</v>
      </c>
      <c r="GN15" s="17">
        <v>107.1</v>
      </c>
      <c r="GO15" s="17">
        <v>110.48202000000001</v>
      </c>
      <c r="GP15" s="17">
        <v>110.48202000000001</v>
      </c>
      <c r="GQ15" s="17">
        <v>-3.3820199999999998</v>
      </c>
      <c r="GR15" s="17">
        <v>38.700000000000003</v>
      </c>
      <c r="GS15" s="17">
        <v>37.900869999999998</v>
      </c>
      <c r="GT15" s="17">
        <v>47.082599999999999</v>
      </c>
      <c r="GU15" s="17">
        <v>-8.3826000000000001</v>
      </c>
      <c r="GV15" s="17"/>
      <c r="GW15" s="17"/>
      <c r="GX15" s="17"/>
      <c r="GY15" s="17">
        <v>0</v>
      </c>
      <c r="GZ15" s="17">
        <v>3.8</v>
      </c>
      <c r="HA15" s="17"/>
      <c r="HB15" s="17"/>
      <c r="HC15" s="17">
        <v>3.8</v>
      </c>
      <c r="HD15" s="17">
        <v>28.1</v>
      </c>
      <c r="HE15" s="17">
        <v>29.099489999999999</v>
      </c>
      <c r="HF15" s="17">
        <v>29.099489999999999</v>
      </c>
      <c r="HG15" s="17">
        <v>-0.99948999999999999</v>
      </c>
      <c r="HH15" s="17">
        <v>145.4</v>
      </c>
      <c r="HI15" s="17">
        <v>142.40687</v>
      </c>
      <c r="HJ15" s="17">
        <v>145.44839999999999</v>
      </c>
      <c r="HK15" s="17">
        <v>-4.8399999999999999E-2</v>
      </c>
      <c r="HL15" s="17"/>
      <c r="HM15" s="17"/>
      <c r="HN15" s="17"/>
      <c r="HO15" s="17">
        <v>0</v>
      </c>
      <c r="HP15" s="17"/>
      <c r="HQ15" s="17"/>
      <c r="HR15" s="17"/>
      <c r="HS15" s="17">
        <v>0</v>
      </c>
      <c r="HT15" s="17">
        <v>95.2</v>
      </c>
      <c r="HU15" s="17">
        <v>95.545190000000005</v>
      </c>
      <c r="HV15" s="17">
        <v>95.545190000000005</v>
      </c>
      <c r="HW15" s="17">
        <v>-0.34519</v>
      </c>
      <c r="HX15" s="17">
        <v>0</v>
      </c>
      <c r="HY15" s="17"/>
      <c r="HZ15" s="17"/>
      <c r="IA15" s="17">
        <v>0</v>
      </c>
      <c r="IB15" s="17"/>
      <c r="IC15" s="17"/>
      <c r="ID15" s="17"/>
      <c r="IE15" s="17">
        <v>0</v>
      </c>
      <c r="IF15" s="17">
        <v>42.7</v>
      </c>
      <c r="IG15" s="17">
        <v>45.265309999999999</v>
      </c>
      <c r="IH15" s="17">
        <v>45.265309999999999</v>
      </c>
      <c r="II15" s="17">
        <v>-2.5653100000000002</v>
      </c>
      <c r="IJ15" s="17"/>
      <c r="IK15" s="17"/>
      <c r="IL15" s="17"/>
      <c r="IM15" s="17">
        <v>0</v>
      </c>
      <c r="IN15" s="17"/>
      <c r="IO15" s="17"/>
      <c r="IP15" s="17"/>
      <c r="IQ15" s="17">
        <v>0</v>
      </c>
      <c r="IR15" s="17"/>
      <c r="IS15" s="17"/>
      <c r="IT15" s="17"/>
      <c r="IU15" s="17">
        <v>0</v>
      </c>
      <c r="IV15" s="17">
        <v>131.6</v>
      </c>
      <c r="IW15" s="17">
        <v>136.69067999999999</v>
      </c>
      <c r="IX15" s="17">
        <v>136.69067999999999</v>
      </c>
      <c r="IY15" s="17">
        <v>-5.0906799999999999</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194.5</v>
      </c>
      <c r="JY15" s="17">
        <v>200.67499000000001</v>
      </c>
      <c r="JZ15" s="17">
        <v>200.67499000000001</v>
      </c>
      <c r="KA15" s="17">
        <v>-6.1749900000000002</v>
      </c>
      <c r="KB15" s="17">
        <v>195.2</v>
      </c>
      <c r="KC15" s="17">
        <v>200.3066</v>
      </c>
      <c r="KD15" s="17">
        <v>200.3066</v>
      </c>
      <c r="KE15" s="17">
        <v>-5.1066000000000003</v>
      </c>
      <c r="KF15" s="17">
        <v>195.3</v>
      </c>
      <c r="KG15" s="17">
        <v>200.18467000000001</v>
      </c>
      <c r="KH15" s="17">
        <v>200.18467000000001</v>
      </c>
      <c r="KI15" s="17">
        <v>-4.8846699999999998</v>
      </c>
      <c r="KJ15" s="17">
        <v>0</v>
      </c>
      <c r="KK15" s="17"/>
      <c r="KL15" s="17"/>
      <c r="KM15" s="17">
        <v>0</v>
      </c>
      <c r="KN15" s="17"/>
      <c r="KO15" s="17"/>
      <c r="KP15" s="17"/>
      <c r="KQ15" s="17">
        <v>0</v>
      </c>
      <c r="KR15" s="17"/>
      <c r="KS15" s="17"/>
      <c r="KT15" s="17"/>
      <c r="KU15" s="17">
        <v>0</v>
      </c>
      <c r="KV15" s="17">
        <v>4</v>
      </c>
      <c r="KW15" s="17">
        <v>4.7853500000000002</v>
      </c>
      <c r="KX15" s="17">
        <v>4.7853599999999998</v>
      </c>
      <c r="KY15" s="17">
        <v>-0.78535999999999995</v>
      </c>
      <c r="KZ15" s="17">
        <v>239.7</v>
      </c>
      <c r="LA15" s="17">
        <v>167.08681000000001</v>
      </c>
      <c r="LB15" s="17">
        <v>231.83090000000001</v>
      </c>
      <c r="LC15" s="17">
        <v>7.8691000000000004</v>
      </c>
      <c r="LD15" s="17">
        <v>136.9</v>
      </c>
      <c r="LE15" s="17">
        <v>133.16031000000001</v>
      </c>
      <c r="LF15" s="17">
        <v>133.16031000000001</v>
      </c>
      <c r="LG15" s="17">
        <v>3.73969</v>
      </c>
      <c r="LH15" s="17">
        <v>63</v>
      </c>
      <c r="LI15" s="17">
        <v>67.199219999999997</v>
      </c>
      <c r="LJ15" s="17">
        <v>67.199219999999997</v>
      </c>
      <c r="LK15" s="17">
        <v>-4.1992200000000004</v>
      </c>
      <c r="LL15" s="17">
        <v>77.7</v>
      </c>
      <c r="LM15" s="17">
        <v>78.567999999999998</v>
      </c>
      <c r="LN15" s="17">
        <v>78.567999999999998</v>
      </c>
      <c r="LO15" s="17">
        <v>-0.86799999999999999</v>
      </c>
      <c r="LP15" s="17">
        <v>31</v>
      </c>
      <c r="LQ15" s="17">
        <v>29.980560000000001</v>
      </c>
      <c r="LR15" s="17">
        <v>29.980560000000001</v>
      </c>
      <c r="LS15" s="17">
        <v>1.0194399999999999</v>
      </c>
      <c r="LT15" s="17">
        <v>0</v>
      </c>
      <c r="LU15" s="17"/>
      <c r="LV15" s="17"/>
      <c r="LW15" s="17">
        <v>0</v>
      </c>
      <c r="LX15" s="17">
        <v>0</v>
      </c>
      <c r="LY15" s="17"/>
      <c r="LZ15" s="17"/>
      <c r="MA15" s="17">
        <v>0</v>
      </c>
      <c r="MB15" s="17">
        <v>0</v>
      </c>
      <c r="MC15" s="17"/>
      <c r="MD15" s="17"/>
      <c r="ME15" s="17">
        <v>0</v>
      </c>
      <c r="MF15" s="17">
        <v>0</v>
      </c>
      <c r="MG15" s="17"/>
      <c r="MH15" s="17"/>
      <c r="MI15" s="17">
        <v>0</v>
      </c>
      <c r="MJ15" s="17"/>
      <c r="MK15" s="17"/>
      <c r="ML15" s="17"/>
      <c r="MM15" s="17">
        <v>0</v>
      </c>
      <c r="MN15" s="17"/>
      <c r="MO15" s="17"/>
      <c r="MP15" s="17"/>
      <c r="MQ15" s="17">
        <v>0</v>
      </c>
      <c r="MR15" s="17"/>
      <c r="MS15" s="17"/>
      <c r="MT15" s="17"/>
      <c r="MU15" s="17">
        <v>0</v>
      </c>
      <c r="MV15" s="17">
        <v>174.5</v>
      </c>
      <c r="MW15" s="17"/>
      <c r="MX15" s="17"/>
      <c r="MY15" s="17">
        <v>174.5</v>
      </c>
      <c r="MZ15" s="17">
        <v>0</v>
      </c>
      <c r="NA15" s="17"/>
      <c r="NB15" s="17"/>
      <c r="NC15" s="17">
        <v>0</v>
      </c>
      <c r="ND15" s="17">
        <v>175.7</v>
      </c>
      <c r="NE15" s="17">
        <v>176.22309000000001</v>
      </c>
      <c r="NF15" s="17">
        <v>176.22309000000001</v>
      </c>
      <c r="NG15" s="17">
        <v>-0.52309000000000005</v>
      </c>
      <c r="NH15" s="17">
        <v>0</v>
      </c>
      <c r="NI15" s="17"/>
      <c r="NJ15" s="17"/>
      <c r="NK15" s="17">
        <v>0</v>
      </c>
      <c r="NL15" s="17"/>
      <c r="NM15" s="17"/>
      <c r="NN15" s="17"/>
      <c r="NO15" s="17">
        <v>0</v>
      </c>
      <c r="NP15" s="17"/>
      <c r="NQ15" s="17"/>
      <c r="NR15" s="17"/>
      <c r="NS15" s="17">
        <v>0</v>
      </c>
      <c r="NT15" s="17"/>
      <c r="NU15" s="17"/>
      <c r="NV15" s="17">
        <v>9.09</v>
      </c>
      <c r="NW15" s="17">
        <v>-9.09</v>
      </c>
      <c r="NX15" s="17">
        <v>9.1999999999999993</v>
      </c>
      <c r="NY15" s="17">
        <v>9.1178399999999993</v>
      </c>
      <c r="NZ15" s="17">
        <v>9.1178399999999993</v>
      </c>
      <c r="OA15" s="17">
        <v>8.2159999999999997E-2</v>
      </c>
      <c r="OB15" s="17">
        <v>20</v>
      </c>
      <c r="OC15" s="17"/>
      <c r="OD15" s="17"/>
      <c r="OE15" s="17">
        <v>20</v>
      </c>
      <c r="OF15" s="17">
        <v>0</v>
      </c>
      <c r="OG15" s="17"/>
      <c r="OH15" s="17"/>
      <c r="OI15" s="17">
        <v>0</v>
      </c>
      <c r="OJ15" s="17">
        <v>38.4</v>
      </c>
      <c r="OK15" s="17">
        <v>64.58</v>
      </c>
      <c r="OL15" s="17">
        <v>56.579000000000001</v>
      </c>
      <c r="OM15" s="17">
        <v>-18.178999999999998</v>
      </c>
      <c r="ON15" s="17">
        <v>0</v>
      </c>
      <c r="OO15" s="17"/>
      <c r="OP15" s="17"/>
      <c r="OQ15" s="17">
        <v>0</v>
      </c>
      <c r="OR15" s="17">
        <v>0</v>
      </c>
      <c r="OS15" s="17"/>
      <c r="OT15" s="17"/>
      <c r="OU15" s="17">
        <v>0</v>
      </c>
      <c r="OV15" s="17">
        <v>0</v>
      </c>
      <c r="OW15" s="17"/>
      <c r="OX15" s="17"/>
      <c r="OY15" s="17">
        <v>0</v>
      </c>
      <c r="OZ15" s="17">
        <v>20.399999999999999</v>
      </c>
      <c r="PA15" s="17">
        <v>20.456230000000001</v>
      </c>
      <c r="PB15" s="17">
        <v>20.456230000000001</v>
      </c>
      <c r="PC15" s="17">
        <v>-5.6230000000000002E-2</v>
      </c>
      <c r="PD15" s="17">
        <v>10.5</v>
      </c>
      <c r="PE15" s="17">
        <v>9.9830000000000005</v>
      </c>
      <c r="PF15" s="17">
        <v>9.9830000000000005</v>
      </c>
      <c r="PG15" s="17">
        <v>0.51700000000000002</v>
      </c>
      <c r="PH15" s="17">
        <v>5.7</v>
      </c>
      <c r="PI15" s="17">
        <v>5.67</v>
      </c>
      <c r="PJ15" s="17">
        <v>5.67</v>
      </c>
      <c r="PK15" s="17">
        <v>0.03</v>
      </c>
      <c r="PL15" s="17">
        <v>0</v>
      </c>
      <c r="PM15" s="17"/>
      <c r="PN15" s="17"/>
      <c r="PO15" s="17">
        <v>0</v>
      </c>
      <c r="PP15" s="17">
        <v>0</v>
      </c>
      <c r="PQ15" s="17"/>
      <c r="PR15" s="17"/>
      <c r="PS15" s="17">
        <v>0</v>
      </c>
      <c r="PT15" s="17">
        <v>2.2000000000000002</v>
      </c>
      <c r="PU15" s="17">
        <v>2</v>
      </c>
      <c r="PV15" s="17">
        <v>2</v>
      </c>
      <c r="PW15" s="17">
        <v>0.2</v>
      </c>
      <c r="PX15" s="17">
        <v>3.3</v>
      </c>
      <c r="PY15" s="17">
        <v>2.75</v>
      </c>
      <c r="PZ15" s="17">
        <v>2.75</v>
      </c>
      <c r="QA15" s="17">
        <v>0.55000000000000004</v>
      </c>
      <c r="QB15" s="17">
        <v>5.3</v>
      </c>
      <c r="QC15" s="17">
        <v>5</v>
      </c>
      <c r="QD15" s="17">
        <v>5</v>
      </c>
      <c r="QE15" s="17">
        <v>0.3</v>
      </c>
      <c r="QF15" s="17">
        <v>20.6</v>
      </c>
      <c r="QG15" s="17">
        <v>20.422219999999999</v>
      </c>
      <c r="QH15" s="17">
        <v>20.422219999999999</v>
      </c>
      <c r="QI15" s="17">
        <v>0.17777999999999999</v>
      </c>
      <c r="QJ15" s="17">
        <v>16</v>
      </c>
      <c r="QK15" s="17">
        <v>19.436350000000001</v>
      </c>
      <c r="QL15" s="17">
        <v>19.436350000000001</v>
      </c>
      <c r="QM15" s="17">
        <v>-3.43635</v>
      </c>
      <c r="QN15" s="17">
        <v>18.5</v>
      </c>
      <c r="QO15" s="17">
        <v>17.492709999999999</v>
      </c>
      <c r="QP15" s="17">
        <v>17.492709999999999</v>
      </c>
      <c r="QQ15" s="17">
        <v>1.00729</v>
      </c>
      <c r="QR15" s="17">
        <v>3.5</v>
      </c>
      <c r="QS15" s="17">
        <v>3.4</v>
      </c>
      <c r="QT15" s="17">
        <v>3.4</v>
      </c>
      <c r="QU15" s="17">
        <v>0.1</v>
      </c>
      <c r="QV15" s="17">
        <v>18.5</v>
      </c>
      <c r="QW15" s="17">
        <v>17.881440000000001</v>
      </c>
      <c r="QX15" s="17">
        <v>17.881440000000001</v>
      </c>
      <c r="QY15" s="17">
        <v>0.61856</v>
      </c>
      <c r="QZ15" s="17">
        <v>0</v>
      </c>
      <c r="RA15" s="17"/>
      <c r="RB15" s="17"/>
      <c r="RC15" s="17">
        <v>0</v>
      </c>
      <c r="RD15" s="17">
        <v>0</v>
      </c>
      <c r="RE15" s="17"/>
      <c r="RF15" s="17"/>
      <c r="RG15" s="17">
        <v>0</v>
      </c>
      <c r="RH15" s="17">
        <v>10.6</v>
      </c>
      <c r="RI15" s="17">
        <v>12.372999999999999</v>
      </c>
      <c r="RJ15" s="17">
        <v>12.372999999999999</v>
      </c>
      <c r="RK15" s="17">
        <v>-1.7729999999999999</v>
      </c>
      <c r="RL15" s="17">
        <v>30.6</v>
      </c>
      <c r="RM15" s="17">
        <v>29.009</v>
      </c>
      <c r="RN15" s="17">
        <v>29.009</v>
      </c>
      <c r="RO15" s="17">
        <v>1.591</v>
      </c>
      <c r="RP15" s="17">
        <v>0</v>
      </c>
      <c r="RQ15" s="17"/>
      <c r="RR15" s="17"/>
      <c r="RS15" s="17">
        <v>0</v>
      </c>
      <c r="RT15" s="17">
        <v>3</v>
      </c>
      <c r="RU15" s="17">
        <v>3.0510000000000002</v>
      </c>
      <c r="RV15" s="17">
        <v>3.0510000000000002</v>
      </c>
      <c r="RW15" s="17">
        <v>-5.0999999999999997E-2</v>
      </c>
      <c r="RX15" s="17">
        <v>20.3</v>
      </c>
      <c r="RY15" s="17">
        <v>19.792000000000002</v>
      </c>
      <c r="RZ15" s="17">
        <v>19.792000000000002</v>
      </c>
      <c r="SA15" s="17">
        <v>0.50800000000000001</v>
      </c>
      <c r="SB15" s="17">
        <v>3.2</v>
      </c>
      <c r="SC15" s="17">
        <v>2</v>
      </c>
      <c r="SD15" s="17">
        <v>2</v>
      </c>
      <c r="SE15" s="17">
        <v>1.2</v>
      </c>
      <c r="SF15" s="17"/>
      <c r="SG15" s="17"/>
      <c r="SH15" s="17">
        <v>0.4</v>
      </c>
      <c r="SI15" s="17">
        <v>-0.4</v>
      </c>
      <c r="SJ15" s="17">
        <v>0</v>
      </c>
      <c r="SK15" s="17"/>
      <c r="SL15" s="17"/>
      <c r="SM15" s="17">
        <v>0</v>
      </c>
      <c r="SN15" s="17">
        <v>19.899999999999999</v>
      </c>
      <c r="SO15" s="17">
        <v>19.1448</v>
      </c>
      <c r="SP15" s="17">
        <v>19.1448</v>
      </c>
      <c r="SQ15" s="17">
        <v>0.75519999999999998</v>
      </c>
      <c r="SR15" s="17">
        <v>13.1</v>
      </c>
      <c r="SS15" s="17">
        <v>12.244899999999999</v>
      </c>
      <c r="ST15" s="17">
        <v>12.244899999999999</v>
      </c>
      <c r="SU15" s="17">
        <v>0.85509999999999997</v>
      </c>
      <c r="SV15" s="17">
        <v>19.899999999999999</v>
      </c>
      <c r="SW15" s="17">
        <v>19.436350000000001</v>
      </c>
      <c r="SX15" s="17">
        <v>19.436350000000001</v>
      </c>
      <c r="SY15" s="17">
        <v>0.46365000000000001</v>
      </c>
      <c r="SZ15" s="17">
        <v>20.2</v>
      </c>
      <c r="TA15" s="17">
        <v>19.436350000000001</v>
      </c>
      <c r="TB15" s="17">
        <v>19.436350000000001</v>
      </c>
      <c r="TC15" s="17">
        <v>0.76365000000000005</v>
      </c>
      <c r="TD15" s="17">
        <v>2.4</v>
      </c>
      <c r="TE15" s="17">
        <v>2.048</v>
      </c>
      <c r="TF15" s="17">
        <v>2.048</v>
      </c>
      <c r="TG15" s="17">
        <v>0.35199999999999998</v>
      </c>
      <c r="TH15" s="17">
        <v>7.5</v>
      </c>
      <c r="TI15" s="17">
        <v>2</v>
      </c>
      <c r="TJ15" s="17">
        <v>2</v>
      </c>
      <c r="TK15" s="17">
        <v>5.5</v>
      </c>
      <c r="TL15" s="17">
        <v>0</v>
      </c>
      <c r="TM15" s="17"/>
      <c r="TN15" s="17"/>
      <c r="TO15" s="17">
        <v>0</v>
      </c>
      <c r="TP15" s="17">
        <v>38.1</v>
      </c>
      <c r="TQ15" s="17">
        <v>51.78</v>
      </c>
      <c r="TR15" s="17">
        <v>21.779</v>
      </c>
      <c r="TS15" s="17">
        <v>16.321000000000002</v>
      </c>
      <c r="TT15" s="17">
        <v>52.48</v>
      </c>
      <c r="TU15" s="17">
        <v>56.65</v>
      </c>
      <c r="TV15" s="17">
        <v>26.65</v>
      </c>
      <c r="TW15" s="17">
        <v>25.83</v>
      </c>
      <c r="TX15" s="17">
        <v>2.9</v>
      </c>
      <c r="TY15" s="17">
        <v>2.78</v>
      </c>
      <c r="TZ15" s="17">
        <v>2.78</v>
      </c>
      <c r="UA15" s="17">
        <v>0.12</v>
      </c>
      <c r="UB15" s="17">
        <v>0.5</v>
      </c>
      <c r="UC15" s="17">
        <v>1.1499999999999999</v>
      </c>
      <c r="UD15" s="17">
        <v>1.1499999999999999</v>
      </c>
      <c r="UE15" s="17">
        <v>-0.65</v>
      </c>
      <c r="UF15" s="17">
        <v>0</v>
      </c>
      <c r="UG15" s="17"/>
      <c r="UH15" s="17"/>
      <c r="UI15" s="17">
        <v>0</v>
      </c>
      <c r="UJ15" s="17">
        <v>21</v>
      </c>
      <c r="UK15" s="17">
        <v>19.436350000000001</v>
      </c>
      <c r="UL15" s="17">
        <v>19.436350000000001</v>
      </c>
      <c r="UM15" s="17">
        <v>1.56365</v>
      </c>
      <c r="UN15" s="17">
        <v>8.1</v>
      </c>
      <c r="UO15" s="17">
        <v>8.1999999999999993</v>
      </c>
      <c r="UP15" s="17">
        <v>8.1999999999999993</v>
      </c>
      <c r="UQ15" s="17">
        <v>-0.1</v>
      </c>
      <c r="UR15" s="17">
        <v>7</v>
      </c>
      <c r="US15" s="17">
        <v>7.3</v>
      </c>
      <c r="UT15" s="17">
        <v>7.3</v>
      </c>
      <c r="UU15" s="17">
        <v>-0.3</v>
      </c>
      <c r="UV15" s="17">
        <v>20.399999999999999</v>
      </c>
      <c r="UW15" s="17">
        <v>20</v>
      </c>
      <c r="UX15" s="17">
        <v>19.436350000000001</v>
      </c>
      <c r="UY15" s="17">
        <v>0.96365000000000001</v>
      </c>
      <c r="UZ15" s="17">
        <v>20.399999999999999</v>
      </c>
      <c r="VA15" s="17">
        <v>20</v>
      </c>
      <c r="VB15" s="17">
        <v>19.436350000000001</v>
      </c>
      <c r="VC15" s="17">
        <v>0.96365000000000001</v>
      </c>
      <c r="VD15" s="17">
        <v>20</v>
      </c>
      <c r="VE15" s="17">
        <v>20</v>
      </c>
      <c r="VF15" s="17">
        <v>19.436350000000001</v>
      </c>
      <c r="VG15" s="17">
        <v>0.56364999999999998</v>
      </c>
      <c r="VH15" s="17">
        <v>0</v>
      </c>
      <c r="VI15" s="17"/>
      <c r="VJ15" s="17"/>
      <c r="VK15" s="17">
        <v>0</v>
      </c>
      <c r="VL15" s="17">
        <v>0</v>
      </c>
      <c r="VM15" s="17"/>
      <c r="VN15" s="17"/>
      <c r="VO15" s="17">
        <v>0</v>
      </c>
      <c r="VP15" s="17">
        <v>0</v>
      </c>
      <c r="VQ15" s="17"/>
      <c r="VR15" s="17"/>
      <c r="VS15" s="17">
        <v>0</v>
      </c>
      <c r="VT15" s="17">
        <v>0</v>
      </c>
      <c r="VU15" s="17"/>
      <c r="VV15" s="17"/>
      <c r="VW15" s="17">
        <v>0</v>
      </c>
      <c r="VX15" s="17">
        <v>0.6</v>
      </c>
      <c r="VY15" s="17">
        <v>0.6</v>
      </c>
      <c r="VZ15" s="17">
        <v>0.6</v>
      </c>
      <c r="WA15" s="17">
        <v>0</v>
      </c>
      <c r="WB15" s="17">
        <v>21.2</v>
      </c>
      <c r="WC15" s="17">
        <v>24</v>
      </c>
      <c r="WD15" s="17">
        <v>4</v>
      </c>
      <c r="WE15" s="17">
        <v>17.2</v>
      </c>
      <c r="WF15" s="17">
        <v>0</v>
      </c>
      <c r="WG15" s="17"/>
      <c r="WH15" s="17">
        <v>2.3679999999999999</v>
      </c>
      <c r="WI15" s="17">
        <v>-2.3679999999999999</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2.8</v>
      </c>
      <c r="XA15" s="17">
        <v>2.8</v>
      </c>
      <c r="XB15" s="17">
        <v>2.8</v>
      </c>
      <c r="XC15" s="17">
        <v>0</v>
      </c>
      <c r="XD15" s="17">
        <v>0</v>
      </c>
      <c r="XE15" s="17"/>
      <c r="XF15" s="17"/>
      <c r="XG15" s="17">
        <v>0</v>
      </c>
      <c r="XH15" s="17">
        <v>6.5</v>
      </c>
      <c r="XI15" s="17">
        <v>6</v>
      </c>
      <c r="XJ15" s="17">
        <v>6</v>
      </c>
      <c r="XK15" s="17">
        <v>0.5</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42.8</v>
      </c>
      <c r="XY15" s="17">
        <v>38</v>
      </c>
      <c r="XZ15" s="17">
        <v>32.5</v>
      </c>
      <c r="YA15" s="17">
        <v>10.3</v>
      </c>
      <c r="YB15" s="17">
        <v>27.9</v>
      </c>
      <c r="YC15" s="17">
        <v>38</v>
      </c>
      <c r="YD15" s="17">
        <v>32.5</v>
      </c>
      <c r="YE15" s="17">
        <v>-4.5999999999999996</v>
      </c>
      <c r="YF15" s="17">
        <v>17.3</v>
      </c>
      <c r="YG15" s="17">
        <v>17</v>
      </c>
      <c r="YH15" s="17">
        <v>14</v>
      </c>
      <c r="YI15" s="17">
        <v>3.3</v>
      </c>
      <c r="YJ15" s="17">
        <v>11.55</v>
      </c>
      <c r="YK15" s="17">
        <v>13</v>
      </c>
      <c r="YL15" s="17">
        <v>13</v>
      </c>
      <c r="YM15" s="17">
        <v>-1.45</v>
      </c>
      <c r="YN15" s="17">
        <v>6.6</v>
      </c>
      <c r="YO15" s="17">
        <v>7.53</v>
      </c>
      <c r="YP15" s="17">
        <v>7.53</v>
      </c>
      <c r="YQ15" s="17">
        <v>-0.93</v>
      </c>
      <c r="YR15" s="17">
        <v>11.2</v>
      </c>
      <c r="YS15" s="17">
        <v>11</v>
      </c>
      <c r="YT15" s="17">
        <v>11</v>
      </c>
      <c r="YU15" s="17">
        <v>0.2</v>
      </c>
      <c r="YV15" s="17">
        <v>17.8</v>
      </c>
      <c r="YW15" s="17">
        <v>21</v>
      </c>
      <c r="YX15" s="17">
        <v>21</v>
      </c>
      <c r="YY15" s="17">
        <v>-3.2</v>
      </c>
    </row>
    <row r="16" spans="1:675" ht="24" customHeight="1" x14ac:dyDescent="0.3">
      <c r="A16" s="1"/>
      <c r="B16" s="18" t="s">
        <v>56</v>
      </c>
      <c r="C16" s="18" t="s">
        <v>814</v>
      </c>
      <c r="D16" s="19">
        <v>200.3</v>
      </c>
      <c r="E16" s="19">
        <v>203.40136000000001</v>
      </c>
      <c r="F16" s="19">
        <v>203.40136000000001</v>
      </c>
      <c r="G16" s="19">
        <v>-3.1013600000000001</v>
      </c>
      <c r="H16" s="19">
        <v>658.3</v>
      </c>
      <c r="I16" s="19">
        <v>650</v>
      </c>
      <c r="J16" s="19">
        <v>629.90463999999997</v>
      </c>
      <c r="K16" s="19">
        <v>28.39536</v>
      </c>
      <c r="L16" s="19">
        <v>146.1</v>
      </c>
      <c r="M16" s="19">
        <v>147.4599</v>
      </c>
      <c r="N16" s="19">
        <v>147.4599</v>
      </c>
      <c r="O16" s="19">
        <v>-1.3599000000000001</v>
      </c>
      <c r="P16" s="19">
        <v>0</v>
      </c>
      <c r="Q16" s="19"/>
      <c r="R16" s="19"/>
      <c r="S16" s="19">
        <v>0</v>
      </c>
      <c r="T16" s="19">
        <v>7.46</v>
      </c>
      <c r="U16" s="19">
        <v>8.5166900000000005</v>
      </c>
      <c r="V16" s="19">
        <v>8.5166900000000005</v>
      </c>
      <c r="W16" s="19">
        <v>-1.0566899999999999</v>
      </c>
      <c r="X16" s="19">
        <v>93.6</v>
      </c>
      <c r="Y16" s="19">
        <v>91.867829999999998</v>
      </c>
      <c r="Z16" s="19">
        <v>91.867829999999998</v>
      </c>
      <c r="AA16" s="19">
        <v>1.73217</v>
      </c>
      <c r="AB16" s="19">
        <v>227.8</v>
      </c>
      <c r="AC16" s="19">
        <v>226.00122999999999</v>
      </c>
      <c r="AD16" s="19">
        <v>242</v>
      </c>
      <c r="AE16" s="19">
        <v>-14.2</v>
      </c>
      <c r="AF16" s="19">
        <v>82.1</v>
      </c>
      <c r="AG16" s="19"/>
      <c r="AH16" s="19">
        <v>86.98997</v>
      </c>
      <c r="AI16" s="19">
        <v>-4.8899699999999999</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581.4</v>
      </c>
      <c r="BM16" s="19">
        <v>582.50599999999997</v>
      </c>
      <c r="BN16" s="19">
        <v>582.50599999999997</v>
      </c>
      <c r="BO16" s="19">
        <v>-1.1060000000000001</v>
      </c>
      <c r="BP16" s="19">
        <v>10.7</v>
      </c>
      <c r="BQ16" s="19">
        <v>10.52094</v>
      </c>
      <c r="BR16" s="19">
        <v>10.52094</v>
      </c>
      <c r="BS16" s="19">
        <v>0.17906</v>
      </c>
      <c r="BT16" s="19"/>
      <c r="BU16" s="19"/>
      <c r="BV16" s="19"/>
      <c r="BW16" s="19">
        <v>0</v>
      </c>
      <c r="BX16" s="19">
        <v>0</v>
      </c>
      <c r="BY16" s="19"/>
      <c r="BZ16" s="19"/>
      <c r="CA16" s="19">
        <v>0</v>
      </c>
      <c r="CB16" s="19"/>
      <c r="CC16" s="19"/>
      <c r="CD16" s="19"/>
      <c r="CE16" s="19">
        <v>0</v>
      </c>
      <c r="CF16" s="19"/>
      <c r="CG16" s="19"/>
      <c r="CH16" s="19"/>
      <c r="CI16" s="19">
        <v>0</v>
      </c>
      <c r="CJ16" s="19">
        <v>161.6</v>
      </c>
      <c r="CK16" s="19">
        <v>164.06706</v>
      </c>
      <c r="CL16" s="19">
        <v>164.06706</v>
      </c>
      <c r="CM16" s="19">
        <v>-2.46706</v>
      </c>
      <c r="CN16" s="19">
        <v>10.199999999999999</v>
      </c>
      <c r="CO16" s="19">
        <v>9.6612399999999994</v>
      </c>
      <c r="CP16" s="19">
        <v>9.6612399999999994</v>
      </c>
      <c r="CQ16" s="19">
        <v>0.53876000000000002</v>
      </c>
      <c r="CR16" s="19">
        <v>6.7</v>
      </c>
      <c r="CS16" s="19">
        <v>5.1878599999999997</v>
      </c>
      <c r="CT16" s="19">
        <v>5.1878599999999997</v>
      </c>
      <c r="CU16" s="19">
        <v>1.51214</v>
      </c>
      <c r="CV16" s="19"/>
      <c r="CW16" s="19"/>
      <c r="CX16" s="19"/>
      <c r="CY16" s="19">
        <v>0</v>
      </c>
      <c r="CZ16" s="19">
        <v>6.5</v>
      </c>
      <c r="DA16" s="19">
        <v>6.8787000000000003</v>
      </c>
      <c r="DB16" s="19">
        <v>6.8787000000000003</v>
      </c>
      <c r="DC16" s="19">
        <v>-0.37869999999999998</v>
      </c>
      <c r="DD16" s="19"/>
      <c r="DE16" s="19"/>
      <c r="DF16" s="19"/>
      <c r="DG16" s="19">
        <v>0</v>
      </c>
      <c r="DH16" s="19">
        <v>60.5</v>
      </c>
      <c r="DI16" s="19">
        <v>101.12647</v>
      </c>
      <c r="DJ16" s="19">
        <v>86.343590000000006</v>
      </c>
      <c r="DK16" s="19">
        <v>-25.843589999999999</v>
      </c>
      <c r="DL16" s="19"/>
      <c r="DM16" s="19"/>
      <c r="DN16" s="19"/>
      <c r="DO16" s="19">
        <v>0</v>
      </c>
      <c r="DP16" s="19"/>
      <c r="DQ16" s="19"/>
      <c r="DR16" s="19"/>
      <c r="DS16" s="19">
        <v>0</v>
      </c>
      <c r="DT16" s="19">
        <v>0</v>
      </c>
      <c r="DU16" s="19">
        <v>23.215890000000002</v>
      </c>
      <c r="DV16" s="19">
        <v>23.215890000000002</v>
      </c>
      <c r="DW16" s="19">
        <v>-23.215890000000002</v>
      </c>
      <c r="DX16" s="19"/>
      <c r="DY16" s="19"/>
      <c r="DZ16" s="19"/>
      <c r="EA16" s="19">
        <v>0</v>
      </c>
      <c r="EB16" s="19">
        <v>110</v>
      </c>
      <c r="EC16" s="19">
        <v>112.46647</v>
      </c>
      <c r="ED16" s="19">
        <v>112.46647</v>
      </c>
      <c r="EE16" s="19">
        <v>-2.4664700000000002</v>
      </c>
      <c r="EF16" s="19">
        <v>220.7</v>
      </c>
      <c r="EG16" s="19">
        <v>220.69499999999999</v>
      </c>
      <c r="EH16" s="19">
        <v>207.33804000000001</v>
      </c>
      <c r="EI16" s="19">
        <v>13.36196</v>
      </c>
      <c r="EJ16" s="19">
        <v>0</v>
      </c>
      <c r="EK16" s="19"/>
      <c r="EL16" s="19"/>
      <c r="EM16" s="19">
        <v>0</v>
      </c>
      <c r="EN16" s="19"/>
      <c r="EO16" s="19"/>
      <c r="EP16" s="19"/>
      <c r="EQ16" s="19">
        <v>0</v>
      </c>
      <c r="ER16" s="19"/>
      <c r="ES16" s="19"/>
      <c r="ET16" s="19"/>
      <c r="EU16" s="19">
        <v>0</v>
      </c>
      <c r="EV16" s="19">
        <v>6.5</v>
      </c>
      <c r="EW16" s="19">
        <v>6.39</v>
      </c>
      <c r="EX16" s="19">
        <v>6.39</v>
      </c>
      <c r="EY16" s="19">
        <v>0.11</v>
      </c>
      <c r="EZ16" s="19">
        <v>378.1</v>
      </c>
      <c r="FA16" s="19">
        <v>360</v>
      </c>
      <c r="FB16" s="19">
        <v>360</v>
      </c>
      <c r="FC16" s="19">
        <v>18.100000000000001</v>
      </c>
      <c r="FD16" s="19">
        <v>17</v>
      </c>
      <c r="FE16" s="19">
        <v>40.817779999999999</v>
      </c>
      <c r="FF16" s="19">
        <v>81.635570000000001</v>
      </c>
      <c r="FG16" s="19">
        <v>-64.635570000000001</v>
      </c>
      <c r="FH16" s="19">
        <v>144.9</v>
      </c>
      <c r="FI16" s="19">
        <v>142.04259999999999</v>
      </c>
      <c r="FJ16" s="19">
        <v>149.98721</v>
      </c>
      <c r="FK16" s="19">
        <v>-5.0872099999999998</v>
      </c>
      <c r="FL16" s="19">
        <v>0</v>
      </c>
      <c r="FM16" s="19"/>
      <c r="FN16" s="19">
        <v>41.89893</v>
      </c>
      <c r="FO16" s="19">
        <v>-41.89893</v>
      </c>
      <c r="FP16" s="19">
        <v>18.600000000000001</v>
      </c>
      <c r="FQ16" s="19">
        <v>19.21088</v>
      </c>
      <c r="FR16" s="19">
        <v>19.21088</v>
      </c>
      <c r="FS16" s="19">
        <v>-0.61087999999999998</v>
      </c>
      <c r="FT16" s="19">
        <v>19</v>
      </c>
      <c r="FU16" s="19">
        <v>18.172979999999999</v>
      </c>
      <c r="FV16" s="19">
        <v>18.172979999999999</v>
      </c>
      <c r="FW16" s="19">
        <v>0.82701999999999998</v>
      </c>
      <c r="FX16" s="19">
        <v>92.3</v>
      </c>
      <c r="FY16" s="19">
        <v>87.773570000000007</v>
      </c>
      <c r="FZ16" s="19">
        <v>87.773570000000007</v>
      </c>
      <c r="GA16" s="19">
        <v>4.5264300000000004</v>
      </c>
      <c r="GB16" s="19">
        <v>39.5</v>
      </c>
      <c r="GC16" s="19">
        <v>72.925389999999993</v>
      </c>
      <c r="GD16" s="19">
        <v>68.589079999999996</v>
      </c>
      <c r="GE16" s="19">
        <v>-29.089079999999999</v>
      </c>
      <c r="GF16" s="19">
        <v>59.3</v>
      </c>
      <c r="GG16" s="19">
        <v>72.925389999999993</v>
      </c>
      <c r="GH16" s="19">
        <v>68.589079999999996</v>
      </c>
      <c r="GI16" s="19">
        <v>-9.2890800000000002</v>
      </c>
      <c r="GJ16" s="19">
        <v>104.9</v>
      </c>
      <c r="GK16" s="19">
        <v>73.144379999999998</v>
      </c>
      <c r="GL16" s="19">
        <v>68.795060000000007</v>
      </c>
      <c r="GM16" s="19">
        <v>36.104939999999999</v>
      </c>
      <c r="GN16" s="19">
        <v>107.4</v>
      </c>
      <c r="GO16" s="19">
        <v>110.48202000000001</v>
      </c>
      <c r="GP16" s="19">
        <v>110.48202000000001</v>
      </c>
      <c r="GQ16" s="19">
        <v>-3.08202</v>
      </c>
      <c r="GR16" s="19">
        <v>44.4</v>
      </c>
      <c r="GS16" s="19">
        <v>45</v>
      </c>
      <c r="GT16" s="19">
        <v>47.082599999999999</v>
      </c>
      <c r="GU16" s="19">
        <v>-2.6825999999999999</v>
      </c>
      <c r="GV16" s="19"/>
      <c r="GW16" s="19"/>
      <c r="GX16" s="19"/>
      <c r="GY16" s="19">
        <v>0</v>
      </c>
      <c r="GZ16" s="19">
        <v>3.8</v>
      </c>
      <c r="HA16" s="19"/>
      <c r="HB16" s="19"/>
      <c r="HC16" s="19">
        <v>3.8</v>
      </c>
      <c r="HD16" s="19">
        <v>28.6</v>
      </c>
      <c r="HE16" s="19">
        <v>29.099489999999999</v>
      </c>
      <c r="HF16" s="19">
        <v>29.099489999999999</v>
      </c>
      <c r="HG16" s="19">
        <v>-0.49948999999999999</v>
      </c>
      <c r="HH16" s="19">
        <v>145.4</v>
      </c>
      <c r="HI16" s="19">
        <v>142.40687</v>
      </c>
      <c r="HJ16" s="19">
        <v>150.82429999999999</v>
      </c>
      <c r="HK16" s="19">
        <v>-5.4242999999999997</v>
      </c>
      <c r="HL16" s="19"/>
      <c r="HM16" s="19"/>
      <c r="HN16" s="19"/>
      <c r="HO16" s="19">
        <v>0</v>
      </c>
      <c r="HP16" s="19"/>
      <c r="HQ16" s="19"/>
      <c r="HR16" s="19"/>
      <c r="HS16" s="19">
        <v>0</v>
      </c>
      <c r="HT16" s="19">
        <v>95.2</v>
      </c>
      <c r="HU16" s="19">
        <v>95.545190000000005</v>
      </c>
      <c r="HV16" s="19">
        <v>95.545190000000005</v>
      </c>
      <c r="HW16" s="19">
        <v>-0.34519</v>
      </c>
      <c r="HX16" s="19">
        <v>0</v>
      </c>
      <c r="HY16" s="19"/>
      <c r="HZ16" s="19"/>
      <c r="IA16" s="19">
        <v>0</v>
      </c>
      <c r="IB16" s="19"/>
      <c r="IC16" s="19"/>
      <c r="ID16" s="19"/>
      <c r="IE16" s="19">
        <v>0</v>
      </c>
      <c r="IF16" s="19">
        <v>42.8</v>
      </c>
      <c r="IG16" s="19">
        <v>45.265309999999999</v>
      </c>
      <c r="IH16" s="19">
        <v>45.265309999999999</v>
      </c>
      <c r="II16" s="19">
        <v>-2.4653100000000001</v>
      </c>
      <c r="IJ16" s="19"/>
      <c r="IK16" s="19"/>
      <c r="IL16" s="19"/>
      <c r="IM16" s="19">
        <v>0</v>
      </c>
      <c r="IN16" s="19"/>
      <c r="IO16" s="19"/>
      <c r="IP16" s="19"/>
      <c r="IQ16" s="19">
        <v>0</v>
      </c>
      <c r="IR16" s="19"/>
      <c r="IS16" s="19"/>
      <c r="IT16" s="19"/>
      <c r="IU16" s="19">
        <v>0</v>
      </c>
      <c r="IV16" s="19">
        <v>131.6</v>
      </c>
      <c r="IW16" s="19">
        <v>136.69067999999999</v>
      </c>
      <c r="IX16" s="19">
        <v>136.69067999999999</v>
      </c>
      <c r="IY16" s="19">
        <v>-5.0906799999999999</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195</v>
      </c>
      <c r="JY16" s="19">
        <v>200.67499000000001</v>
      </c>
      <c r="JZ16" s="19">
        <v>200.67499000000001</v>
      </c>
      <c r="KA16" s="19">
        <v>-5.6749900000000002</v>
      </c>
      <c r="KB16" s="19">
        <v>195.8</v>
      </c>
      <c r="KC16" s="19">
        <v>200.3066</v>
      </c>
      <c r="KD16" s="19">
        <v>200.3066</v>
      </c>
      <c r="KE16" s="19">
        <v>-4.5065999999999997</v>
      </c>
      <c r="KF16" s="19">
        <v>196.1</v>
      </c>
      <c r="KG16" s="19">
        <v>200.18467000000001</v>
      </c>
      <c r="KH16" s="19">
        <v>200.18467000000001</v>
      </c>
      <c r="KI16" s="19">
        <v>-4.08467</v>
      </c>
      <c r="KJ16" s="19">
        <v>0</v>
      </c>
      <c r="KK16" s="19"/>
      <c r="KL16" s="19"/>
      <c r="KM16" s="19">
        <v>0</v>
      </c>
      <c r="KN16" s="19"/>
      <c r="KO16" s="19"/>
      <c r="KP16" s="19"/>
      <c r="KQ16" s="19">
        <v>0</v>
      </c>
      <c r="KR16" s="19"/>
      <c r="KS16" s="19"/>
      <c r="KT16" s="19"/>
      <c r="KU16" s="19">
        <v>0</v>
      </c>
      <c r="KV16" s="19">
        <v>4</v>
      </c>
      <c r="KW16" s="19">
        <v>4.7853500000000002</v>
      </c>
      <c r="KX16" s="19">
        <v>4.7853599999999998</v>
      </c>
      <c r="KY16" s="19">
        <v>-0.78535999999999995</v>
      </c>
      <c r="KZ16" s="19">
        <v>240.2</v>
      </c>
      <c r="LA16" s="19">
        <v>167.08681000000001</v>
      </c>
      <c r="LB16" s="19">
        <v>231.83090000000001</v>
      </c>
      <c r="LC16" s="19">
        <v>8.3690999999999995</v>
      </c>
      <c r="LD16" s="19">
        <v>136.9</v>
      </c>
      <c r="LE16" s="19">
        <v>133.16031000000001</v>
      </c>
      <c r="LF16" s="19">
        <v>133.16031000000001</v>
      </c>
      <c r="LG16" s="19">
        <v>3.73969</v>
      </c>
      <c r="LH16" s="19">
        <v>63</v>
      </c>
      <c r="LI16" s="19">
        <v>67.199219999999997</v>
      </c>
      <c r="LJ16" s="19">
        <v>67.199219999999997</v>
      </c>
      <c r="LK16" s="19">
        <v>-4.1992200000000004</v>
      </c>
      <c r="LL16" s="19">
        <v>77.8</v>
      </c>
      <c r="LM16" s="19">
        <v>78.567999999999998</v>
      </c>
      <c r="LN16" s="19">
        <v>78.567999999999998</v>
      </c>
      <c r="LO16" s="19">
        <v>-0.76800000000000002</v>
      </c>
      <c r="LP16" s="19">
        <v>31</v>
      </c>
      <c r="LQ16" s="19">
        <v>29.980560000000001</v>
      </c>
      <c r="LR16" s="19">
        <v>29.980560000000001</v>
      </c>
      <c r="LS16" s="19">
        <v>1.0194399999999999</v>
      </c>
      <c r="LT16" s="19">
        <v>0</v>
      </c>
      <c r="LU16" s="19"/>
      <c r="LV16" s="19"/>
      <c r="LW16" s="19">
        <v>0</v>
      </c>
      <c r="LX16" s="19">
        <v>0</v>
      </c>
      <c r="LY16" s="19"/>
      <c r="LZ16" s="19"/>
      <c r="MA16" s="19">
        <v>0</v>
      </c>
      <c r="MB16" s="19">
        <v>0</v>
      </c>
      <c r="MC16" s="19"/>
      <c r="MD16" s="19"/>
      <c r="ME16" s="19">
        <v>0</v>
      </c>
      <c r="MF16" s="19">
        <v>0</v>
      </c>
      <c r="MG16" s="19"/>
      <c r="MH16" s="19"/>
      <c r="MI16" s="19">
        <v>0</v>
      </c>
      <c r="MJ16" s="19"/>
      <c r="MK16" s="19"/>
      <c r="ML16" s="19"/>
      <c r="MM16" s="19">
        <v>0</v>
      </c>
      <c r="MN16" s="19"/>
      <c r="MO16" s="19"/>
      <c r="MP16" s="19"/>
      <c r="MQ16" s="19">
        <v>0</v>
      </c>
      <c r="MR16" s="19"/>
      <c r="MS16" s="19"/>
      <c r="MT16" s="19"/>
      <c r="MU16" s="19">
        <v>0</v>
      </c>
      <c r="MV16" s="19">
        <v>174.7</v>
      </c>
      <c r="MW16" s="19"/>
      <c r="MX16" s="19"/>
      <c r="MY16" s="19">
        <v>174.7</v>
      </c>
      <c r="MZ16" s="19">
        <v>0</v>
      </c>
      <c r="NA16" s="19"/>
      <c r="NB16" s="19"/>
      <c r="NC16" s="19">
        <v>0</v>
      </c>
      <c r="ND16" s="19">
        <v>175.7</v>
      </c>
      <c r="NE16" s="19">
        <v>176.22309000000001</v>
      </c>
      <c r="NF16" s="19">
        <v>176.22309000000001</v>
      </c>
      <c r="NG16" s="19">
        <v>-0.52309000000000005</v>
      </c>
      <c r="NH16" s="19">
        <v>0</v>
      </c>
      <c r="NI16" s="19"/>
      <c r="NJ16" s="19"/>
      <c r="NK16" s="19">
        <v>0</v>
      </c>
      <c r="NL16" s="19"/>
      <c r="NM16" s="19"/>
      <c r="NN16" s="19"/>
      <c r="NO16" s="19">
        <v>0</v>
      </c>
      <c r="NP16" s="19"/>
      <c r="NQ16" s="19"/>
      <c r="NR16" s="19"/>
      <c r="NS16" s="19">
        <v>0</v>
      </c>
      <c r="NT16" s="19"/>
      <c r="NU16" s="19"/>
      <c r="NV16" s="19">
        <v>9.09</v>
      </c>
      <c r="NW16" s="19">
        <v>-9.09</v>
      </c>
      <c r="NX16" s="19">
        <v>9.1999999999999993</v>
      </c>
      <c r="NY16" s="19">
        <v>9.1178399999999993</v>
      </c>
      <c r="NZ16" s="19">
        <v>9.1178399999999993</v>
      </c>
      <c r="OA16" s="19">
        <v>8.2159999999999997E-2</v>
      </c>
      <c r="OB16" s="19">
        <v>20</v>
      </c>
      <c r="OC16" s="19"/>
      <c r="OD16" s="19"/>
      <c r="OE16" s="19">
        <v>20</v>
      </c>
      <c r="OF16" s="19">
        <v>0</v>
      </c>
      <c r="OG16" s="19"/>
      <c r="OH16" s="19"/>
      <c r="OI16" s="19">
        <v>0</v>
      </c>
      <c r="OJ16" s="19">
        <v>38.1</v>
      </c>
      <c r="OK16" s="19">
        <v>66.02</v>
      </c>
      <c r="OL16" s="19">
        <v>58.023000000000003</v>
      </c>
      <c r="OM16" s="19">
        <v>-19.922999999999998</v>
      </c>
      <c r="ON16" s="19">
        <v>0</v>
      </c>
      <c r="OO16" s="19"/>
      <c r="OP16" s="19"/>
      <c r="OQ16" s="19">
        <v>0</v>
      </c>
      <c r="OR16" s="19">
        <v>0</v>
      </c>
      <c r="OS16" s="19"/>
      <c r="OT16" s="19"/>
      <c r="OU16" s="19">
        <v>0</v>
      </c>
      <c r="OV16" s="19">
        <v>0</v>
      </c>
      <c r="OW16" s="19"/>
      <c r="OX16" s="19"/>
      <c r="OY16" s="19">
        <v>0</v>
      </c>
      <c r="OZ16" s="19">
        <v>20.399999999999999</v>
      </c>
      <c r="PA16" s="19">
        <v>20.456230000000001</v>
      </c>
      <c r="PB16" s="19">
        <v>20.456230000000001</v>
      </c>
      <c r="PC16" s="19">
        <v>-5.6230000000000002E-2</v>
      </c>
      <c r="PD16" s="19">
        <v>10.3</v>
      </c>
      <c r="PE16" s="19">
        <v>9.9830000000000005</v>
      </c>
      <c r="PF16" s="19">
        <v>9.9830000000000005</v>
      </c>
      <c r="PG16" s="19">
        <v>0.317</v>
      </c>
      <c r="PH16" s="19">
        <v>5.7</v>
      </c>
      <c r="PI16" s="19">
        <v>5.67</v>
      </c>
      <c r="PJ16" s="19">
        <v>5.67</v>
      </c>
      <c r="PK16" s="19">
        <v>0.03</v>
      </c>
      <c r="PL16" s="19">
        <v>0</v>
      </c>
      <c r="PM16" s="19"/>
      <c r="PN16" s="19"/>
      <c r="PO16" s="19">
        <v>0</v>
      </c>
      <c r="PP16" s="19">
        <v>0</v>
      </c>
      <c r="PQ16" s="19"/>
      <c r="PR16" s="19"/>
      <c r="PS16" s="19">
        <v>0</v>
      </c>
      <c r="PT16" s="19">
        <v>2.2000000000000002</v>
      </c>
      <c r="PU16" s="19">
        <v>2</v>
      </c>
      <c r="PV16" s="19">
        <v>2</v>
      </c>
      <c r="PW16" s="19">
        <v>0.2</v>
      </c>
      <c r="PX16" s="19">
        <v>3.3</v>
      </c>
      <c r="PY16" s="19">
        <v>2.75</v>
      </c>
      <c r="PZ16" s="19">
        <v>2.75</v>
      </c>
      <c r="QA16" s="19">
        <v>0.55000000000000004</v>
      </c>
      <c r="QB16" s="19">
        <v>5.3</v>
      </c>
      <c r="QC16" s="19">
        <v>5</v>
      </c>
      <c r="QD16" s="19">
        <v>5</v>
      </c>
      <c r="QE16" s="19">
        <v>0.3</v>
      </c>
      <c r="QF16" s="19">
        <v>20.5</v>
      </c>
      <c r="QG16" s="19">
        <v>20.422219999999999</v>
      </c>
      <c r="QH16" s="19">
        <v>20.422219999999999</v>
      </c>
      <c r="QI16" s="19">
        <v>7.7780000000000002E-2</v>
      </c>
      <c r="QJ16" s="19">
        <v>16</v>
      </c>
      <c r="QK16" s="19">
        <v>19.436350000000001</v>
      </c>
      <c r="QL16" s="19">
        <v>19.436350000000001</v>
      </c>
      <c r="QM16" s="19">
        <v>-3.43635</v>
      </c>
      <c r="QN16" s="19">
        <v>18.5</v>
      </c>
      <c r="QO16" s="19">
        <v>17.492709999999999</v>
      </c>
      <c r="QP16" s="19">
        <v>17.492709999999999</v>
      </c>
      <c r="QQ16" s="19">
        <v>1.00729</v>
      </c>
      <c r="QR16" s="19">
        <v>3.5</v>
      </c>
      <c r="QS16" s="19">
        <v>3.4</v>
      </c>
      <c r="QT16" s="19">
        <v>3.4</v>
      </c>
      <c r="QU16" s="19">
        <v>0.1</v>
      </c>
      <c r="QV16" s="19">
        <v>18.48</v>
      </c>
      <c r="QW16" s="19">
        <v>17.881440000000001</v>
      </c>
      <c r="QX16" s="19">
        <v>17.881440000000001</v>
      </c>
      <c r="QY16" s="19">
        <v>0.59855999999999998</v>
      </c>
      <c r="QZ16" s="19">
        <v>0</v>
      </c>
      <c r="RA16" s="19"/>
      <c r="RB16" s="19"/>
      <c r="RC16" s="19">
        <v>0</v>
      </c>
      <c r="RD16" s="19">
        <v>0</v>
      </c>
      <c r="RE16" s="19"/>
      <c r="RF16" s="19"/>
      <c r="RG16" s="19">
        <v>0</v>
      </c>
      <c r="RH16" s="19">
        <v>13.6</v>
      </c>
      <c r="RI16" s="19">
        <v>12.994999999999999</v>
      </c>
      <c r="RJ16" s="19">
        <v>12.994999999999999</v>
      </c>
      <c r="RK16" s="19">
        <v>0.60499999999999998</v>
      </c>
      <c r="RL16" s="19">
        <v>30.9</v>
      </c>
      <c r="RM16" s="19">
        <v>29.602</v>
      </c>
      <c r="RN16" s="19">
        <v>29.602</v>
      </c>
      <c r="RO16" s="19">
        <v>1.298</v>
      </c>
      <c r="RP16" s="19">
        <v>0</v>
      </c>
      <c r="RQ16" s="19"/>
      <c r="RR16" s="19"/>
      <c r="RS16" s="19">
        <v>0</v>
      </c>
      <c r="RT16" s="19">
        <v>2.9</v>
      </c>
      <c r="RU16" s="19">
        <v>3.0510000000000002</v>
      </c>
      <c r="RV16" s="19">
        <v>3.0510000000000002</v>
      </c>
      <c r="RW16" s="19">
        <v>-0.151</v>
      </c>
      <c r="RX16" s="19">
        <v>20.3</v>
      </c>
      <c r="RY16" s="19">
        <v>19.792000000000002</v>
      </c>
      <c r="RZ16" s="19">
        <v>19.792000000000002</v>
      </c>
      <c r="SA16" s="19">
        <v>0.50800000000000001</v>
      </c>
      <c r="SB16" s="19">
        <v>3.2</v>
      </c>
      <c r="SC16" s="19">
        <v>2</v>
      </c>
      <c r="SD16" s="19">
        <v>2</v>
      </c>
      <c r="SE16" s="19">
        <v>1.2</v>
      </c>
      <c r="SF16" s="19"/>
      <c r="SG16" s="19"/>
      <c r="SH16" s="19">
        <v>0.4</v>
      </c>
      <c r="SI16" s="19">
        <v>-0.4</v>
      </c>
      <c r="SJ16" s="19">
        <v>0</v>
      </c>
      <c r="SK16" s="19"/>
      <c r="SL16" s="19"/>
      <c r="SM16" s="19">
        <v>0</v>
      </c>
      <c r="SN16" s="19">
        <v>19.899999999999999</v>
      </c>
      <c r="SO16" s="19">
        <v>19.1448</v>
      </c>
      <c r="SP16" s="19">
        <v>19.1448</v>
      </c>
      <c r="SQ16" s="19">
        <v>0.75519999999999998</v>
      </c>
      <c r="SR16" s="19">
        <v>13.1</v>
      </c>
      <c r="SS16" s="19">
        <v>12.244899999999999</v>
      </c>
      <c r="ST16" s="19">
        <v>12.244899999999999</v>
      </c>
      <c r="SU16" s="19">
        <v>0.85509999999999997</v>
      </c>
      <c r="SV16" s="19">
        <v>19.7</v>
      </c>
      <c r="SW16" s="19">
        <v>19.436350000000001</v>
      </c>
      <c r="SX16" s="19">
        <v>19.436350000000001</v>
      </c>
      <c r="SY16" s="19">
        <v>0.26365</v>
      </c>
      <c r="SZ16" s="19">
        <v>20.2</v>
      </c>
      <c r="TA16" s="19">
        <v>19.436350000000001</v>
      </c>
      <c r="TB16" s="19">
        <v>19.436350000000001</v>
      </c>
      <c r="TC16" s="19">
        <v>0.76365000000000005</v>
      </c>
      <c r="TD16" s="19">
        <v>3.9</v>
      </c>
      <c r="TE16" s="19">
        <v>1.8660000000000001</v>
      </c>
      <c r="TF16" s="19">
        <v>1.8660000000000001</v>
      </c>
      <c r="TG16" s="19">
        <v>2.0339999999999998</v>
      </c>
      <c r="TH16" s="19">
        <v>7.8</v>
      </c>
      <c r="TI16" s="19">
        <v>2</v>
      </c>
      <c r="TJ16" s="19">
        <v>2</v>
      </c>
      <c r="TK16" s="19">
        <v>5.8</v>
      </c>
      <c r="TL16" s="19">
        <v>0</v>
      </c>
      <c r="TM16" s="19"/>
      <c r="TN16" s="19"/>
      <c r="TO16" s="19">
        <v>0</v>
      </c>
      <c r="TP16" s="19">
        <v>35.1</v>
      </c>
      <c r="TQ16" s="19">
        <v>51.38</v>
      </c>
      <c r="TR16" s="19">
        <v>21.375</v>
      </c>
      <c r="TS16" s="19">
        <v>13.725</v>
      </c>
      <c r="TT16" s="19">
        <v>66.819999999999993</v>
      </c>
      <c r="TU16" s="19">
        <v>56.65</v>
      </c>
      <c r="TV16" s="19">
        <v>26.65</v>
      </c>
      <c r="TW16" s="19">
        <v>40.17</v>
      </c>
      <c r="TX16" s="19">
        <v>2.2999999999999998</v>
      </c>
      <c r="TY16" s="19">
        <v>2.78</v>
      </c>
      <c r="TZ16" s="19">
        <v>2.78</v>
      </c>
      <c r="UA16" s="19">
        <v>-0.48</v>
      </c>
      <c r="UB16" s="19">
        <v>0.8</v>
      </c>
      <c r="UC16" s="19">
        <v>1.1499999999999999</v>
      </c>
      <c r="UD16" s="19">
        <v>1.1499999999999999</v>
      </c>
      <c r="UE16" s="19">
        <v>-0.35</v>
      </c>
      <c r="UF16" s="19">
        <v>0</v>
      </c>
      <c r="UG16" s="19"/>
      <c r="UH16" s="19"/>
      <c r="UI16" s="19">
        <v>0</v>
      </c>
      <c r="UJ16" s="19">
        <v>21</v>
      </c>
      <c r="UK16" s="19">
        <v>19.436350000000001</v>
      </c>
      <c r="UL16" s="19">
        <v>19.436350000000001</v>
      </c>
      <c r="UM16" s="19">
        <v>1.56365</v>
      </c>
      <c r="UN16" s="19">
        <v>8.1</v>
      </c>
      <c r="UO16" s="19">
        <v>8.1999999999999993</v>
      </c>
      <c r="UP16" s="19">
        <v>8.1999999999999993</v>
      </c>
      <c r="UQ16" s="19">
        <v>-0.1</v>
      </c>
      <c r="UR16" s="19">
        <v>7</v>
      </c>
      <c r="US16" s="19">
        <v>7.3</v>
      </c>
      <c r="UT16" s="19">
        <v>7.3</v>
      </c>
      <c r="UU16" s="19">
        <v>-0.3</v>
      </c>
      <c r="UV16" s="19">
        <v>20.399999999999999</v>
      </c>
      <c r="UW16" s="19">
        <v>20</v>
      </c>
      <c r="UX16" s="19">
        <v>19.436350000000001</v>
      </c>
      <c r="UY16" s="19">
        <v>0.96365000000000001</v>
      </c>
      <c r="UZ16" s="19">
        <v>20.399999999999999</v>
      </c>
      <c r="VA16" s="19">
        <v>20</v>
      </c>
      <c r="VB16" s="19">
        <v>19.436350000000001</v>
      </c>
      <c r="VC16" s="19">
        <v>0.96365000000000001</v>
      </c>
      <c r="VD16" s="19">
        <v>20</v>
      </c>
      <c r="VE16" s="19">
        <v>20</v>
      </c>
      <c r="VF16" s="19">
        <v>19.436350000000001</v>
      </c>
      <c r="VG16" s="19">
        <v>0.56364999999999998</v>
      </c>
      <c r="VH16" s="19">
        <v>0</v>
      </c>
      <c r="VI16" s="19"/>
      <c r="VJ16" s="19"/>
      <c r="VK16" s="19">
        <v>0</v>
      </c>
      <c r="VL16" s="19">
        <v>0</v>
      </c>
      <c r="VM16" s="19"/>
      <c r="VN16" s="19"/>
      <c r="VO16" s="19">
        <v>0</v>
      </c>
      <c r="VP16" s="19">
        <v>0</v>
      </c>
      <c r="VQ16" s="19"/>
      <c r="VR16" s="19"/>
      <c r="VS16" s="19">
        <v>0</v>
      </c>
      <c r="VT16" s="19">
        <v>0</v>
      </c>
      <c r="VU16" s="19"/>
      <c r="VV16" s="19"/>
      <c r="VW16" s="19">
        <v>0</v>
      </c>
      <c r="VX16" s="19">
        <v>0.6</v>
      </c>
      <c r="VY16" s="19">
        <v>0.6</v>
      </c>
      <c r="VZ16" s="19">
        <v>0.6</v>
      </c>
      <c r="WA16" s="19">
        <v>0</v>
      </c>
      <c r="WB16" s="19">
        <v>23.5</v>
      </c>
      <c r="WC16" s="19">
        <v>25</v>
      </c>
      <c r="WD16" s="19">
        <v>5</v>
      </c>
      <c r="WE16" s="19">
        <v>18.5</v>
      </c>
      <c r="WF16" s="19">
        <v>0</v>
      </c>
      <c r="WG16" s="19"/>
      <c r="WH16" s="19">
        <v>2.8940000000000001</v>
      </c>
      <c r="WI16" s="19">
        <v>-2.8940000000000001</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2.8</v>
      </c>
      <c r="XA16" s="19">
        <v>2.8</v>
      </c>
      <c r="XB16" s="19">
        <v>2.8</v>
      </c>
      <c r="XC16" s="19">
        <v>0</v>
      </c>
      <c r="XD16" s="19">
        <v>0</v>
      </c>
      <c r="XE16" s="19"/>
      <c r="XF16" s="19"/>
      <c r="XG16" s="19">
        <v>0</v>
      </c>
      <c r="XH16" s="19">
        <v>6.6</v>
      </c>
      <c r="XI16" s="19">
        <v>6</v>
      </c>
      <c r="XJ16" s="19">
        <v>6</v>
      </c>
      <c r="XK16" s="19">
        <v>0.6</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43.5</v>
      </c>
      <c r="XY16" s="19">
        <v>38</v>
      </c>
      <c r="XZ16" s="19">
        <v>32.5</v>
      </c>
      <c r="YA16" s="19">
        <v>11</v>
      </c>
      <c r="YB16" s="19">
        <v>28</v>
      </c>
      <c r="YC16" s="19">
        <v>38</v>
      </c>
      <c r="YD16" s="19">
        <v>32.5</v>
      </c>
      <c r="YE16" s="19">
        <v>-4.5</v>
      </c>
      <c r="YF16" s="19">
        <v>13</v>
      </c>
      <c r="YG16" s="19">
        <v>17</v>
      </c>
      <c r="YH16" s="19">
        <v>14</v>
      </c>
      <c r="YI16" s="19">
        <v>-1</v>
      </c>
      <c r="YJ16" s="19">
        <v>11.55</v>
      </c>
      <c r="YK16" s="19">
        <v>13</v>
      </c>
      <c r="YL16" s="19">
        <v>13</v>
      </c>
      <c r="YM16" s="19">
        <v>-1.45</v>
      </c>
      <c r="YN16" s="19">
        <v>6.1</v>
      </c>
      <c r="YO16" s="19">
        <v>7.53</v>
      </c>
      <c r="YP16" s="19">
        <v>7.53</v>
      </c>
      <c r="YQ16" s="19">
        <v>-1.43</v>
      </c>
      <c r="YR16" s="19">
        <v>11.5</v>
      </c>
      <c r="YS16" s="19">
        <v>11</v>
      </c>
      <c r="YT16" s="19">
        <v>11</v>
      </c>
      <c r="YU16" s="19">
        <v>0.5</v>
      </c>
      <c r="YV16" s="19">
        <v>17.8</v>
      </c>
      <c r="YW16" s="19">
        <v>21</v>
      </c>
      <c r="YX16" s="19">
        <v>21</v>
      </c>
      <c r="YY16" s="19">
        <v>-3.2</v>
      </c>
    </row>
    <row r="17" spans="1:675" ht="24" customHeight="1" x14ac:dyDescent="0.3">
      <c r="A17" s="1"/>
      <c r="B17" s="13" t="s">
        <v>56</v>
      </c>
      <c r="C17" s="13" t="s">
        <v>815</v>
      </c>
      <c r="D17" s="14">
        <v>200.3</v>
      </c>
      <c r="E17" s="14">
        <v>203.40136000000001</v>
      </c>
      <c r="F17" s="14">
        <v>203.40136000000001</v>
      </c>
      <c r="G17" s="14">
        <v>-3.1013600000000001</v>
      </c>
      <c r="H17" s="14">
        <v>658.2</v>
      </c>
      <c r="I17" s="14">
        <v>650</v>
      </c>
      <c r="J17" s="14">
        <v>629.90463999999997</v>
      </c>
      <c r="K17" s="14">
        <v>28.295359999999999</v>
      </c>
      <c r="L17" s="14">
        <v>146</v>
      </c>
      <c r="M17" s="14">
        <v>147.4599</v>
      </c>
      <c r="N17" s="14">
        <v>147.4599</v>
      </c>
      <c r="O17" s="14">
        <v>-1.4599</v>
      </c>
      <c r="P17" s="14">
        <v>0</v>
      </c>
      <c r="Q17" s="14"/>
      <c r="R17" s="14"/>
      <c r="S17" s="14">
        <v>0</v>
      </c>
      <c r="T17" s="14">
        <v>7.3</v>
      </c>
      <c r="U17" s="14">
        <v>8.5166900000000005</v>
      </c>
      <c r="V17" s="14">
        <v>8.5166900000000005</v>
      </c>
      <c r="W17" s="14">
        <v>-1.21669</v>
      </c>
      <c r="X17" s="14">
        <v>92.2</v>
      </c>
      <c r="Y17" s="14">
        <v>91.867829999999998</v>
      </c>
      <c r="Z17" s="14">
        <v>91.867829999999998</v>
      </c>
      <c r="AA17" s="14">
        <v>0.33217000000000002</v>
      </c>
      <c r="AB17" s="14">
        <v>227.9</v>
      </c>
      <c r="AC17" s="14">
        <v>226.00122999999999</v>
      </c>
      <c r="AD17" s="14">
        <v>242</v>
      </c>
      <c r="AE17" s="14">
        <v>-14.1</v>
      </c>
      <c r="AF17" s="14">
        <v>82.1</v>
      </c>
      <c r="AG17" s="14"/>
      <c r="AH17" s="14">
        <v>86.98997</v>
      </c>
      <c r="AI17" s="14">
        <v>-4.8899699999999999</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582</v>
      </c>
      <c r="BM17" s="14">
        <v>582.50599999999997</v>
      </c>
      <c r="BN17" s="14">
        <v>582.50599999999997</v>
      </c>
      <c r="BO17" s="14">
        <v>-0.50600000000000001</v>
      </c>
      <c r="BP17" s="14">
        <v>10.7</v>
      </c>
      <c r="BQ17" s="14">
        <v>10.52094</v>
      </c>
      <c r="BR17" s="14">
        <v>10.52094</v>
      </c>
      <c r="BS17" s="14">
        <v>0.17906</v>
      </c>
      <c r="BT17" s="14"/>
      <c r="BU17" s="14"/>
      <c r="BV17" s="14"/>
      <c r="BW17" s="14">
        <v>0</v>
      </c>
      <c r="BX17" s="14">
        <v>0</v>
      </c>
      <c r="BY17" s="14"/>
      <c r="BZ17" s="14"/>
      <c r="CA17" s="14">
        <v>0</v>
      </c>
      <c r="CB17" s="14"/>
      <c r="CC17" s="14"/>
      <c r="CD17" s="14"/>
      <c r="CE17" s="14">
        <v>0</v>
      </c>
      <c r="CF17" s="14"/>
      <c r="CG17" s="14"/>
      <c r="CH17" s="14"/>
      <c r="CI17" s="14">
        <v>0</v>
      </c>
      <c r="CJ17" s="14">
        <v>163.5</v>
      </c>
      <c r="CK17" s="14">
        <v>164.06706</v>
      </c>
      <c r="CL17" s="14">
        <v>164.06706</v>
      </c>
      <c r="CM17" s="14">
        <v>-0.56706000000000001</v>
      </c>
      <c r="CN17" s="14">
        <v>9.8000000000000007</v>
      </c>
      <c r="CO17" s="14">
        <v>9.6612399999999994</v>
      </c>
      <c r="CP17" s="14">
        <v>9.6612399999999994</v>
      </c>
      <c r="CQ17" s="14">
        <v>0.13875999999999999</v>
      </c>
      <c r="CR17" s="14">
        <v>6.5</v>
      </c>
      <c r="CS17" s="14">
        <v>5.1878599999999997</v>
      </c>
      <c r="CT17" s="14">
        <v>5.1878599999999997</v>
      </c>
      <c r="CU17" s="14">
        <v>1.3121400000000001</v>
      </c>
      <c r="CV17" s="14"/>
      <c r="CW17" s="14"/>
      <c r="CX17" s="14"/>
      <c r="CY17" s="14">
        <v>0</v>
      </c>
      <c r="CZ17" s="14">
        <v>6.5</v>
      </c>
      <c r="DA17" s="14">
        <v>6.8787000000000003</v>
      </c>
      <c r="DB17" s="14">
        <v>6.8787000000000003</v>
      </c>
      <c r="DC17" s="14">
        <v>-0.37869999999999998</v>
      </c>
      <c r="DD17" s="14"/>
      <c r="DE17" s="14"/>
      <c r="DF17" s="14"/>
      <c r="DG17" s="14">
        <v>0</v>
      </c>
      <c r="DH17" s="14">
        <v>60.4</v>
      </c>
      <c r="DI17" s="14">
        <v>64.660480000000007</v>
      </c>
      <c r="DJ17" s="14">
        <v>101.12114</v>
      </c>
      <c r="DK17" s="14">
        <v>-40.721139999999998</v>
      </c>
      <c r="DL17" s="14"/>
      <c r="DM17" s="14"/>
      <c r="DN17" s="14"/>
      <c r="DO17" s="14">
        <v>0</v>
      </c>
      <c r="DP17" s="14"/>
      <c r="DQ17" s="14"/>
      <c r="DR17" s="14"/>
      <c r="DS17" s="14">
        <v>0</v>
      </c>
      <c r="DT17" s="14">
        <v>0</v>
      </c>
      <c r="DU17" s="14">
        <v>23.215890000000002</v>
      </c>
      <c r="DV17" s="14">
        <v>23.215890000000002</v>
      </c>
      <c r="DW17" s="14">
        <v>-23.215890000000002</v>
      </c>
      <c r="DX17" s="14"/>
      <c r="DY17" s="14"/>
      <c r="DZ17" s="14"/>
      <c r="EA17" s="14">
        <v>0</v>
      </c>
      <c r="EB17" s="14">
        <v>110.1</v>
      </c>
      <c r="EC17" s="14">
        <v>112.46647</v>
      </c>
      <c r="ED17" s="14">
        <v>112.46647</v>
      </c>
      <c r="EE17" s="14">
        <v>-2.3664700000000001</v>
      </c>
      <c r="EF17" s="14">
        <v>216.6</v>
      </c>
      <c r="EG17" s="14">
        <v>212.70011</v>
      </c>
      <c r="EH17" s="14">
        <v>207.33804000000001</v>
      </c>
      <c r="EI17" s="14">
        <v>9.2619600000000002</v>
      </c>
      <c r="EJ17" s="14">
        <v>0</v>
      </c>
      <c r="EK17" s="14"/>
      <c r="EL17" s="14"/>
      <c r="EM17" s="14">
        <v>0</v>
      </c>
      <c r="EN17" s="14"/>
      <c r="EO17" s="14"/>
      <c r="EP17" s="14"/>
      <c r="EQ17" s="14">
        <v>0</v>
      </c>
      <c r="ER17" s="14"/>
      <c r="ES17" s="14"/>
      <c r="ET17" s="14"/>
      <c r="EU17" s="14">
        <v>0</v>
      </c>
      <c r="EV17" s="14">
        <v>6.5</v>
      </c>
      <c r="EW17" s="14">
        <v>6.39</v>
      </c>
      <c r="EX17" s="14">
        <v>6.39</v>
      </c>
      <c r="EY17" s="14">
        <v>0.11</v>
      </c>
      <c r="EZ17" s="14">
        <v>372.4</v>
      </c>
      <c r="FA17" s="14">
        <v>360</v>
      </c>
      <c r="FB17" s="14">
        <v>360</v>
      </c>
      <c r="FC17" s="14">
        <v>12.4</v>
      </c>
      <c r="FD17" s="14">
        <v>14.6</v>
      </c>
      <c r="FE17" s="14">
        <v>40.817779999999999</v>
      </c>
      <c r="FF17" s="14">
        <v>81.635570000000001</v>
      </c>
      <c r="FG17" s="14">
        <v>-67.035570000000007</v>
      </c>
      <c r="FH17" s="14">
        <v>142.30000000000001</v>
      </c>
      <c r="FI17" s="14">
        <v>142.04259999999999</v>
      </c>
      <c r="FJ17" s="14">
        <v>149.98721</v>
      </c>
      <c r="FK17" s="14">
        <v>-7.6872100000000003</v>
      </c>
      <c r="FL17" s="14">
        <v>0</v>
      </c>
      <c r="FM17" s="14"/>
      <c r="FN17" s="14">
        <v>41.89893</v>
      </c>
      <c r="FO17" s="14">
        <v>-41.89893</v>
      </c>
      <c r="FP17" s="14">
        <v>18.600000000000001</v>
      </c>
      <c r="FQ17" s="14">
        <v>19.21088</v>
      </c>
      <c r="FR17" s="14">
        <v>19.21088</v>
      </c>
      <c r="FS17" s="14">
        <v>-0.61087999999999998</v>
      </c>
      <c r="FT17" s="14">
        <v>19.100000000000001</v>
      </c>
      <c r="FU17" s="14">
        <v>18.172979999999999</v>
      </c>
      <c r="FV17" s="14">
        <v>18.172979999999999</v>
      </c>
      <c r="FW17" s="14">
        <v>0.92701999999999996</v>
      </c>
      <c r="FX17" s="14">
        <v>89.4</v>
      </c>
      <c r="FY17" s="14">
        <v>87.773570000000007</v>
      </c>
      <c r="FZ17" s="14">
        <v>87.773570000000007</v>
      </c>
      <c r="GA17" s="14">
        <v>1.62643</v>
      </c>
      <c r="GB17" s="14">
        <v>37.700000000000003</v>
      </c>
      <c r="GC17" s="14">
        <v>68.589079999999996</v>
      </c>
      <c r="GD17" s="14">
        <v>68.589079999999996</v>
      </c>
      <c r="GE17" s="14">
        <v>-30.88908</v>
      </c>
      <c r="GF17" s="14">
        <v>58</v>
      </c>
      <c r="GG17" s="14">
        <v>68.589079999999996</v>
      </c>
      <c r="GH17" s="14">
        <v>68.589079999999996</v>
      </c>
      <c r="GI17" s="14">
        <v>-10.589079999999999</v>
      </c>
      <c r="GJ17" s="14">
        <v>103.9</v>
      </c>
      <c r="GK17" s="14">
        <v>68.795060000000007</v>
      </c>
      <c r="GL17" s="14">
        <v>68.795060000000007</v>
      </c>
      <c r="GM17" s="14">
        <v>35.104939999999999</v>
      </c>
      <c r="GN17" s="14">
        <v>104.9</v>
      </c>
      <c r="GO17" s="14">
        <v>110.48202000000001</v>
      </c>
      <c r="GP17" s="14">
        <v>110.48202000000001</v>
      </c>
      <c r="GQ17" s="14">
        <v>-5.58202</v>
      </c>
      <c r="GR17" s="14">
        <v>43.7</v>
      </c>
      <c r="GS17" s="14">
        <v>45</v>
      </c>
      <c r="GT17" s="14">
        <v>47.082599999999999</v>
      </c>
      <c r="GU17" s="14">
        <v>-3.3826000000000001</v>
      </c>
      <c r="GV17" s="14"/>
      <c r="GW17" s="14"/>
      <c r="GX17" s="14"/>
      <c r="GY17" s="14">
        <v>0</v>
      </c>
      <c r="GZ17" s="14">
        <v>3.8</v>
      </c>
      <c r="HA17" s="14"/>
      <c r="HB17" s="14"/>
      <c r="HC17" s="14">
        <v>3.8</v>
      </c>
      <c r="HD17" s="14">
        <v>29</v>
      </c>
      <c r="HE17" s="14">
        <v>29.099489999999999</v>
      </c>
      <c r="HF17" s="14">
        <v>29.099489999999999</v>
      </c>
      <c r="HG17" s="14">
        <v>-9.9489999999999995E-2</v>
      </c>
      <c r="HH17" s="14">
        <v>153</v>
      </c>
      <c r="HI17" s="14">
        <v>153.65105</v>
      </c>
      <c r="HJ17" s="14">
        <v>150.82429999999999</v>
      </c>
      <c r="HK17" s="14">
        <v>2.1757</v>
      </c>
      <c r="HL17" s="14"/>
      <c r="HM17" s="14"/>
      <c r="HN17" s="14"/>
      <c r="HO17" s="14">
        <v>0</v>
      </c>
      <c r="HP17" s="14"/>
      <c r="HQ17" s="14"/>
      <c r="HR17" s="14"/>
      <c r="HS17" s="14">
        <v>0</v>
      </c>
      <c r="HT17" s="14">
        <v>94.3</v>
      </c>
      <c r="HU17" s="14">
        <v>95.545190000000005</v>
      </c>
      <c r="HV17" s="14">
        <v>95.545190000000005</v>
      </c>
      <c r="HW17" s="14">
        <v>-1.24519</v>
      </c>
      <c r="HX17" s="14">
        <v>0</v>
      </c>
      <c r="HY17" s="14"/>
      <c r="HZ17" s="14"/>
      <c r="IA17" s="14">
        <v>0</v>
      </c>
      <c r="IB17" s="14"/>
      <c r="IC17" s="14"/>
      <c r="ID17" s="14"/>
      <c r="IE17" s="14">
        <v>0</v>
      </c>
      <c r="IF17" s="14">
        <v>42.7</v>
      </c>
      <c r="IG17" s="14">
        <v>45.265309999999999</v>
      </c>
      <c r="IH17" s="14">
        <v>45.265309999999999</v>
      </c>
      <c r="II17" s="14">
        <v>-2.5653100000000002</v>
      </c>
      <c r="IJ17" s="14"/>
      <c r="IK17" s="14"/>
      <c r="IL17" s="14"/>
      <c r="IM17" s="14">
        <v>0</v>
      </c>
      <c r="IN17" s="14"/>
      <c r="IO17" s="14"/>
      <c r="IP17" s="14"/>
      <c r="IQ17" s="14">
        <v>0</v>
      </c>
      <c r="IR17" s="14"/>
      <c r="IS17" s="14"/>
      <c r="IT17" s="14"/>
      <c r="IU17" s="14">
        <v>0</v>
      </c>
      <c r="IV17" s="14">
        <v>131.4</v>
      </c>
      <c r="IW17" s="14">
        <v>136.69067999999999</v>
      </c>
      <c r="IX17" s="14">
        <v>136.69067999999999</v>
      </c>
      <c r="IY17" s="14">
        <v>-5.29068</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195.3</v>
      </c>
      <c r="JY17" s="14">
        <v>200.67499000000001</v>
      </c>
      <c r="JZ17" s="14">
        <v>200.67499000000001</v>
      </c>
      <c r="KA17" s="14">
        <v>-5.3749900000000004</v>
      </c>
      <c r="KB17" s="14">
        <v>196.4</v>
      </c>
      <c r="KC17" s="14">
        <v>200.3066</v>
      </c>
      <c r="KD17" s="14">
        <v>200.3066</v>
      </c>
      <c r="KE17" s="14">
        <v>-3.9066000000000001</v>
      </c>
      <c r="KF17" s="14">
        <v>196.1</v>
      </c>
      <c r="KG17" s="14">
        <v>200.18467000000001</v>
      </c>
      <c r="KH17" s="14">
        <v>200.18467000000001</v>
      </c>
      <c r="KI17" s="14">
        <v>-4.08467</v>
      </c>
      <c r="KJ17" s="14">
        <v>0</v>
      </c>
      <c r="KK17" s="14"/>
      <c r="KL17" s="14"/>
      <c r="KM17" s="14">
        <v>0</v>
      </c>
      <c r="KN17" s="14"/>
      <c r="KO17" s="14"/>
      <c r="KP17" s="14"/>
      <c r="KQ17" s="14">
        <v>0</v>
      </c>
      <c r="KR17" s="14"/>
      <c r="KS17" s="14"/>
      <c r="KT17" s="14"/>
      <c r="KU17" s="14">
        <v>0</v>
      </c>
      <c r="KV17" s="14">
        <v>4</v>
      </c>
      <c r="KW17" s="14">
        <v>4.7853500000000002</v>
      </c>
      <c r="KX17" s="14">
        <v>4.7853599999999998</v>
      </c>
      <c r="KY17" s="14">
        <v>-0.78535999999999995</v>
      </c>
      <c r="KZ17" s="14">
        <v>233.9</v>
      </c>
      <c r="LA17" s="14">
        <v>231.83090999999999</v>
      </c>
      <c r="LB17" s="14">
        <v>231.83090000000001</v>
      </c>
      <c r="LC17" s="14">
        <v>2.0691000000000002</v>
      </c>
      <c r="LD17" s="14">
        <v>135.19999999999999</v>
      </c>
      <c r="LE17" s="14">
        <v>133.16031000000001</v>
      </c>
      <c r="LF17" s="14">
        <v>133.16031000000001</v>
      </c>
      <c r="LG17" s="14">
        <v>2.0396899999999998</v>
      </c>
      <c r="LH17" s="14">
        <v>62.5</v>
      </c>
      <c r="LI17" s="14">
        <v>67.199219999999997</v>
      </c>
      <c r="LJ17" s="14">
        <v>67.199219999999997</v>
      </c>
      <c r="LK17" s="14">
        <v>-4.6992200000000004</v>
      </c>
      <c r="LL17" s="14">
        <v>79.5</v>
      </c>
      <c r="LM17" s="14">
        <v>78.567999999999998</v>
      </c>
      <c r="LN17" s="14">
        <v>78.567999999999998</v>
      </c>
      <c r="LO17" s="14">
        <v>0.93200000000000005</v>
      </c>
      <c r="LP17" s="14">
        <v>30.7</v>
      </c>
      <c r="LQ17" s="14">
        <v>29.980560000000001</v>
      </c>
      <c r="LR17" s="14">
        <v>29.980560000000001</v>
      </c>
      <c r="LS17" s="14">
        <v>0.71943999999999997</v>
      </c>
      <c r="LT17" s="14">
        <v>0</v>
      </c>
      <c r="LU17" s="14"/>
      <c r="LV17" s="14"/>
      <c r="LW17" s="14">
        <v>0</v>
      </c>
      <c r="LX17" s="14">
        <v>0</v>
      </c>
      <c r="LY17" s="14"/>
      <c r="LZ17" s="14"/>
      <c r="MA17" s="14">
        <v>0</v>
      </c>
      <c r="MB17" s="14">
        <v>0</v>
      </c>
      <c r="MC17" s="14"/>
      <c r="MD17" s="14"/>
      <c r="ME17" s="14">
        <v>0</v>
      </c>
      <c r="MF17" s="14">
        <v>0</v>
      </c>
      <c r="MG17" s="14"/>
      <c r="MH17" s="14"/>
      <c r="MI17" s="14">
        <v>0</v>
      </c>
      <c r="MJ17" s="14"/>
      <c r="MK17" s="14"/>
      <c r="ML17" s="14"/>
      <c r="MM17" s="14">
        <v>0</v>
      </c>
      <c r="MN17" s="14"/>
      <c r="MO17" s="14"/>
      <c r="MP17" s="14"/>
      <c r="MQ17" s="14">
        <v>0</v>
      </c>
      <c r="MR17" s="14"/>
      <c r="MS17" s="14"/>
      <c r="MT17" s="14"/>
      <c r="MU17" s="14">
        <v>0</v>
      </c>
      <c r="MV17" s="14">
        <v>173.5</v>
      </c>
      <c r="MW17" s="14"/>
      <c r="MX17" s="14"/>
      <c r="MY17" s="14">
        <v>173.5</v>
      </c>
      <c r="MZ17" s="14">
        <v>0</v>
      </c>
      <c r="NA17" s="14"/>
      <c r="NB17" s="14"/>
      <c r="NC17" s="14">
        <v>0</v>
      </c>
      <c r="ND17" s="14">
        <v>174.3</v>
      </c>
      <c r="NE17" s="14">
        <v>176.22309000000001</v>
      </c>
      <c r="NF17" s="14">
        <v>176.22309000000001</v>
      </c>
      <c r="NG17" s="14">
        <v>-1.92309</v>
      </c>
      <c r="NH17" s="14">
        <v>0</v>
      </c>
      <c r="NI17" s="14"/>
      <c r="NJ17" s="14"/>
      <c r="NK17" s="14">
        <v>0</v>
      </c>
      <c r="NL17" s="14"/>
      <c r="NM17" s="14"/>
      <c r="NN17" s="14"/>
      <c r="NO17" s="14">
        <v>0</v>
      </c>
      <c r="NP17" s="14"/>
      <c r="NQ17" s="14"/>
      <c r="NR17" s="14"/>
      <c r="NS17" s="14">
        <v>0</v>
      </c>
      <c r="NT17" s="14"/>
      <c r="NU17" s="14"/>
      <c r="NV17" s="14">
        <v>9.09</v>
      </c>
      <c r="NW17" s="14">
        <v>-9.09</v>
      </c>
      <c r="NX17" s="14">
        <v>9.1999999999999993</v>
      </c>
      <c r="NY17" s="14">
        <v>9.1178399999999993</v>
      </c>
      <c r="NZ17" s="14">
        <v>9.1178399999999993</v>
      </c>
      <c r="OA17" s="14">
        <v>8.2159999999999997E-2</v>
      </c>
      <c r="OB17" s="14">
        <v>20</v>
      </c>
      <c r="OC17" s="14">
        <v>20</v>
      </c>
      <c r="OD17" s="14"/>
      <c r="OE17" s="14">
        <v>20</v>
      </c>
      <c r="OF17" s="14">
        <v>0</v>
      </c>
      <c r="OG17" s="14"/>
      <c r="OH17" s="14"/>
      <c r="OI17" s="14">
        <v>0</v>
      </c>
      <c r="OJ17" s="14">
        <v>33</v>
      </c>
      <c r="OK17" s="14">
        <v>68.03</v>
      </c>
      <c r="OL17" s="14">
        <v>60.033999999999999</v>
      </c>
      <c r="OM17" s="14">
        <v>-27.033999999999999</v>
      </c>
      <c r="ON17" s="14">
        <v>0</v>
      </c>
      <c r="OO17" s="14"/>
      <c r="OP17" s="14"/>
      <c r="OQ17" s="14">
        <v>0</v>
      </c>
      <c r="OR17" s="14">
        <v>0</v>
      </c>
      <c r="OS17" s="14"/>
      <c r="OT17" s="14"/>
      <c r="OU17" s="14">
        <v>0</v>
      </c>
      <c r="OV17" s="14">
        <v>0</v>
      </c>
      <c r="OW17" s="14"/>
      <c r="OX17" s="14"/>
      <c r="OY17" s="14">
        <v>0</v>
      </c>
      <c r="OZ17" s="14">
        <v>20.2</v>
      </c>
      <c r="PA17" s="14">
        <v>20.456230000000001</v>
      </c>
      <c r="PB17" s="14">
        <v>20.456230000000001</v>
      </c>
      <c r="PC17" s="14">
        <v>-0.25623000000000001</v>
      </c>
      <c r="PD17" s="14">
        <v>10.4</v>
      </c>
      <c r="PE17" s="14">
        <v>9.9830000000000005</v>
      </c>
      <c r="PF17" s="14">
        <v>9.9830000000000005</v>
      </c>
      <c r="PG17" s="14">
        <v>0.41699999999999998</v>
      </c>
      <c r="PH17" s="14">
        <v>5.5</v>
      </c>
      <c r="PI17" s="14">
        <v>5.67</v>
      </c>
      <c r="PJ17" s="14">
        <v>5.67</v>
      </c>
      <c r="PK17" s="14">
        <v>-0.17</v>
      </c>
      <c r="PL17" s="14">
        <v>0</v>
      </c>
      <c r="PM17" s="14"/>
      <c r="PN17" s="14"/>
      <c r="PO17" s="14">
        <v>0</v>
      </c>
      <c r="PP17" s="14">
        <v>0</v>
      </c>
      <c r="PQ17" s="14"/>
      <c r="PR17" s="14"/>
      <c r="PS17" s="14">
        <v>0</v>
      </c>
      <c r="PT17" s="14">
        <v>2.2000000000000002</v>
      </c>
      <c r="PU17" s="14">
        <v>2</v>
      </c>
      <c r="PV17" s="14">
        <v>2</v>
      </c>
      <c r="PW17" s="14">
        <v>0.2</v>
      </c>
      <c r="PX17" s="14">
        <v>3.3</v>
      </c>
      <c r="PY17" s="14">
        <v>2.75</v>
      </c>
      <c r="PZ17" s="14">
        <v>2.75</v>
      </c>
      <c r="QA17" s="14">
        <v>0.55000000000000004</v>
      </c>
      <c r="QB17" s="14">
        <v>5.2</v>
      </c>
      <c r="QC17" s="14">
        <v>5</v>
      </c>
      <c r="QD17" s="14">
        <v>5</v>
      </c>
      <c r="QE17" s="14">
        <v>0.2</v>
      </c>
      <c r="QF17" s="14">
        <v>20.3</v>
      </c>
      <c r="QG17" s="14">
        <v>20.422219999999999</v>
      </c>
      <c r="QH17" s="14">
        <v>20.422219999999999</v>
      </c>
      <c r="QI17" s="14">
        <v>-0.12222</v>
      </c>
      <c r="QJ17" s="14">
        <v>16</v>
      </c>
      <c r="QK17" s="14">
        <v>19.436350000000001</v>
      </c>
      <c r="QL17" s="14">
        <v>19.436350000000001</v>
      </c>
      <c r="QM17" s="14">
        <v>-3.43635</v>
      </c>
      <c r="QN17" s="14">
        <v>18.5</v>
      </c>
      <c r="QO17" s="14">
        <v>17.492709999999999</v>
      </c>
      <c r="QP17" s="14">
        <v>17.492709999999999</v>
      </c>
      <c r="QQ17" s="14">
        <v>1.00729</v>
      </c>
      <c r="QR17" s="14">
        <v>3.5</v>
      </c>
      <c r="QS17" s="14">
        <v>3.4</v>
      </c>
      <c r="QT17" s="14">
        <v>3.4</v>
      </c>
      <c r="QU17" s="14">
        <v>0.1</v>
      </c>
      <c r="QV17" s="14">
        <v>18.5</v>
      </c>
      <c r="QW17" s="14">
        <v>17.881440000000001</v>
      </c>
      <c r="QX17" s="14">
        <v>17.881440000000001</v>
      </c>
      <c r="QY17" s="14">
        <v>0.61856</v>
      </c>
      <c r="QZ17" s="14">
        <v>0</v>
      </c>
      <c r="RA17" s="14"/>
      <c r="RB17" s="14"/>
      <c r="RC17" s="14">
        <v>0</v>
      </c>
      <c r="RD17" s="14">
        <v>0</v>
      </c>
      <c r="RE17" s="14"/>
      <c r="RF17" s="14"/>
      <c r="RG17" s="14">
        <v>0</v>
      </c>
      <c r="RH17" s="14">
        <v>13.6</v>
      </c>
      <c r="RI17" s="14">
        <v>13.497</v>
      </c>
      <c r="RJ17" s="14">
        <v>13.497</v>
      </c>
      <c r="RK17" s="14">
        <v>0.10299999999999999</v>
      </c>
      <c r="RL17" s="14">
        <v>36.9</v>
      </c>
      <c r="RM17" s="14">
        <v>30.577000000000002</v>
      </c>
      <c r="RN17" s="14">
        <v>30.577000000000002</v>
      </c>
      <c r="RO17" s="14">
        <v>6.3230000000000004</v>
      </c>
      <c r="RP17" s="14">
        <v>0</v>
      </c>
      <c r="RQ17" s="14"/>
      <c r="RR17" s="14"/>
      <c r="RS17" s="14">
        <v>0</v>
      </c>
      <c r="RT17" s="14">
        <v>3</v>
      </c>
      <c r="RU17" s="14">
        <v>3.0510000000000002</v>
      </c>
      <c r="RV17" s="14">
        <v>3.0510000000000002</v>
      </c>
      <c r="RW17" s="14">
        <v>-5.0999999999999997E-2</v>
      </c>
      <c r="RX17" s="14">
        <v>20.3</v>
      </c>
      <c r="RY17" s="14">
        <v>19.792000000000002</v>
      </c>
      <c r="RZ17" s="14">
        <v>19.792000000000002</v>
      </c>
      <c r="SA17" s="14">
        <v>0.50800000000000001</v>
      </c>
      <c r="SB17" s="14">
        <v>3.2</v>
      </c>
      <c r="SC17" s="14">
        <v>2</v>
      </c>
      <c r="SD17" s="14">
        <v>2</v>
      </c>
      <c r="SE17" s="14">
        <v>1.2</v>
      </c>
      <c r="SF17" s="14"/>
      <c r="SG17" s="14"/>
      <c r="SH17" s="14">
        <v>0.4</v>
      </c>
      <c r="SI17" s="14">
        <v>-0.4</v>
      </c>
      <c r="SJ17" s="14">
        <v>0</v>
      </c>
      <c r="SK17" s="14"/>
      <c r="SL17" s="14"/>
      <c r="SM17" s="14">
        <v>0</v>
      </c>
      <c r="SN17" s="14">
        <v>19.899999999999999</v>
      </c>
      <c r="SO17" s="14">
        <v>19.1448</v>
      </c>
      <c r="SP17" s="14">
        <v>19.1448</v>
      </c>
      <c r="SQ17" s="14">
        <v>0.75519999999999998</v>
      </c>
      <c r="SR17" s="14">
        <v>13.1</v>
      </c>
      <c r="SS17" s="14">
        <v>12.244899999999999</v>
      </c>
      <c r="ST17" s="14">
        <v>12.244899999999999</v>
      </c>
      <c r="SU17" s="14">
        <v>0.85509999999999997</v>
      </c>
      <c r="SV17" s="14">
        <v>19.7</v>
      </c>
      <c r="SW17" s="14">
        <v>19.436350000000001</v>
      </c>
      <c r="SX17" s="14">
        <v>19.436350000000001</v>
      </c>
      <c r="SY17" s="14">
        <v>0.26365</v>
      </c>
      <c r="SZ17" s="14">
        <v>20.2</v>
      </c>
      <c r="TA17" s="14">
        <v>19.436350000000001</v>
      </c>
      <c r="TB17" s="14">
        <v>19.436350000000001</v>
      </c>
      <c r="TC17" s="14">
        <v>0.76365000000000005</v>
      </c>
      <c r="TD17" s="14">
        <v>3.2</v>
      </c>
      <c r="TE17" s="14">
        <v>1.843</v>
      </c>
      <c r="TF17" s="14">
        <v>1.843</v>
      </c>
      <c r="TG17" s="14">
        <v>1.357</v>
      </c>
      <c r="TH17" s="14">
        <v>7.5</v>
      </c>
      <c r="TI17" s="14">
        <v>2</v>
      </c>
      <c r="TJ17" s="14">
        <v>2</v>
      </c>
      <c r="TK17" s="14">
        <v>5.5</v>
      </c>
      <c r="TL17" s="14">
        <v>0</v>
      </c>
      <c r="TM17" s="14"/>
      <c r="TN17" s="14"/>
      <c r="TO17" s="14">
        <v>0</v>
      </c>
      <c r="TP17" s="14">
        <v>42.7</v>
      </c>
      <c r="TQ17" s="14">
        <v>51.04</v>
      </c>
      <c r="TR17" s="14">
        <v>21.042999999999999</v>
      </c>
      <c r="TS17" s="14">
        <v>21.657</v>
      </c>
      <c r="TT17" s="14">
        <v>71.89</v>
      </c>
      <c r="TU17" s="14">
        <v>46</v>
      </c>
      <c r="TV17" s="14">
        <v>16</v>
      </c>
      <c r="TW17" s="14">
        <v>55.89</v>
      </c>
      <c r="TX17" s="14">
        <v>5.3</v>
      </c>
      <c r="TY17" s="14">
        <v>1.78</v>
      </c>
      <c r="TZ17" s="14">
        <v>1.78</v>
      </c>
      <c r="UA17" s="14">
        <v>3.52</v>
      </c>
      <c r="UB17" s="14">
        <v>0.9</v>
      </c>
      <c r="UC17" s="14">
        <v>0.73</v>
      </c>
      <c r="UD17" s="14">
        <v>0.73</v>
      </c>
      <c r="UE17" s="14">
        <v>0.17</v>
      </c>
      <c r="UF17" s="14">
        <v>0</v>
      </c>
      <c r="UG17" s="14"/>
      <c r="UH17" s="14"/>
      <c r="UI17" s="14">
        <v>0</v>
      </c>
      <c r="UJ17" s="14">
        <v>21</v>
      </c>
      <c r="UK17" s="14">
        <v>19.436350000000001</v>
      </c>
      <c r="UL17" s="14">
        <v>19.436350000000001</v>
      </c>
      <c r="UM17" s="14">
        <v>1.56365</v>
      </c>
      <c r="UN17" s="14">
        <v>8.1</v>
      </c>
      <c r="UO17" s="14">
        <v>8.1999999999999993</v>
      </c>
      <c r="UP17" s="14">
        <v>8.1999999999999993</v>
      </c>
      <c r="UQ17" s="14">
        <v>-0.1</v>
      </c>
      <c r="UR17" s="14">
        <v>7</v>
      </c>
      <c r="US17" s="14">
        <v>7.3</v>
      </c>
      <c r="UT17" s="14">
        <v>7.3</v>
      </c>
      <c r="UU17" s="14">
        <v>-0.3</v>
      </c>
      <c r="UV17" s="14">
        <v>20.399999999999999</v>
      </c>
      <c r="UW17" s="14">
        <v>20</v>
      </c>
      <c r="UX17" s="14">
        <v>19.436350000000001</v>
      </c>
      <c r="UY17" s="14">
        <v>0.96365000000000001</v>
      </c>
      <c r="UZ17" s="14">
        <v>20.399999999999999</v>
      </c>
      <c r="VA17" s="14">
        <v>20</v>
      </c>
      <c r="VB17" s="14">
        <v>19.436350000000001</v>
      </c>
      <c r="VC17" s="14">
        <v>0.96365000000000001</v>
      </c>
      <c r="VD17" s="14">
        <v>20</v>
      </c>
      <c r="VE17" s="14">
        <v>20</v>
      </c>
      <c r="VF17" s="14">
        <v>19.436350000000001</v>
      </c>
      <c r="VG17" s="14">
        <v>0.56364999999999998</v>
      </c>
      <c r="VH17" s="14">
        <v>0</v>
      </c>
      <c r="VI17" s="14"/>
      <c r="VJ17" s="14"/>
      <c r="VK17" s="14">
        <v>0</v>
      </c>
      <c r="VL17" s="14">
        <v>0</v>
      </c>
      <c r="VM17" s="14"/>
      <c r="VN17" s="14"/>
      <c r="VO17" s="14">
        <v>0</v>
      </c>
      <c r="VP17" s="14">
        <v>0</v>
      </c>
      <c r="VQ17" s="14"/>
      <c r="VR17" s="14"/>
      <c r="VS17" s="14">
        <v>0</v>
      </c>
      <c r="VT17" s="14">
        <v>0</v>
      </c>
      <c r="VU17" s="14"/>
      <c r="VV17" s="14"/>
      <c r="VW17" s="14">
        <v>0</v>
      </c>
      <c r="VX17" s="14">
        <v>0.6</v>
      </c>
      <c r="VY17" s="14">
        <v>0.6</v>
      </c>
      <c r="VZ17" s="14">
        <v>0.6</v>
      </c>
      <c r="WA17" s="14">
        <v>0</v>
      </c>
      <c r="WB17" s="14">
        <v>29.3</v>
      </c>
      <c r="WC17" s="14">
        <v>25</v>
      </c>
      <c r="WD17" s="14">
        <v>5</v>
      </c>
      <c r="WE17" s="14">
        <v>24.3</v>
      </c>
      <c r="WF17" s="14">
        <v>0</v>
      </c>
      <c r="WG17" s="14"/>
      <c r="WH17" s="14">
        <v>4.3959999999999999</v>
      </c>
      <c r="WI17" s="14">
        <v>-4.3959999999999999</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2.8</v>
      </c>
      <c r="XA17" s="14">
        <v>2.8</v>
      </c>
      <c r="XB17" s="14">
        <v>2.8</v>
      </c>
      <c r="XC17" s="14">
        <v>0</v>
      </c>
      <c r="XD17" s="14">
        <v>0</v>
      </c>
      <c r="XE17" s="14"/>
      <c r="XF17" s="14"/>
      <c r="XG17" s="14">
        <v>0</v>
      </c>
      <c r="XH17" s="14">
        <v>6.6</v>
      </c>
      <c r="XI17" s="14">
        <v>6</v>
      </c>
      <c r="XJ17" s="14">
        <v>6</v>
      </c>
      <c r="XK17" s="14">
        <v>0.6</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43.1</v>
      </c>
      <c r="XY17" s="14">
        <v>38</v>
      </c>
      <c r="XZ17" s="14">
        <v>32.5</v>
      </c>
      <c r="YA17" s="14">
        <v>10.6</v>
      </c>
      <c r="YB17" s="14">
        <v>27.8</v>
      </c>
      <c r="YC17" s="14">
        <v>38</v>
      </c>
      <c r="YD17" s="14">
        <v>32.5</v>
      </c>
      <c r="YE17" s="14">
        <v>-4.7</v>
      </c>
      <c r="YF17" s="14">
        <v>16.7</v>
      </c>
      <c r="YG17" s="14">
        <v>17</v>
      </c>
      <c r="YH17" s="14">
        <v>14</v>
      </c>
      <c r="YI17" s="14">
        <v>2.7</v>
      </c>
      <c r="YJ17" s="14">
        <v>11.53</v>
      </c>
      <c r="YK17" s="14">
        <v>13</v>
      </c>
      <c r="YL17" s="14">
        <v>13</v>
      </c>
      <c r="YM17" s="14">
        <v>-1.47</v>
      </c>
      <c r="YN17" s="14">
        <v>8.1999999999999993</v>
      </c>
      <c r="YO17" s="14">
        <v>7.53</v>
      </c>
      <c r="YP17" s="14">
        <v>7.53</v>
      </c>
      <c r="YQ17" s="14">
        <v>0.67</v>
      </c>
      <c r="YR17" s="14">
        <v>10.7</v>
      </c>
      <c r="YS17" s="14">
        <v>11</v>
      </c>
      <c r="YT17" s="14">
        <v>11</v>
      </c>
      <c r="YU17" s="14">
        <v>-0.3</v>
      </c>
      <c r="YV17" s="14">
        <v>20.3</v>
      </c>
      <c r="YW17" s="14">
        <v>21</v>
      </c>
      <c r="YX17" s="14">
        <v>21</v>
      </c>
      <c r="YY17" s="14">
        <v>-0.7</v>
      </c>
    </row>
    <row r="18" spans="1:675" ht="24" customHeight="1" x14ac:dyDescent="0.3">
      <c r="A18" s="1"/>
      <c r="B18" s="16" t="s">
        <v>56</v>
      </c>
      <c r="C18" s="16" t="s">
        <v>816</v>
      </c>
      <c r="D18" s="17">
        <v>202.9</v>
      </c>
      <c r="E18" s="17">
        <v>203.40136000000001</v>
      </c>
      <c r="F18" s="17">
        <v>203.40136000000001</v>
      </c>
      <c r="G18" s="17">
        <v>-0.50136000000000003</v>
      </c>
      <c r="H18" s="17">
        <v>658</v>
      </c>
      <c r="I18" s="17">
        <v>650</v>
      </c>
      <c r="J18" s="17">
        <v>629.90463999999997</v>
      </c>
      <c r="K18" s="17">
        <v>28.095359999999999</v>
      </c>
      <c r="L18" s="17">
        <v>145.80000000000001</v>
      </c>
      <c r="M18" s="17">
        <v>147.4599</v>
      </c>
      <c r="N18" s="17">
        <v>147.4599</v>
      </c>
      <c r="O18" s="17">
        <v>-1.6598999999999999</v>
      </c>
      <c r="P18" s="17">
        <v>0</v>
      </c>
      <c r="Q18" s="17"/>
      <c r="R18" s="17"/>
      <c r="S18" s="17">
        <v>0</v>
      </c>
      <c r="T18" s="17">
        <v>7.66</v>
      </c>
      <c r="U18" s="17">
        <v>8.5166900000000005</v>
      </c>
      <c r="V18" s="17">
        <v>8.5166900000000005</v>
      </c>
      <c r="W18" s="17">
        <v>-0.85668999999999995</v>
      </c>
      <c r="X18" s="17">
        <v>93</v>
      </c>
      <c r="Y18" s="17">
        <v>91.867829999999998</v>
      </c>
      <c r="Z18" s="17">
        <v>91.867829999999998</v>
      </c>
      <c r="AA18" s="17">
        <v>1.1321699999999999</v>
      </c>
      <c r="AB18" s="17">
        <v>228.9</v>
      </c>
      <c r="AC18" s="17">
        <v>226.00122999999999</v>
      </c>
      <c r="AD18" s="17">
        <v>242</v>
      </c>
      <c r="AE18" s="17">
        <v>-13.1</v>
      </c>
      <c r="AF18" s="17">
        <v>81.400000000000006</v>
      </c>
      <c r="AG18" s="17"/>
      <c r="AH18" s="17">
        <v>86.98997</v>
      </c>
      <c r="AI18" s="17">
        <v>-5.5899700000000001</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581.9</v>
      </c>
      <c r="BM18" s="17">
        <v>582.50599999999997</v>
      </c>
      <c r="BN18" s="17">
        <v>582.50599999999997</v>
      </c>
      <c r="BO18" s="17">
        <v>-0.60599999999999998</v>
      </c>
      <c r="BP18" s="17">
        <v>10.7</v>
      </c>
      <c r="BQ18" s="17">
        <v>10.52094</v>
      </c>
      <c r="BR18" s="17">
        <v>10.52094</v>
      </c>
      <c r="BS18" s="17">
        <v>0.17906</v>
      </c>
      <c r="BT18" s="17"/>
      <c r="BU18" s="17"/>
      <c r="BV18" s="17"/>
      <c r="BW18" s="17">
        <v>0</v>
      </c>
      <c r="BX18" s="17">
        <v>0</v>
      </c>
      <c r="BY18" s="17"/>
      <c r="BZ18" s="17"/>
      <c r="CA18" s="17">
        <v>0</v>
      </c>
      <c r="CB18" s="17"/>
      <c r="CC18" s="17"/>
      <c r="CD18" s="17"/>
      <c r="CE18" s="17">
        <v>0</v>
      </c>
      <c r="CF18" s="17"/>
      <c r="CG18" s="17"/>
      <c r="CH18" s="17"/>
      <c r="CI18" s="17">
        <v>0</v>
      </c>
      <c r="CJ18" s="17">
        <v>163.4</v>
      </c>
      <c r="CK18" s="17">
        <v>164.06706</v>
      </c>
      <c r="CL18" s="17">
        <v>164.06706</v>
      </c>
      <c r="CM18" s="17">
        <v>-0.66705999999999999</v>
      </c>
      <c r="CN18" s="17">
        <v>10.3</v>
      </c>
      <c r="CO18" s="17">
        <v>9.6612399999999994</v>
      </c>
      <c r="CP18" s="17">
        <v>9.6612399999999994</v>
      </c>
      <c r="CQ18" s="17">
        <v>0.63875999999999999</v>
      </c>
      <c r="CR18" s="17">
        <v>6.7</v>
      </c>
      <c r="CS18" s="17">
        <v>5.1878599999999997</v>
      </c>
      <c r="CT18" s="17">
        <v>5.1878599999999997</v>
      </c>
      <c r="CU18" s="17">
        <v>1.51214</v>
      </c>
      <c r="CV18" s="17"/>
      <c r="CW18" s="17"/>
      <c r="CX18" s="17"/>
      <c r="CY18" s="17">
        <v>0</v>
      </c>
      <c r="CZ18" s="17">
        <v>6.4</v>
      </c>
      <c r="DA18" s="17">
        <v>6.8787000000000003</v>
      </c>
      <c r="DB18" s="17">
        <v>6.8787000000000003</v>
      </c>
      <c r="DC18" s="17">
        <v>-0.47870000000000001</v>
      </c>
      <c r="DD18" s="17"/>
      <c r="DE18" s="17"/>
      <c r="DF18" s="17"/>
      <c r="DG18" s="17">
        <v>0</v>
      </c>
      <c r="DH18" s="17">
        <v>60.6</v>
      </c>
      <c r="DI18" s="17">
        <v>77.777869999999993</v>
      </c>
      <c r="DJ18" s="17">
        <v>96.710840000000005</v>
      </c>
      <c r="DK18" s="17">
        <v>-36.110840000000003</v>
      </c>
      <c r="DL18" s="17"/>
      <c r="DM18" s="17"/>
      <c r="DN18" s="17"/>
      <c r="DO18" s="17">
        <v>0</v>
      </c>
      <c r="DP18" s="17"/>
      <c r="DQ18" s="17"/>
      <c r="DR18" s="17"/>
      <c r="DS18" s="17">
        <v>0</v>
      </c>
      <c r="DT18" s="17">
        <v>0</v>
      </c>
      <c r="DU18" s="17">
        <v>23.215890000000002</v>
      </c>
      <c r="DV18" s="17">
        <v>23.215890000000002</v>
      </c>
      <c r="DW18" s="17">
        <v>-23.215890000000002</v>
      </c>
      <c r="DX18" s="17"/>
      <c r="DY18" s="17"/>
      <c r="DZ18" s="17"/>
      <c r="EA18" s="17">
        <v>0</v>
      </c>
      <c r="EB18" s="17">
        <v>110.1</v>
      </c>
      <c r="EC18" s="17">
        <v>112.46647</v>
      </c>
      <c r="ED18" s="17">
        <v>112.46647</v>
      </c>
      <c r="EE18" s="17">
        <v>-2.3664700000000001</v>
      </c>
      <c r="EF18" s="17">
        <v>208.5</v>
      </c>
      <c r="EG18" s="17">
        <v>202.21968000000001</v>
      </c>
      <c r="EH18" s="17">
        <v>207.33804000000001</v>
      </c>
      <c r="EI18" s="17">
        <v>1.1619600000000001</v>
      </c>
      <c r="EJ18" s="17">
        <v>0</v>
      </c>
      <c r="EK18" s="17"/>
      <c r="EL18" s="17"/>
      <c r="EM18" s="17">
        <v>0</v>
      </c>
      <c r="EN18" s="17"/>
      <c r="EO18" s="17"/>
      <c r="EP18" s="17"/>
      <c r="EQ18" s="17">
        <v>0</v>
      </c>
      <c r="ER18" s="17"/>
      <c r="ES18" s="17"/>
      <c r="ET18" s="17"/>
      <c r="EU18" s="17">
        <v>0</v>
      </c>
      <c r="EV18" s="17">
        <v>6.5</v>
      </c>
      <c r="EW18" s="17">
        <v>6.39</v>
      </c>
      <c r="EX18" s="17">
        <v>6.39</v>
      </c>
      <c r="EY18" s="17">
        <v>0.11</v>
      </c>
      <c r="EZ18" s="17">
        <v>385.9</v>
      </c>
      <c r="FA18" s="17">
        <v>360</v>
      </c>
      <c r="FB18" s="17">
        <v>360</v>
      </c>
      <c r="FC18" s="17">
        <v>25.9</v>
      </c>
      <c r="FD18" s="17">
        <v>24.1</v>
      </c>
      <c r="FE18" s="17">
        <v>40.817779999999999</v>
      </c>
      <c r="FF18" s="17">
        <v>81.635570000000001</v>
      </c>
      <c r="FG18" s="17">
        <v>-57.53557</v>
      </c>
      <c r="FH18" s="17">
        <v>145.4</v>
      </c>
      <c r="FI18" s="17">
        <v>142.04259999999999</v>
      </c>
      <c r="FJ18" s="17">
        <v>149.98721</v>
      </c>
      <c r="FK18" s="17">
        <v>-4.5872099999999998</v>
      </c>
      <c r="FL18" s="17">
        <v>0</v>
      </c>
      <c r="FM18" s="17"/>
      <c r="FN18" s="17">
        <v>41.89893</v>
      </c>
      <c r="FO18" s="17">
        <v>-41.89893</v>
      </c>
      <c r="FP18" s="17">
        <v>18.8</v>
      </c>
      <c r="FQ18" s="17">
        <v>19.21088</v>
      </c>
      <c r="FR18" s="17">
        <v>19.21088</v>
      </c>
      <c r="FS18" s="17">
        <v>-0.41088000000000002</v>
      </c>
      <c r="FT18" s="17">
        <v>19</v>
      </c>
      <c r="FU18" s="17">
        <v>18.172979999999999</v>
      </c>
      <c r="FV18" s="17">
        <v>18.172979999999999</v>
      </c>
      <c r="FW18" s="17">
        <v>0.82701999999999998</v>
      </c>
      <c r="FX18" s="17">
        <v>88.6</v>
      </c>
      <c r="FY18" s="17">
        <v>87.773570000000007</v>
      </c>
      <c r="FZ18" s="17">
        <v>87.773570000000007</v>
      </c>
      <c r="GA18" s="17">
        <v>0.82643</v>
      </c>
      <c r="GB18" s="17">
        <v>39.799999999999997</v>
      </c>
      <c r="GC18" s="17">
        <v>91.399280000000005</v>
      </c>
      <c r="GD18" s="17">
        <v>68.589079999999996</v>
      </c>
      <c r="GE18" s="17">
        <v>-28.789079999999998</v>
      </c>
      <c r="GF18" s="17">
        <v>59.9</v>
      </c>
      <c r="GG18" s="17">
        <v>91.399280000000005</v>
      </c>
      <c r="GH18" s="17">
        <v>68.589079999999996</v>
      </c>
      <c r="GI18" s="17">
        <v>-8.6890800000000006</v>
      </c>
      <c r="GJ18" s="17">
        <v>104.1</v>
      </c>
      <c r="GK18" s="17">
        <v>91.673749999999998</v>
      </c>
      <c r="GL18" s="17">
        <v>68.795060000000007</v>
      </c>
      <c r="GM18" s="17">
        <v>35.304940000000002</v>
      </c>
      <c r="GN18" s="17">
        <v>108.2</v>
      </c>
      <c r="GO18" s="17">
        <v>110.48202000000001</v>
      </c>
      <c r="GP18" s="17">
        <v>110.48202000000001</v>
      </c>
      <c r="GQ18" s="17">
        <v>-2.2820200000000002</v>
      </c>
      <c r="GR18" s="17">
        <v>39.9</v>
      </c>
      <c r="GS18" s="17">
        <v>37.900869999999998</v>
      </c>
      <c r="GT18" s="17">
        <v>47.082599999999999</v>
      </c>
      <c r="GU18" s="17">
        <v>-7.1825999999999999</v>
      </c>
      <c r="GV18" s="17"/>
      <c r="GW18" s="17"/>
      <c r="GX18" s="17"/>
      <c r="GY18" s="17">
        <v>0</v>
      </c>
      <c r="GZ18" s="17">
        <v>3.8</v>
      </c>
      <c r="HA18" s="17"/>
      <c r="HB18" s="17"/>
      <c r="HC18" s="17">
        <v>3.8</v>
      </c>
      <c r="HD18" s="17">
        <v>28.3</v>
      </c>
      <c r="HE18" s="17">
        <v>29.099489999999999</v>
      </c>
      <c r="HF18" s="17">
        <v>29.099489999999999</v>
      </c>
      <c r="HG18" s="17">
        <v>-0.79949000000000003</v>
      </c>
      <c r="HH18" s="17">
        <v>172.4</v>
      </c>
      <c r="HI18" s="17">
        <v>172.35792000000001</v>
      </c>
      <c r="HJ18" s="17">
        <v>150.82429999999999</v>
      </c>
      <c r="HK18" s="17">
        <v>21.575700000000001</v>
      </c>
      <c r="HL18" s="17"/>
      <c r="HM18" s="17"/>
      <c r="HN18" s="17"/>
      <c r="HO18" s="17">
        <v>0</v>
      </c>
      <c r="HP18" s="17"/>
      <c r="HQ18" s="17"/>
      <c r="HR18" s="17"/>
      <c r="HS18" s="17">
        <v>0</v>
      </c>
      <c r="HT18" s="17">
        <v>95.2</v>
      </c>
      <c r="HU18" s="17">
        <v>95.545190000000005</v>
      </c>
      <c r="HV18" s="17">
        <v>95.545190000000005</v>
      </c>
      <c r="HW18" s="17">
        <v>-0.34519</v>
      </c>
      <c r="HX18" s="17">
        <v>0</v>
      </c>
      <c r="HY18" s="17"/>
      <c r="HZ18" s="17"/>
      <c r="IA18" s="17">
        <v>0</v>
      </c>
      <c r="IB18" s="17"/>
      <c r="IC18" s="17"/>
      <c r="ID18" s="17"/>
      <c r="IE18" s="17">
        <v>0</v>
      </c>
      <c r="IF18" s="17">
        <v>42.3</v>
      </c>
      <c r="IG18" s="17">
        <v>45.265309999999999</v>
      </c>
      <c r="IH18" s="17">
        <v>45.265309999999999</v>
      </c>
      <c r="II18" s="17">
        <v>-2.9653100000000001</v>
      </c>
      <c r="IJ18" s="17"/>
      <c r="IK18" s="17"/>
      <c r="IL18" s="17"/>
      <c r="IM18" s="17">
        <v>0</v>
      </c>
      <c r="IN18" s="17"/>
      <c r="IO18" s="17"/>
      <c r="IP18" s="17"/>
      <c r="IQ18" s="17">
        <v>0</v>
      </c>
      <c r="IR18" s="17"/>
      <c r="IS18" s="17"/>
      <c r="IT18" s="17"/>
      <c r="IU18" s="17">
        <v>0</v>
      </c>
      <c r="IV18" s="17">
        <v>131.6</v>
      </c>
      <c r="IW18" s="17">
        <v>136.69067999999999</v>
      </c>
      <c r="IX18" s="17">
        <v>136.69067999999999</v>
      </c>
      <c r="IY18" s="17">
        <v>-5.0906799999999999</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194.7</v>
      </c>
      <c r="JY18" s="17">
        <v>200.67499000000001</v>
      </c>
      <c r="JZ18" s="17">
        <v>200.67499000000001</v>
      </c>
      <c r="KA18" s="17">
        <v>-5.97499</v>
      </c>
      <c r="KB18" s="17">
        <v>196</v>
      </c>
      <c r="KC18" s="17">
        <v>200.3066</v>
      </c>
      <c r="KD18" s="17">
        <v>200.3066</v>
      </c>
      <c r="KE18" s="17">
        <v>-4.3066000000000004</v>
      </c>
      <c r="KF18" s="17">
        <v>196</v>
      </c>
      <c r="KG18" s="17">
        <v>200.18467000000001</v>
      </c>
      <c r="KH18" s="17">
        <v>200.18467000000001</v>
      </c>
      <c r="KI18" s="17">
        <v>-4.1846699999999997</v>
      </c>
      <c r="KJ18" s="17">
        <v>0</v>
      </c>
      <c r="KK18" s="17"/>
      <c r="KL18" s="17"/>
      <c r="KM18" s="17">
        <v>0</v>
      </c>
      <c r="KN18" s="17"/>
      <c r="KO18" s="17"/>
      <c r="KP18" s="17"/>
      <c r="KQ18" s="17">
        <v>0</v>
      </c>
      <c r="KR18" s="17"/>
      <c r="KS18" s="17"/>
      <c r="KT18" s="17"/>
      <c r="KU18" s="17">
        <v>0</v>
      </c>
      <c r="KV18" s="17">
        <v>4</v>
      </c>
      <c r="KW18" s="17">
        <v>4.7853599999999998</v>
      </c>
      <c r="KX18" s="17">
        <v>4.7853599999999998</v>
      </c>
      <c r="KY18" s="17">
        <v>-0.78535999999999995</v>
      </c>
      <c r="KZ18" s="17">
        <v>242.4</v>
      </c>
      <c r="LA18" s="17">
        <v>231.83090000000001</v>
      </c>
      <c r="LB18" s="17">
        <v>231.83090000000001</v>
      </c>
      <c r="LC18" s="17">
        <v>10.569100000000001</v>
      </c>
      <c r="LD18" s="17">
        <v>136.69999999999999</v>
      </c>
      <c r="LE18" s="17">
        <v>133.16031000000001</v>
      </c>
      <c r="LF18" s="17">
        <v>133.16031000000001</v>
      </c>
      <c r="LG18" s="17">
        <v>3.5396899999999998</v>
      </c>
      <c r="LH18" s="17">
        <v>63</v>
      </c>
      <c r="LI18" s="17">
        <v>67.199219999999997</v>
      </c>
      <c r="LJ18" s="17">
        <v>67.199219999999997</v>
      </c>
      <c r="LK18" s="17">
        <v>-4.1992200000000004</v>
      </c>
      <c r="LL18" s="17">
        <v>79.599999999999994</v>
      </c>
      <c r="LM18" s="17">
        <v>78.567999999999998</v>
      </c>
      <c r="LN18" s="17">
        <v>78.567999999999998</v>
      </c>
      <c r="LO18" s="17">
        <v>1.032</v>
      </c>
      <c r="LP18" s="17">
        <v>30.9</v>
      </c>
      <c r="LQ18" s="17">
        <v>29.980560000000001</v>
      </c>
      <c r="LR18" s="17">
        <v>29.980560000000001</v>
      </c>
      <c r="LS18" s="17">
        <v>0.91944000000000004</v>
      </c>
      <c r="LT18" s="17">
        <v>0</v>
      </c>
      <c r="LU18" s="17"/>
      <c r="LV18" s="17"/>
      <c r="LW18" s="17">
        <v>0</v>
      </c>
      <c r="LX18" s="17">
        <v>0</v>
      </c>
      <c r="LY18" s="17"/>
      <c r="LZ18" s="17"/>
      <c r="MA18" s="17">
        <v>0</v>
      </c>
      <c r="MB18" s="17">
        <v>0</v>
      </c>
      <c r="MC18" s="17"/>
      <c r="MD18" s="17"/>
      <c r="ME18" s="17">
        <v>0</v>
      </c>
      <c r="MF18" s="17">
        <v>0</v>
      </c>
      <c r="MG18" s="17"/>
      <c r="MH18" s="17"/>
      <c r="MI18" s="17">
        <v>0</v>
      </c>
      <c r="MJ18" s="17"/>
      <c r="MK18" s="17"/>
      <c r="ML18" s="17"/>
      <c r="MM18" s="17">
        <v>0</v>
      </c>
      <c r="MN18" s="17"/>
      <c r="MO18" s="17"/>
      <c r="MP18" s="17"/>
      <c r="MQ18" s="17">
        <v>0</v>
      </c>
      <c r="MR18" s="17"/>
      <c r="MS18" s="17"/>
      <c r="MT18" s="17"/>
      <c r="MU18" s="17">
        <v>0</v>
      </c>
      <c r="MV18" s="17">
        <v>175.3</v>
      </c>
      <c r="MW18" s="17">
        <v>175.465</v>
      </c>
      <c r="MX18" s="17"/>
      <c r="MY18" s="17">
        <v>175.3</v>
      </c>
      <c r="MZ18" s="17">
        <v>0</v>
      </c>
      <c r="NA18" s="17"/>
      <c r="NB18" s="17"/>
      <c r="NC18" s="17">
        <v>0</v>
      </c>
      <c r="ND18" s="17">
        <v>176.3</v>
      </c>
      <c r="NE18" s="17"/>
      <c r="NF18" s="17">
        <v>176.22309000000001</v>
      </c>
      <c r="NG18" s="17">
        <v>7.6910000000000006E-2</v>
      </c>
      <c r="NH18" s="17">
        <v>0</v>
      </c>
      <c r="NI18" s="17"/>
      <c r="NJ18" s="17"/>
      <c r="NK18" s="17">
        <v>0</v>
      </c>
      <c r="NL18" s="17"/>
      <c r="NM18" s="17"/>
      <c r="NN18" s="17"/>
      <c r="NO18" s="17">
        <v>0</v>
      </c>
      <c r="NP18" s="17"/>
      <c r="NQ18" s="17"/>
      <c r="NR18" s="17"/>
      <c r="NS18" s="17">
        <v>0</v>
      </c>
      <c r="NT18" s="17"/>
      <c r="NU18" s="17"/>
      <c r="NV18" s="17">
        <v>9.09</v>
      </c>
      <c r="NW18" s="17">
        <v>-9.09</v>
      </c>
      <c r="NX18" s="17">
        <v>9</v>
      </c>
      <c r="NY18" s="17">
        <v>9.1178399999999993</v>
      </c>
      <c r="NZ18" s="17">
        <v>9.1178399999999993</v>
      </c>
      <c r="OA18" s="17">
        <v>-0.11784</v>
      </c>
      <c r="OB18" s="17">
        <v>20</v>
      </c>
      <c r="OC18" s="17">
        <v>20</v>
      </c>
      <c r="OD18" s="17"/>
      <c r="OE18" s="17">
        <v>20</v>
      </c>
      <c r="OF18" s="17">
        <v>0</v>
      </c>
      <c r="OG18" s="17"/>
      <c r="OH18" s="17"/>
      <c r="OI18" s="17">
        <v>0</v>
      </c>
      <c r="OJ18" s="17">
        <v>37.4</v>
      </c>
      <c r="OK18" s="17">
        <v>70.36</v>
      </c>
      <c r="OL18" s="17">
        <v>62.356999999999999</v>
      </c>
      <c r="OM18" s="17">
        <v>-24.957000000000001</v>
      </c>
      <c r="ON18" s="17">
        <v>0</v>
      </c>
      <c r="OO18" s="17"/>
      <c r="OP18" s="17"/>
      <c r="OQ18" s="17">
        <v>0</v>
      </c>
      <c r="OR18" s="17">
        <v>0</v>
      </c>
      <c r="OS18" s="17">
        <v>0.18</v>
      </c>
      <c r="OT18" s="17">
        <v>0.18</v>
      </c>
      <c r="OU18" s="17">
        <v>-0.18</v>
      </c>
      <c r="OV18" s="17">
        <v>0</v>
      </c>
      <c r="OW18" s="17"/>
      <c r="OX18" s="17"/>
      <c r="OY18" s="17">
        <v>0</v>
      </c>
      <c r="OZ18" s="17">
        <v>20.3</v>
      </c>
      <c r="PA18" s="17">
        <v>20.456230000000001</v>
      </c>
      <c r="PB18" s="17">
        <v>20.456230000000001</v>
      </c>
      <c r="PC18" s="17">
        <v>-0.15623000000000001</v>
      </c>
      <c r="PD18" s="17">
        <v>10.4</v>
      </c>
      <c r="PE18" s="17">
        <v>9.9830000000000005</v>
      </c>
      <c r="PF18" s="17">
        <v>9.9830000000000005</v>
      </c>
      <c r="PG18" s="17">
        <v>0.41699999999999998</v>
      </c>
      <c r="PH18" s="17">
        <v>5.7</v>
      </c>
      <c r="PI18" s="17">
        <v>5.67</v>
      </c>
      <c r="PJ18" s="17">
        <v>5.67</v>
      </c>
      <c r="PK18" s="17">
        <v>0.03</v>
      </c>
      <c r="PL18" s="17">
        <v>0</v>
      </c>
      <c r="PM18" s="17"/>
      <c r="PN18" s="17"/>
      <c r="PO18" s="17">
        <v>0</v>
      </c>
      <c r="PP18" s="17">
        <v>0</v>
      </c>
      <c r="PQ18" s="17"/>
      <c r="PR18" s="17"/>
      <c r="PS18" s="17">
        <v>0</v>
      </c>
      <c r="PT18" s="17">
        <v>2.2000000000000002</v>
      </c>
      <c r="PU18" s="17">
        <v>2</v>
      </c>
      <c r="PV18" s="17">
        <v>2</v>
      </c>
      <c r="PW18" s="17">
        <v>0.2</v>
      </c>
      <c r="PX18" s="17">
        <v>3.3</v>
      </c>
      <c r="PY18" s="17">
        <v>2.75</v>
      </c>
      <c r="PZ18" s="17">
        <v>2.75</v>
      </c>
      <c r="QA18" s="17">
        <v>0.55000000000000004</v>
      </c>
      <c r="QB18" s="17">
        <v>5.2</v>
      </c>
      <c r="QC18" s="17">
        <v>5</v>
      </c>
      <c r="QD18" s="17">
        <v>5</v>
      </c>
      <c r="QE18" s="17">
        <v>0.2</v>
      </c>
      <c r="QF18" s="17">
        <v>20.5</v>
      </c>
      <c r="QG18" s="17">
        <v>20.422219999999999</v>
      </c>
      <c r="QH18" s="17">
        <v>20.422219999999999</v>
      </c>
      <c r="QI18" s="17">
        <v>7.7780000000000002E-2</v>
      </c>
      <c r="QJ18" s="17">
        <v>16</v>
      </c>
      <c r="QK18" s="17">
        <v>19.436350000000001</v>
      </c>
      <c r="QL18" s="17">
        <v>19.436350000000001</v>
      </c>
      <c r="QM18" s="17">
        <v>-3.43635</v>
      </c>
      <c r="QN18" s="17">
        <v>18.5</v>
      </c>
      <c r="QO18" s="17">
        <v>17.492709999999999</v>
      </c>
      <c r="QP18" s="17">
        <v>17.492709999999999</v>
      </c>
      <c r="QQ18" s="17">
        <v>1.00729</v>
      </c>
      <c r="QR18" s="17">
        <v>3.5</v>
      </c>
      <c r="QS18" s="17">
        <v>3.4</v>
      </c>
      <c r="QT18" s="17">
        <v>3.4</v>
      </c>
      <c r="QU18" s="17">
        <v>0.1</v>
      </c>
      <c r="QV18" s="17">
        <v>18.5</v>
      </c>
      <c r="QW18" s="17">
        <v>17.881440000000001</v>
      </c>
      <c r="QX18" s="17">
        <v>17.881440000000001</v>
      </c>
      <c r="QY18" s="17">
        <v>0.61856</v>
      </c>
      <c r="QZ18" s="17">
        <v>0</v>
      </c>
      <c r="RA18" s="17"/>
      <c r="RB18" s="17"/>
      <c r="RC18" s="17">
        <v>0</v>
      </c>
      <c r="RD18" s="17">
        <v>0</v>
      </c>
      <c r="RE18" s="17"/>
      <c r="RF18" s="17"/>
      <c r="RG18" s="17">
        <v>0</v>
      </c>
      <c r="RH18" s="17">
        <v>15</v>
      </c>
      <c r="RI18" s="17">
        <v>13.94</v>
      </c>
      <c r="RJ18" s="17">
        <v>13.94</v>
      </c>
      <c r="RK18" s="17">
        <v>1.06</v>
      </c>
      <c r="RL18" s="17">
        <v>41.8</v>
      </c>
      <c r="RM18" s="17">
        <v>31.806000000000001</v>
      </c>
      <c r="RN18" s="17">
        <v>31.806000000000001</v>
      </c>
      <c r="RO18" s="17">
        <v>9.9939999999999998</v>
      </c>
      <c r="RP18" s="17">
        <v>0</v>
      </c>
      <c r="RQ18" s="17"/>
      <c r="RR18" s="17"/>
      <c r="RS18" s="17">
        <v>0</v>
      </c>
      <c r="RT18" s="17">
        <v>2.9</v>
      </c>
      <c r="RU18" s="17">
        <v>3.0510000000000002</v>
      </c>
      <c r="RV18" s="17">
        <v>3.0510000000000002</v>
      </c>
      <c r="RW18" s="17">
        <v>-0.151</v>
      </c>
      <c r="RX18" s="17">
        <v>20.3</v>
      </c>
      <c r="RY18" s="17">
        <v>19.792000000000002</v>
      </c>
      <c r="RZ18" s="17">
        <v>19.792000000000002</v>
      </c>
      <c r="SA18" s="17">
        <v>0.50800000000000001</v>
      </c>
      <c r="SB18" s="17">
        <v>3.2</v>
      </c>
      <c r="SC18" s="17">
        <v>2</v>
      </c>
      <c r="SD18" s="17">
        <v>2</v>
      </c>
      <c r="SE18" s="17">
        <v>1.2</v>
      </c>
      <c r="SF18" s="17"/>
      <c r="SG18" s="17"/>
      <c r="SH18" s="17">
        <v>0.4</v>
      </c>
      <c r="SI18" s="17">
        <v>-0.4</v>
      </c>
      <c r="SJ18" s="17">
        <v>0</v>
      </c>
      <c r="SK18" s="17"/>
      <c r="SL18" s="17"/>
      <c r="SM18" s="17">
        <v>0</v>
      </c>
      <c r="SN18" s="17">
        <v>19.899999999999999</v>
      </c>
      <c r="SO18" s="17">
        <v>19.1448</v>
      </c>
      <c r="SP18" s="17">
        <v>19.1448</v>
      </c>
      <c r="SQ18" s="17">
        <v>0.75519999999999998</v>
      </c>
      <c r="SR18" s="17">
        <v>13.1</v>
      </c>
      <c r="SS18" s="17">
        <v>12.244899999999999</v>
      </c>
      <c r="ST18" s="17">
        <v>12.244899999999999</v>
      </c>
      <c r="SU18" s="17">
        <v>0.85509999999999997</v>
      </c>
      <c r="SV18" s="17">
        <v>19.7</v>
      </c>
      <c r="SW18" s="17">
        <v>19.436350000000001</v>
      </c>
      <c r="SX18" s="17">
        <v>19.436350000000001</v>
      </c>
      <c r="SY18" s="17">
        <v>0.26365</v>
      </c>
      <c r="SZ18" s="17">
        <v>20.2</v>
      </c>
      <c r="TA18" s="17">
        <v>19.436350000000001</v>
      </c>
      <c r="TB18" s="17">
        <v>19.436350000000001</v>
      </c>
      <c r="TC18" s="17">
        <v>0.76365000000000005</v>
      </c>
      <c r="TD18" s="17">
        <v>1.6</v>
      </c>
      <c r="TE18" s="17">
        <v>1.8979999999999999</v>
      </c>
      <c r="TF18" s="17">
        <v>1.8979999999999999</v>
      </c>
      <c r="TG18" s="17">
        <v>-0.29799999999999999</v>
      </c>
      <c r="TH18" s="17">
        <v>6.4</v>
      </c>
      <c r="TI18" s="17">
        <v>2</v>
      </c>
      <c r="TJ18" s="17">
        <v>2</v>
      </c>
      <c r="TK18" s="17">
        <v>4.4000000000000004</v>
      </c>
      <c r="TL18" s="17">
        <v>0</v>
      </c>
      <c r="TM18" s="17"/>
      <c r="TN18" s="17"/>
      <c r="TO18" s="17">
        <v>0</v>
      </c>
      <c r="TP18" s="17">
        <v>43.9</v>
      </c>
      <c r="TQ18" s="17">
        <v>50.81</v>
      </c>
      <c r="TR18" s="17">
        <v>20.808</v>
      </c>
      <c r="TS18" s="17">
        <v>23.091999999999999</v>
      </c>
      <c r="TT18" s="17">
        <v>64.55</v>
      </c>
      <c r="TU18" s="17">
        <v>46</v>
      </c>
      <c r="TV18" s="17">
        <v>16</v>
      </c>
      <c r="TW18" s="17">
        <v>48.55</v>
      </c>
      <c r="TX18" s="17">
        <v>2.5</v>
      </c>
      <c r="TY18" s="17">
        <v>1.78</v>
      </c>
      <c r="TZ18" s="17">
        <v>1.78</v>
      </c>
      <c r="UA18" s="17">
        <v>0.72</v>
      </c>
      <c r="UB18" s="17">
        <v>1.2</v>
      </c>
      <c r="UC18" s="17">
        <v>0.73</v>
      </c>
      <c r="UD18" s="17">
        <v>0.73</v>
      </c>
      <c r="UE18" s="17">
        <v>0.47</v>
      </c>
      <c r="UF18" s="17">
        <v>0</v>
      </c>
      <c r="UG18" s="17"/>
      <c r="UH18" s="17"/>
      <c r="UI18" s="17">
        <v>0</v>
      </c>
      <c r="UJ18" s="17">
        <v>21</v>
      </c>
      <c r="UK18" s="17">
        <v>19.436350000000001</v>
      </c>
      <c r="UL18" s="17">
        <v>19.436350000000001</v>
      </c>
      <c r="UM18" s="17">
        <v>1.56365</v>
      </c>
      <c r="UN18" s="17">
        <v>8.1</v>
      </c>
      <c r="UO18" s="17">
        <v>8.1999999999999993</v>
      </c>
      <c r="UP18" s="17">
        <v>8.1999999999999993</v>
      </c>
      <c r="UQ18" s="17">
        <v>-0.1</v>
      </c>
      <c r="UR18" s="17">
        <v>5.2</v>
      </c>
      <c r="US18" s="17">
        <v>7.3</v>
      </c>
      <c r="UT18" s="17">
        <v>7.3</v>
      </c>
      <c r="UU18" s="17">
        <v>-2.1</v>
      </c>
      <c r="UV18" s="17">
        <v>20.399999999999999</v>
      </c>
      <c r="UW18" s="17">
        <v>20</v>
      </c>
      <c r="UX18" s="17">
        <v>19.436350000000001</v>
      </c>
      <c r="UY18" s="17">
        <v>0.96365000000000001</v>
      </c>
      <c r="UZ18" s="17">
        <v>20.399999999999999</v>
      </c>
      <c r="VA18" s="17">
        <v>20</v>
      </c>
      <c r="VB18" s="17">
        <v>19.436350000000001</v>
      </c>
      <c r="VC18" s="17">
        <v>0.96365000000000001</v>
      </c>
      <c r="VD18" s="17">
        <v>20</v>
      </c>
      <c r="VE18" s="17">
        <v>20</v>
      </c>
      <c r="VF18" s="17">
        <v>19.436350000000001</v>
      </c>
      <c r="VG18" s="17">
        <v>0.56364999999999998</v>
      </c>
      <c r="VH18" s="17">
        <v>0</v>
      </c>
      <c r="VI18" s="17"/>
      <c r="VJ18" s="17"/>
      <c r="VK18" s="17">
        <v>0</v>
      </c>
      <c r="VL18" s="17">
        <v>0</v>
      </c>
      <c r="VM18" s="17"/>
      <c r="VN18" s="17"/>
      <c r="VO18" s="17">
        <v>0</v>
      </c>
      <c r="VP18" s="17">
        <v>0</v>
      </c>
      <c r="VQ18" s="17"/>
      <c r="VR18" s="17"/>
      <c r="VS18" s="17">
        <v>0</v>
      </c>
      <c r="VT18" s="17">
        <v>0</v>
      </c>
      <c r="VU18" s="17"/>
      <c r="VV18" s="17"/>
      <c r="VW18" s="17">
        <v>0</v>
      </c>
      <c r="VX18" s="17">
        <v>0.6</v>
      </c>
      <c r="VY18" s="17">
        <v>0.6</v>
      </c>
      <c r="VZ18" s="17">
        <v>0.6</v>
      </c>
      <c r="WA18" s="17">
        <v>0</v>
      </c>
      <c r="WB18" s="17">
        <v>32.799999999999997</v>
      </c>
      <c r="WC18" s="17">
        <v>26</v>
      </c>
      <c r="WD18" s="17">
        <v>6</v>
      </c>
      <c r="WE18" s="17">
        <v>26.8</v>
      </c>
      <c r="WF18" s="17">
        <v>0</v>
      </c>
      <c r="WG18" s="17"/>
      <c r="WH18" s="17">
        <v>4.95</v>
      </c>
      <c r="WI18" s="17">
        <v>-4.95</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2.8</v>
      </c>
      <c r="XA18" s="17">
        <v>2.8</v>
      </c>
      <c r="XB18" s="17">
        <v>2.8</v>
      </c>
      <c r="XC18" s="17">
        <v>0</v>
      </c>
      <c r="XD18" s="17">
        <v>0</v>
      </c>
      <c r="XE18" s="17"/>
      <c r="XF18" s="17"/>
      <c r="XG18" s="17">
        <v>0</v>
      </c>
      <c r="XH18" s="17">
        <v>6.6</v>
      </c>
      <c r="XI18" s="17">
        <v>6</v>
      </c>
      <c r="XJ18" s="17">
        <v>6</v>
      </c>
      <c r="XK18" s="17">
        <v>0.6</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42.8</v>
      </c>
      <c r="XY18" s="17">
        <v>38</v>
      </c>
      <c r="XZ18" s="17">
        <v>32.5</v>
      </c>
      <c r="YA18" s="17">
        <v>10.3</v>
      </c>
      <c r="YB18" s="17">
        <v>27.8</v>
      </c>
      <c r="YC18" s="17">
        <v>38</v>
      </c>
      <c r="YD18" s="17">
        <v>32.5</v>
      </c>
      <c r="YE18" s="17">
        <v>-4.7</v>
      </c>
      <c r="YF18" s="17">
        <v>17.3</v>
      </c>
      <c r="YG18" s="17">
        <v>17</v>
      </c>
      <c r="YH18" s="17">
        <v>14</v>
      </c>
      <c r="YI18" s="17">
        <v>3.3</v>
      </c>
      <c r="YJ18" s="17">
        <v>11.23</v>
      </c>
      <c r="YK18" s="17">
        <v>13</v>
      </c>
      <c r="YL18" s="17">
        <v>13</v>
      </c>
      <c r="YM18" s="17">
        <v>-1.77</v>
      </c>
      <c r="YN18" s="17">
        <v>8.1</v>
      </c>
      <c r="YO18" s="17">
        <v>7.53</v>
      </c>
      <c r="YP18" s="17">
        <v>7.53</v>
      </c>
      <c r="YQ18" s="17">
        <v>0.56999999999999995</v>
      </c>
      <c r="YR18" s="17">
        <v>9.5</v>
      </c>
      <c r="YS18" s="17">
        <v>11</v>
      </c>
      <c r="YT18" s="17">
        <v>11</v>
      </c>
      <c r="YU18" s="17">
        <v>-1.5</v>
      </c>
      <c r="YV18" s="17">
        <v>20.8</v>
      </c>
      <c r="YW18" s="17">
        <v>21</v>
      </c>
      <c r="YX18" s="17">
        <v>21</v>
      </c>
      <c r="YY18" s="17">
        <v>-0.2</v>
      </c>
    </row>
    <row r="19" spans="1:675" ht="24" customHeight="1" x14ac:dyDescent="0.3">
      <c r="A19" s="1"/>
      <c r="B19" s="16" t="s">
        <v>56</v>
      </c>
      <c r="C19" s="16" t="s">
        <v>817</v>
      </c>
      <c r="D19" s="17">
        <v>202.3</v>
      </c>
      <c r="E19" s="17">
        <v>203.40136000000001</v>
      </c>
      <c r="F19" s="17">
        <v>203.40136000000001</v>
      </c>
      <c r="G19" s="17">
        <v>-1.1013599999999999</v>
      </c>
      <c r="H19" s="17">
        <v>657.5</v>
      </c>
      <c r="I19" s="17">
        <v>650</v>
      </c>
      <c r="J19" s="17">
        <v>629.90463999999997</v>
      </c>
      <c r="K19" s="17">
        <v>27.595359999999999</v>
      </c>
      <c r="L19" s="17">
        <v>145.9</v>
      </c>
      <c r="M19" s="17">
        <v>147.4599</v>
      </c>
      <c r="N19" s="17">
        <v>147.4599</v>
      </c>
      <c r="O19" s="17">
        <v>-1.5599000000000001</v>
      </c>
      <c r="P19" s="17">
        <v>0</v>
      </c>
      <c r="Q19" s="17"/>
      <c r="R19" s="17"/>
      <c r="S19" s="17">
        <v>0</v>
      </c>
      <c r="T19" s="17">
        <v>7.61</v>
      </c>
      <c r="U19" s="17">
        <v>8.5166900000000005</v>
      </c>
      <c r="V19" s="17">
        <v>8.5166900000000005</v>
      </c>
      <c r="W19" s="17">
        <v>-0.90669</v>
      </c>
      <c r="X19" s="17">
        <v>92.6</v>
      </c>
      <c r="Y19" s="17">
        <v>91.867829999999998</v>
      </c>
      <c r="Z19" s="17">
        <v>91.867829999999998</v>
      </c>
      <c r="AA19" s="17">
        <v>0.73216999999999999</v>
      </c>
      <c r="AB19" s="17">
        <v>230.7</v>
      </c>
      <c r="AC19" s="17">
        <v>226.00122999999999</v>
      </c>
      <c r="AD19" s="17">
        <v>242</v>
      </c>
      <c r="AE19" s="17">
        <v>-11.3</v>
      </c>
      <c r="AF19" s="17">
        <v>81.5</v>
      </c>
      <c r="AG19" s="17"/>
      <c r="AH19" s="17">
        <v>86.98997</v>
      </c>
      <c r="AI19" s="17">
        <v>-5.4899699999999996</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581.79999999999995</v>
      </c>
      <c r="BM19" s="17">
        <v>582.50599999999997</v>
      </c>
      <c r="BN19" s="17">
        <v>582.50599999999997</v>
      </c>
      <c r="BO19" s="17">
        <v>-0.70599999999999996</v>
      </c>
      <c r="BP19" s="17">
        <v>10.7</v>
      </c>
      <c r="BQ19" s="17">
        <v>10.52094</v>
      </c>
      <c r="BR19" s="17">
        <v>10.52094</v>
      </c>
      <c r="BS19" s="17">
        <v>0.17906</v>
      </c>
      <c r="BT19" s="17"/>
      <c r="BU19" s="17"/>
      <c r="BV19" s="17"/>
      <c r="BW19" s="17">
        <v>0</v>
      </c>
      <c r="BX19" s="17">
        <v>0</v>
      </c>
      <c r="BY19" s="17"/>
      <c r="BZ19" s="17"/>
      <c r="CA19" s="17">
        <v>0</v>
      </c>
      <c r="CB19" s="17"/>
      <c r="CC19" s="17"/>
      <c r="CD19" s="17"/>
      <c r="CE19" s="17">
        <v>0</v>
      </c>
      <c r="CF19" s="17"/>
      <c r="CG19" s="17"/>
      <c r="CH19" s="17"/>
      <c r="CI19" s="17">
        <v>0</v>
      </c>
      <c r="CJ19" s="17">
        <v>164</v>
      </c>
      <c r="CK19" s="17">
        <v>164.06706</v>
      </c>
      <c r="CL19" s="17">
        <v>164.06706</v>
      </c>
      <c r="CM19" s="17">
        <v>-6.7059999999999995E-2</v>
      </c>
      <c r="CN19" s="17">
        <v>10.199999999999999</v>
      </c>
      <c r="CO19" s="17">
        <v>9.6612399999999994</v>
      </c>
      <c r="CP19" s="17">
        <v>9.6612399999999994</v>
      </c>
      <c r="CQ19" s="17">
        <v>0.53876000000000002</v>
      </c>
      <c r="CR19" s="17">
        <v>6.7</v>
      </c>
      <c r="CS19" s="17">
        <v>5.1878599999999997</v>
      </c>
      <c r="CT19" s="17">
        <v>5.1878599999999997</v>
      </c>
      <c r="CU19" s="17">
        <v>1.51214</v>
      </c>
      <c r="CV19" s="17"/>
      <c r="CW19" s="17"/>
      <c r="CX19" s="17"/>
      <c r="CY19" s="17">
        <v>0</v>
      </c>
      <c r="CZ19" s="17">
        <v>6.4</v>
      </c>
      <c r="DA19" s="17">
        <v>6.8787000000000003</v>
      </c>
      <c r="DB19" s="17">
        <v>6.8787000000000003</v>
      </c>
      <c r="DC19" s="17">
        <v>-0.47870000000000001</v>
      </c>
      <c r="DD19" s="17"/>
      <c r="DE19" s="17"/>
      <c r="DF19" s="17"/>
      <c r="DG19" s="17">
        <v>0</v>
      </c>
      <c r="DH19" s="17">
        <v>60.6</v>
      </c>
      <c r="DI19" s="17">
        <v>77.777869999999993</v>
      </c>
      <c r="DJ19" s="17">
        <v>98.712639999999993</v>
      </c>
      <c r="DK19" s="17">
        <v>-38.112639999999999</v>
      </c>
      <c r="DL19" s="17"/>
      <c r="DM19" s="17"/>
      <c r="DN19" s="17"/>
      <c r="DO19" s="17">
        <v>0</v>
      </c>
      <c r="DP19" s="17"/>
      <c r="DQ19" s="17"/>
      <c r="DR19" s="17"/>
      <c r="DS19" s="17">
        <v>0</v>
      </c>
      <c r="DT19" s="17">
        <v>0</v>
      </c>
      <c r="DU19" s="17">
        <v>23.215890000000002</v>
      </c>
      <c r="DV19" s="17">
        <v>23.215890000000002</v>
      </c>
      <c r="DW19" s="17">
        <v>-23.215890000000002</v>
      </c>
      <c r="DX19" s="17"/>
      <c r="DY19" s="17"/>
      <c r="DZ19" s="17"/>
      <c r="EA19" s="17">
        <v>0</v>
      </c>
      <c r="EB19" s="17">
        <v>110</v>
      </c>
      <c r="EC19" s="17">
        <v>112.46647</v>
      </c>
      <c r="ED19" s="17">
        <v>112.46647</v>
      </c>
      <c r="EE19" s="17">
        <v>-2.4664700000000002</v>
      </c>
      <c r="EF19" s="17">
        <v>214.9</v>
      </c>
      <c r="EG19" s="17">
        <v>202.21968000000001</v>
      </c>
      <c r="EH19" s="17">
        <v>207.33803</v>
      </c>
      <c r="EI19" s="17">
        <v>7.5619699999999996</v>
      </c>
      <c r="EJ19" s="17">
        <v>0</v>
      </c>
      <c r="EK19" s="17"/>
      <c r="EL19" s="17"/>
      <c r="EM19" s="17">
        <v>0</v>
      </c>
      <c r="EN19" s="17"/>
      <c r="EO19" s="17"/>
      <c r="EP19" s="17"/>
      <c r="EQ19" s="17">
        <v>0</v>
      </c>
      <c r="ER19" s="17"/>
      <c r="ES19" s="17"/>
      <c r="ET19" s="17"/>
      <c r="EU19" s="17">
        <v>0</v>
      </c>
      <c r="EV19" s="17">
        <v>6.5</v>
      </c>
      <c r="EW19" s="17">
        <v>6.39</v>
      </c>
      <c r="EX19" s="17">
        <v>6.39</v>
      </c>
      <c r="EY19" s="17">
        <v>0.11</v>
      </c>
      <c r="EZ19" s="17">
        <v>428</v>
      </c>
      <c r="FA19" s="17">
        <v>360</v>
      </c>
      <c r="FB19" s="17">
        <v>360</v>
      </c>
      <c r="FC19" s="17">
        <v>68</v>
      </c>
      <c r="FD19" s="17">
        <v>25.1</v>
      </c>
      <c r="FE19" s="17">
        <v>40.817779999999999</v>
      </c>
      <c r="FF19" s="17">
        <v>81.635570000000001</v>
      </c>
      <c r="FG19" s="17">
        <v>-56.53557</v>
      </c>
      <c r="FH19" s="17">
        <v>151.80000000000001</v>
      </c>
      <c r="FI19" s="17">
        <v>149.98721</v>
      </c>
      <c r="FJ19" s="17">
        <v>149.98721</v>
      </c>
      <c r="FK19" s="17">
        <v>1.8127899999999999</v>
      </c>
      <c r="FL19" s="17">
        <v>0</v>
      </c>
      <c r="FM19" s="17"/>
      <c r="FN19" s="17">
        <v>41.89893</v>
      </c>
      <c r="FO19" s="17">
        <v>-41.89893</v>
      </c>
      <c r="FP19" s="17">
        <v>18.8</v>
      </c>
      <c r="FQ19" s="17">
        <v>19.21088</v>
      </c>
      <c r="FR19" s="17">
        <v>19.21088</v>
      </c>
      <c r="FS19" s="17">
        <v>-0.41088000000000002</v>
      </c>
      <c r="FT19" s="17">
        <v>19</v>
      </c>
      <c r="FU19" s="17">
        <v>18.172979999999999</v>
      </c>
      <c r="FV19" s="17">
        <v>18.172979999999999</v>
      </c>
      <c r="FW19" s="17">
        <v>0.82701999999999998</v>
      </c>
      <c r="FX19" s="17">
        <v>90.7</v>
      </c>
      <c r="FY19" s="17">
        <v>87.773570000000007</v>
      </c>
      <c r="FZ19" s="17">
        <v>87.773570000000007</v>
      </c>
      <c r="GA19" s="17">
        <v>2.9264299999999999</v>
      </c>
      <c r="GB19" s="17">
        <v>39.9</v>
      </c>
      <c r="GC19" s="17">
        <v>116.0391</v>
      </c>
      <c r="GD19" s="17">
        <v>87.946520000000007</v>
      </c>
      <c r="GE19" s="17">
        <v>-48.046520000000001</v>
      </c>
      <c r="GF19" s="17">
        <v>60.1</v>
      </c>
      <c r="GG19" s="17">
        <v>116.0391</v>
      </c>
      <c r="GH19" s="17">
        <v>87.946520000000007</v>
      </c>
      <c r="GI19" s="17">
        <v>-27.846520000000002</v>
      </c>
      <c r="GJ19" s="17">
        <v>104.1</v>
      </c>
      <c r="GK19" s="17">
        <v>116.38755999999999</v>
      </c>
      <c r="GL19" s="17">
        <v>88.210629999999995</v>
      </c>
      <c r="GM19" s="17">
        <v>15.88937</v>
      </c>
      <c r="GN19" s="17">
        <v>107.4</v>
      </c>
      <c r="GO19" s="17">
        <v>110.48202000000001</v>
      </c>
      <c r="GP19" s="17">
        <v>110.48202000000001</v>
      </c>
      <c r="GQ19" s="17">
        <v>-3.08202</v>
      </c>
      <c r="GR19" s="17">
        <v>42.5</v>
      </c>
      <c r="GS19" s="17">
        <v>37.900869999999998</v>
      </c>
      <c r="GT19" s="17">
        <v>47.082599999999999</v>
      </c>
      <c r="GU19" s="17">
        <v>-4.5826000000000002</v>
      </c>
      <c r="GV19" s="17"/>
      <c r="GW19" s="17"/>
      <c r="GX19" s="17"/>
      <c r="GY19" s="17">
        <v>0</v>
      </c>
      <c r="GZ19" s="17">
        <v>3.8</v>
      </c>
      <c r="HA19" s="17"/>
      <c r="HB19" s="17"/>
      <c r="HC19" s="17">
        <v>3.8</v>
      </c>
      <c r="HD19" s="17">
        <v>28.3</v>
      </c>
      <c r="HE19" s="17">
        <v>29.099489999999999</v>
      </c>
      <c r="HF19" s="17">
        <v>29.099489999999999</v>
      </c>
      <c r="HG19" s="17">
        <v>-0.79949000000000003</v>
      </c>
      <c r="HH19" s="17">
        <v>168.7</v>
      </c>
      <c r="HI19" s="17">
        <v>164.13149000000001</v>
      </c>
      <c r="HJ19" s="17">
        <v>150.82431</v>
      </c>
      <c r="HK19" s="17">
        <v>17.875689999999999</v>
      </c>
      <c r="HL19" s="17"/>
      <c r="HM19" s="17"/>
      <c r="HN19" s="17"/>
      <c r="HO19" s="17">
        <v>0</v>
      </c>
      <c r="HP19" s="17"/>
      <c r="HQ19" s="17"/>
      <c r="HR19" s="17"/>
      <c r="HS19" s="17">
        <v>0</v>
      </c>
      <c r="HT19" s="17">
        <v>95.2</v>
      </c>
      <c r="HU19" s="17">
        <v>95.545190000000005</v>
      </c>
      <c r="HV19" s="17">
        <v>95.545190000000005</v>
      </c>
      <c r="HW19" s="17">
        <v>-0.34519</v>
      </c>
      <c r="HX19" s="17">
        <v>0</v>
      </c>
      <c r="HY19" s="17"/>
      <c r="HZ19" s="17"/>
      <c r="IA19" s="17">
        <v>0</v>
      </c>
      <c r="IB19" s="17"/>
      <c r="IC19" s="17"/>
      <c r="ID19" s="17"/>
      <c r="IE19" s="17">
        <v>0</v>
      </c>
      <c r="IF19" s="17">
        <v>42.5</v>
      </c>
      <c r="IG19" s="17">
        <v>45.265309999999999</v>
      </c>
      <c r="IH19" s="17">
        <v>45.265309999999999</v>
      </c>
      <c r="II19" s="17">
        <v>-2.7653099999999999</v>
      </c>
      <c r="IJ19" s="17"/>
      <c r="IK19" s="17"/>
      <c r="IL19" s="17"/>
      <c r="IM19" s="17">
        <v>0</v>
      </c>
      <c r="IN19" s="17"/>
      <c r="IO19" s="17"/>
      <c r="IP19" s="17"/>
      <c r="IQ19" s="17">
        <v>0</v>
      </c>
      <c r="IR19" s="17"/>
      <c r="IS19" s="17"/>
      <c r="IT19" s="17"/>
      <c r="IU19" s="17">
        <v>0</v>
      </c>
      <c r="IV19" s="17">
        <v>131.6</v>
      </c>
      <c r="IW19" s="17">
        <v>136.69067999999999</v>
      </c>
      <c r="IX19" s="17">
        <v>136.69067999999999</v>
      </c>
      <c r="IY19" s="17">
        <v>-5.0906799999999999</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195.8</v>
      </c>
      <c r="JY19" s="17">
        <v>200.67499000000001</v>
      </c>
      <c r="JZ19" s="17">
        <v>200.67499000000001</v>
      </c>
      <c r="KA19" s="17">
        <v>-4.8749900000000004</v>
      </c>
      <c r="KB19" s="17">
        <v>196</v>
      </c>
      <c r="KC19" s="17">
        <v>200.3066</v>
      </c>
      <c r="KD19" s="17">
        <v>200.3066</v>
      </c>
      <c r="KE19" s="17">
        <v>-4.3066000000000004</v>
      </c>
      <c r="KF19" s="17">
        <v>196.3</v>
      </c>
      <c r="KG19" s="17">
        <v>200.18467000000001</v>
      </c>
      <c r="KH19" s="17">
        <v>200.18467000000001</v>
      </c>
      <c r="KI19" s="17">
        <v>-3.8846699999999998</v>
      </c>
      <c r="KJ19" s="17">
        <v>0</v>
      </c>
      <c r="KK19" s="17"/>
      <c r="KL19" s="17"/>
      <c r="KM19" s="17">
        <v>0</v>
      </c>
      <c r="KN19" s="17"/>
      <c r="KO19" s="17"/>
      <c r="KP19" s="17"/>
      <c r="KQ19" s="17">
        <v>0</v>
      </c>
      <c r="KR19" s="17"/>
      <c r="KS19" s="17"/>
      <c r="KT19" s="17"/>
      <c r="KU19" s="17">
        <v>0</v>
      </c>
      <c r="KV19" s="17">
        <v>4.0999999999999996</v>
      </c>
      <c r="KW19" s="17">
        <v>4.7853599999999998</v>
      </c>
      <c r="KX19" s="17">
        <v>4.7853599999999998</v>
      </c>
      <c r="KY19" s="17">
        <v>-0.68535999999999997</v>
      </c>
      <c r="KZ19" s="17">
        <v>259.3</v>
      </c>
      <c r="LA19" s="17">
        <v>231.83090000000001</v>
      </c>
      <c r="LB19" s="17">
        <v>231.83090000000001</v>
      </c>
      <c r="LC19" s="17">
        <v>27.469100000000001</v>
      </c>
      <c r="LD19" s="17">
        <v>136.80000000000001</v>
      </c>
      <c r="LE19" s="17">
        <v>133.16031000000001</v>
      </c>
      <c r="LF19" s="17">
        <v>133.16031000000001</v>
      </c>
      <c r="LG19" s="17">
        <v>3.6396899999999999</v>
      </c>
      <c r="LH19" s="17">
        <v>63</v>
      </c>
      <c r="LI19" s="17">
        <v>67.199219999999997</v>
      </c>
      <c r="LJ19" s="17">
        <v>67.199219999999997</v>
      </c>
      <c r="LK19" s="17">
        <v>-4.1992200000000004</v>
      </c>
      <c r="LL19" s="17">
        <v>78.5</v>
      </c>
      <c r="LM19" s="17">
        <v>78.567999999999998</v>
      </c>
      <c r="LN19" s="17">
        <v>78.567999999999998</v>
      </c>
      <c r="LO19" s="17">
        <v>-6.8000000000000005E-2</v>
      </c>
      <c r="LP19" s="17">
        <v>30.2</v>
      </c>
      <c r="LQ19" s="17">
        <v>29.980560000000001</v>
      </c>
      <c r="LR19" s="17">
        <v>29.980560000000001</v>
      </c>
      <c r="LS19" s="17">
        <v>0.21944</v>
      </c>
      <c r="LT19" s="17">
        <v>0</v>
      </c>
      <c r="LU19" s="17"/>
      <c r="LV19" s="17"/>
      <c r="LW19" s="17">
        <v>0</v>
      </c>
      <c r="LX19" s="17">
        <v>0</v>
      </c>
      <c r="LY19" s="17"/>
      <c r="LZ19" s="17"/>
      <c r="MA19" s="17">
        <v>0</v>
      </c>
      <c r="MB19" s="17">
        <v>0</v>
      </c>
      <c r="MC19" s="17"/>
      <c r="MD19" s="17"/>
      <c r="ME19" s="17">
        <v>0</v>
      </c>
      <c r="MF19" s="17">
        <v>0</v>
      </c>
      <c r="MG19" s="17"/>
      <c r="MH19" s="17"/>
      <c r="MI19" s="17">
        <v>0</v>
      </c>
      <c r="MJ19" s="17"/>
      <c r="MK19" s="17"/>
      <c r="ML19" s="17"/>
      <c r="MM19" s="17">
        <v>0</v>
      </c>
      <c r="MN19" s="17"/>
      <c r="MO19" s="17"/>
      <c r="MP19" s="17"/>
      <c r="MQ19" s="17">
        <v>0</v>
      </c>
      <c r="MR19" s="17"/>
      <c r="MS19" s="17"/>
      <c r="MT19" s="17"/>
      <c r="MU19" s="17">
        <v>0</v>
      </c>
      <c r="MV19" s="17">
        <v>175.3</v>
      </c>
      <c r="MW19" s="17">
        <v>175.465</v>
      </c>
      <c r="MX19" s="17"/>
      <c r="MY19" s="17">
        <v>175.3</v>
      </c>
      <c r="MZ19" s="17">
        <v>0</v>
      </c>
      <c r="NA19" s="17"/>
      <c r="NB19" s="17"/>
      <c r="NC19" s="17">
        <v>0</v>
      </c>
      <c r="ND19" s="17">
        <v>176.1</v>
      </c>
      <c r="NE19" s="17"/>
      <c r="NF19" s="17">
        <v>176.22309000000001</v>
      </c>
      <c r="NG19" s="17">
        <v>-0.12309</v>
      </c>
      <c r="NH19" s="17">
        <v>0</v>
      </c>
      <c r="NI19" s="17"/>
      <c r="NJ19" s="17"/>
      <c r="NK19" s="17">
        <v>0</v>
      </c>
      <c r="NL19" s="17"/>
      <c r="NM19" s="17"/>
      <c r="NN19" s="17"/>
      <c r="NO19" s="17">
        <v>0</v>
      </c>
      <c r="NP19" s="17"/>
      <c r="NQ19" s="17"/>
      <c r="NR19" s="17"/>
      <c r="NS19" s="17">
        <v>0</v>
      </c>
      <c r="NT19" s="17"/>
      <c r="NU19" s="17"/>
      <c r="NV19" s="17">
        <v>9.09</v>
      </c>
      <c r="NW19" s="17">
        <v>-9.09</v>
      </c>
      <c r="NX19" s="17">
        <v>9.1999999999999993</v>
      </c>
      <c r="NY19" s="17">
        <v>9.1178399999999993</v>
      </c>
      <c r="NZ19" s="17">
        <v>9.1178399999999993</v>
      </c>
      <c r="OA19" s="17">
        <v>8.2159999999999997E-2</v>
      </c>
      <c r="OB19" s="17">
        <v>19.899999999999999</v>
      </c>
      <c r="OC19" s="17">
        <v>20</v>
      </c>
      <c r="OD19" s="17"/>
      <c r="OE19" s="17">
        <v>19.899999999999999</v>
      </c>
      <c r="OF19" s="17">
        <v>0</v>
      </c>
      <c r="OG19" s="17"/>
      <c r="OH19" s="17"/>
      <c r="OI19" s="17">
        <v>0</v>
      </c>
      <c r="OJ19" s="17">
        <v>47.9</v>
      </c>
      <c r="OK19" s="17">
        <v>73.14</v>
      </c>
      <c r="OL19" s="17">
        <v>65.138999999999996</v>
      </c>
      <c r="OM19" s="17">
        <v>-17.239000000000001</v>
      </c>
      <c r="ON19" s="17">
        <v>0</v>
      </c>
      <c r="OO19" s="17"/>
      <c r="OP19" s="17"/>
      <c r="OQ19" s="17">
        <v>0</v>
      </c>
      <c r="OR19" s="17">
        <v>0</v>
      </c>
      <c r="OS19" s="17">
        <v>0.18</v>
      </c>
      <c r="OT19" s="17">
        <v>0.18</v>
      </c>
      <c r="OU19" s="17">
        <v>-0.18</v>
      </c>
      <c r="OV19" s="17">
        <v>0</v>
      </c>
      <c r="OW19" s="17"/>
      <c r="OX19" s="17"/>
      <c r="OY19" s="17">
        <v>0</v>
      </c>
      <c r="OZ19" s="17">
        <v>20.3</v>
      </c>
      <c r="PA19" s="17">
        <v>20.456230000000001</v>
      </c>
      <c r="PB19" s="17">
        <v>20.456230000000001</v>
      </c>
      <c r="PC19" s="17">
        <v>-0.15623000000000001</v>
      </c>
      <c r="PD19" s="17">
        <v>10.5</v>
      </c>
      <c r="PE19" s="17">
        <v>9.9830000000000005</v>
      </c>
      <c r="PF19" s="17">
        <v>9.9830000000000005</v>
      </c>
      <c r="PG19" s="17">
        <v>0.51700000000000002</v>
      </c>
      <c r="PH19" s="17">
        <v>5.7</v>
      </c>
      <c r="PI19" s="17">
        <v>5.67</v>
      </c>
      <c r="PJ19" s="17">
        <v>5.67</v>
      </c>
      <c r="PK19" s="17">
        <v>0.03</v>
      </c>
      <c r="PL19" s="17">
        <v>0</v>
      </c>
      <c r="PM19" s="17"/>
      <c r="PN19" s="17">
        <v>37</v>
      </c>
      <c r="PO19" s="17">
        <v>-37</v>
      </c>
      <c r="PP19" s="17">
        <v>0</v>
      </c>
      <c r="PQ19" s="17"/>
      <c r="PR19" s="17"/>
      <c r="PS19" s="17">
        <v>0</v>
      </c>
      <c r="PT19" s="17">
        <v>2.2000000000000002</v>
      </c>
      <c r="PU19" s="17">
        <v>2</v>
      </c>
      <c r="PV19" s="17">
        <v>2</v>
      </c>
      <c r="PW19" s="17">
        <v>0.2</v>
      </c>
      <c r="PX19" s="17">
        <v>3.3</v>
      </c>
      <c r="PY19" s="17">
        <v>2.75</v>
      </c>
      <c r="PZ19" s="17">
        <v>2.75</v>
      </c>
      <c r="QA19" s="17">
        <v>0.55000000000000004</v>
      </c>
      <c r="QB19" s="17">
        <v>5.0999999999999996</v>
      </c>
      <c r="QC19" s="17">
        <v>5</v>
      </c>
      <c r="QD19" s="17">
        <v>5</v>
      </c>
      <c r="QE19" s="17">
        <v>0.1</v>
      </c>
      <c r="QF19" s="17">
        <v>20.6</v>
      </c>
      <c r="QG19" s="17">
        <v>20.422219999999999</v>
      </c>
      <c r="QH19" s="17">
        <v>20.422219999999999</v>
      </c>
      <c r="QI19" s="17">
        <v>0.17777999999999999</v>
      </c>
      <c r="QJ19" s="17">
        <v>16</v>
      </c>
      <c r="QK19" s="17">
        <v>19.436350000000001</v>
      </c>
      <c r="QL19" s="17">
        <v>19.436350000000001</v>
      </c>
      <c r="QM19" s="17">
        <v>-3.43635</v>
      </c>
      <c r="QN19" s="17">
        <v>18.600000000000001</v>
      </c>
      <c r="QO19" s="17">
        <v>17.492709999999999</v>
      </c>
      <c r="QP19" s="17">
        <v>17.492709999999999</v>
      </c>
      <c r="QQ19" s="17">
        <v>1.1072900000000001</v>
      </c>
      <c r="QR19" s="17">
        <v>3.5</v>
      </c>
      <c r="QS19" s="17">
        <v>3.4</v>
      </c>
      <c r="QT19" s="17">
        <v>3.4</v>
      </c>
      <c r="QU19" s="17">
        <v>0.1</v>
      </c>
      <c r="QV19" s="17">
        <v>18.5</v>
      </c>
      <c r="QW19" s="17">
        <v>17.881440000000001</v>
      </c>
      <c r="QX19" s="17">
        <v>17.881440000000001</v>
      </c>
      <c r="QY19" s="17">
        <v>0.61856</v>
      </c>
      <c r="QZ19" s="17">
        <v>0.1</v>
      </c>
      <c r="RA19" s="17"/>
      <c r="RB19" s="17"/>
      <c r="RC19" s="17">
        <v>0.1</v>
      </c>
      <c r="RD19" s="17">
        <v>0</v>
      </c>
      <c r="RE19" s="17"/>
      <c r="RF19" s="17"/>
      <c r="RG19" s="17">
        <v>0</v>
      </c>
      <c r="RH19" s="17">
        <v>17.8</v>
      </c>
      <c r="RI19" s="17">
        <v>14.638999999999999</v>
      </c>
      <c r="RJ19" s="17">
        <v>14.638999999999999</v>
      </c>
      <c r="RK19" s="17">
        <v>3.161</v>
      </c>
      <c r="RL19" s="17">
        <v>46.8</v>
      </c>
      <c r="RM19" s="17">
        <v>34.392000000000003</v>
      </c>
      <c r="RN19" s="17">
        <v>34.392000000000003</v>
      </c>
      <c r="RO19" s="17">
        <v>12.407999999999999</v>
      </c>
      <c r="RP19" s="17">
        <v>0</v>
      </c>
      <c r="RQ19" s="17"/>
      <c r="RR19" s="17"/>
      <c r="RS19" s="17">
        <v>0</v>
      </c>
      <c r="RT19" s="17">
        <v>2.9</v>
      </c>
      <c r="RU19" s="17">
        <v>3.0510000000000002</v>
      </c>
      <c r="RV19" s="17">
        <v>3.0510000000000002</v>
      </c>
      <c r="RW19" s="17">
        <v>-0.151</v>
      </c>
      <c r="RX19" s="17">
        <v>20.3</v>
      </c>
      <c r="RY19" s="17">
        <v>19.792000000000002</v>
      </c>
      <c r="RZ19" s="17">
        <v>19.792000000000002</v>
      </c>
      <c r="SA19" s="17">
        <v>0.50800000000000001</v>
      </c>
      <c r="SB19" s="17">
        <v>3.2</v>
      </c>
      <c r="SC19" s="17">
        <v>2</v>
      </c>
      <c r="SD19" s="17">
        <v>2</v>
      </c>
      <c r="SE19" s="17">
        <v>1.2</v>
      </c>
      <c r="SF19" s="17"/>
      <c r="SG19" s="17"/>
      <c r="SH19" s="17">
        <v>0.4</v>
      </c>
      <c r="SI19" s="17">
        <v>-0.4</v>
      </c>
      <c r="SJ19" s="17">
        <v>0</v>
      </c>
      <c r="SK19" s="17"/>
      <c r="SL19" s="17"/>
      <c r="SM19" s="17">
        <v>0</v>
      </c>
      <c r="SN19" s="17">
        <v>19.899999999999999</v>
      </c>
      <c r="SO19" s="17">
        <v>19.1448</v>
      </c>
      <c r="SP19" s="17">
        <v>19.1448</v>
      </c>
      <c r="SQ19" s="17">
        <v>0.75519999999999998</v>
      </c>
      <c r="SR19" s="17">
        <v>13.1</v>
      </c>
      <c r="SS19" s="17">
        <v>12.244899999999999</v>
      </c>
      <c r="ST19" s="17">
        <v>12.244899999999999</v>
      </c>
      <c r="SU19" s="17">
        <v>0.85509999999999997</v>
      </c>
      <c r="SV19" s="17">
        <v>19.7</v>
      </c>
      <c r="SW19" s="17">
        <v>19.436350000000001</v>
      </c>
      <c r="SX19" s="17">
        <v>19.436350000000001</v>
      </c>
      <c r="SY19" s="17">
        <v>0.26365</v>
      </c>
      <c r="SZ19" s="17">
        <v>20.2</v>
      </c>
      <c r="TA19" s="17">
        <v>19.436350000000001</v>
      </c>
      <c r="TB19" s="17">
        <v>19.436350000000001</v>
      </c>
      <c r="TC19" s="17">
        <v>0.76365000000000005</v>
      </c>
      <c r="TD19" s="17">
        <v>2.8</v>
      </c>
      <c r="TE19" s="17">
        <v>2.0920000000000001</v>
      </c>
      <c r="TF19" s="17">
        <v>2.0920000000000001</v>
      </c>
      <c r="TG19" s="17">
        <v>0.70799999999999996</v>
      </c>
      <c r="TH19" s="17">
        <v>3.8</v>
      </c>
      <c r="TI19" s="17">
        <v>2</v>
      </c>
      <c r="TJ19" s="17">
        <v>2</v>
      </c>
      <c r="TK19" s="17">
        <v>1.8</v>
      </c>
      <c r="TL19" s="17">
        <v>0</v>
      </c>
      <c r="TM19" s="17"/>
      <c r="TN19" s="17"/>
      <c r="TO19" s="17">
        <v>0</v>
      </c>
      <c r="TP19" s="17">
        <v>38.4</v>
      </c>
      <c r="TQ19" s="17">
        <v>52.31</v>
      </c>
      <c r="TR19" s="17">
        <v>22.306000000000001</v>
      </c>
      <c r="TS19" s="17">
        <v>16.094000000000001</v>
      </c>
      <c r="TT19" s="17">
        <v>58.66</v>
      </c>
      <c r="TU19" s="17">
        <v>36</v>
      </c>
      <c r="TV19" s="17">
        <v>16</v>
      </c>
      <c r="TW19" s="17">
        <v>42.66</v>
      </c>
      <c r="TX19" s="17">
        <v>3.3</v>
      </c>
      <c r="TY19" s="17">
        <v>1.78</v>
      </c>
      <c r="TZ19" s="17">
        <v>1.78</v>
      </c>
      <c r="UA19" s="17">
        <v>1.52</v>
      </c>
      <c r="UB19" s="17">
        <v>0.6</v>
      </c>
      <c r="UC19" s="17">
        <v>0.73</v>
      </c>
      <c r="UD19" s="17">
        <v>0.73</v>
      </c>
      <c r="UE19" s="17">
        <v>-0.13</v>
      </c>
      <c r="UF19" s="17">
        <v>0</v>
      </c>
      <c r="UG19" s="17"/>
      <c r="UH19" s="17"/>
      <c r="UI19" s="17">
        <v>0</v>
      </c>
      <c r="UJ19" s="17">
        <v>21</v>
      </c>
      <c r="UK19" s="17">
        <v>19.436350000000001</v>
      </c>
      <c r="UL19" s="17">
        <v>19.436350000000001</v>
      </c>
      <c r="UM19" s="17">
        <v>1.56365</v>
      </c>
      <c r="UN19" s="17">
        <v>8.1</v>
      </c>
      <c r="UO19" s="17">
        <v>8.1999999999999993</v>
      </c>
      <c r="UP19" s="17">
        <v>8.1999999999999993</v>
      </c>
      <c r="UQ19" s="17">
        <v>-0.1</v>
      </c>
      <c r="UR19" s="17">
        <v>6.1</v>
      </c>
      <c r="US19" s="17">
        <v>7.3</v>
      </c>
      <c r="UT19" s="17">
        <v>7.3</v>
      </c>
      <c r="UU19" s="17">
        <v>-1.2</v>
      </c>
      <c r="UV19" s="17">
        <v>20.399999999999999</v>
      </c>
      <c r="UW19" s="17">
        <v>20</v>
      </c>
      <c r="UX19" s="17">
        <v>19.436350000000001</v>
      </c>
      <c r="UY19" s="17">
        <v>0.96365000000000001</v>
      </c>
      <c r="UZ19" s="17">
        <v>20.399999999999999</v>
      </c>
      <c r="VA19" s="17">
        <v>20</v>
      </c>
      <c r="VB19" s="17">
        <v>19.436350000000001</v>
      </c>
      <c r="VC19" s="17">
        <v>0.96365000000000001</v>
      </c>
      <c r="VD19" s="17">
        <v>20</v>
      </c>
      <c r="VE19" s="17">
        <v>20</v>
      </c>
      <c r="VF19" s="17">
        <v>19.436350000000001</v>
      </c>
      <c r="VG19" s="17">
        <v>0.56364999999999998</v>
      </c>
      <c r="VH19" s="17">
        <v>0</v>
      </c>
      <c r="VI19" s="17"/>
      <c r="VJ19" s="17"/>
      <c r="VK19" s="17">
        <v>0</v>
      </c>
      <c r="VL19" s="17">
        <v>0</v>
      </c>
      <c r="VM19" s="17"/>
      <c r="VN19" s="17">
        <v>2.109</v>
      </c>
      <c r="VO19" s="17">
        <v>-2.109</v>
      </c>
      <c r="VP19" s="17">
        <v>0</v>
      </c>
      <c r="VQ19" s="17"/>
      <c r="VR19" s="17"/>
      <c r="VS19" s="17">
        <v>0</v>
      </c>
      <c r="VT19" s="17">
        <v>0</v>
      </c>
      <c r="VU19" s="17"/>
      <c r="VV19" s="17"/>
      <c r="VW19" s="17">
        <v>0</v>
      </c>
      <c r="VX19" s="17">
        <v>0.6</v>
      </c>
      <c r="VY19" s="17">
        <v>0.6</v>
      </c>
      <c r="VZ19" s="17">
        <v>0.6</v>
      </c>
      <c r="WA19" s="17">
        <v>0</v>
      </c>
      <c r="WB19" s="17">
        <v>31.4</v>
      </c>
      <c r="WC19" s="17">
        <v>29</v>
      </c>
      <c r="WD19" s="17">
        <v>9</v>
      </c>
      <c r="WE19" s="17">
        <v>22.4</v>
      </c>
      <c r="WF19" s="17">
        <v>0</v>
      </c>
      <c r="WG19" s="17"/>
      <c r="WH19" s="17">
        <v>8.6180000000000003</v>
      </c>
      <c r="WI19" s="17">
        <v>-8.6180000000000003</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2.8</v>
      </c>
      <c r="XA19" s="17">
        <v>2.8</v>
      </c>
      <c r="XB19" s="17">
        <v>2.8</v>
      </c>
      <c r="XC19" s="17">
        <v>0</v>
      </c>
      <c r="XD19" s="17">
        <v>0</v>
      </c>
      <c r="XE19" s="17"/>
      <c r="XF19" s="17"/>
      <c r="XG19" s="17">
        <v>0</v>
      </c>
      <c r="XH19" s="17">
        <v>6.6</v>
      </c>
      <c r="XI19" s="17">
        <v>6</v>
      </c>
      <c r="XJ19" s="17">
        <v>6</v>
      </c>
      <c r="XK19" s="17">
        <v>0.6</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43.2</v>
      </c>
      <c r="XY19" s="17">
        <v>38</v>
      </c>
      <c r="XZ19" s="17">
        <v>32.5</v>
      </c>
      <c r="YA19" s="17">
        <v>10.7</v>
      </c>
      <c r="YB19" s="17">
        <v>27.8</v>
      </c>
      <c r="YC19" s="17">
        <v>38</v>
      </c>
      <c r="YD19" s="17">
        <v>32.5</v>
      </c>
      <c r="YE19" s="17">
        <v>-4.7</v>
      </c>
      <c r="YF19" s="17">
        <v>17.2</v>
      </c>
      <c r="YG19" s="17">
        <v>17</v>
      </c>
      <c r="YH19" s="17">
        <v>14</v>
      </c>
      <c r="YI19" s="17">
        <v>3.2</v>
      </c>
      <c r="YJ19" s="17">
        <v>11.5</v>
      </c>
      <c r="YK19" s="17">
        <v>13</v>
      </c>
      <c r="YL19" s="17">
        <v>13</v>
      </c>
      <c r="YM19" s="17">
        <v>-1.5</v>
      </c>
      <c r="YN19" s="17">
        <v>7.8</v>
      </c>
      <c r="YO19" s="17">
        <v>7.53</v>
      </c>
      <c r="YP19" s="17">
        <v>7.53</v>
      </c>
      <c r="YQ19" s="17">
        <v>0.27</v>
      </c>
      <c r="YR19" s="17">
        <v>9</v>
      </c>
      <c r="YS19" s="17">
        <v>11</v>
      </c>
      <c r="YT19" s="17">
        <v>11</v>
      </c>
      <c r="YU19" s="17">
        <v>-2</v>
      </c>
      <c r="YV19" s="17">
        <v>19.5</v>
      </c>
      <c r="YW19" s="17">
        <v>21</v>
      </c>
      <c r="YX19" s="17">
        <v>21</v>
      </c>
      <c r="YY19" s="17">
        <v>-1.5</v>
      </c>
    </row>
    <row r="20" spans="1:675" ht="24" customHeight="1" x14ac:dyDescent="0.3">
      <c r="A20" s="1"/>
      <c r="B20" s="16" t="s">
        <v>56</v>
      </c>
      <c r="C20" s="16" t="s">
        <v>818</v>
      </c>
      <c r="D20" s="17">
        <v>202.2</v>
      </c>
      <c r="E20" s="17">
        <v>203.40136000000001</v>
      </c>
      <c r="F20" s="17">
        <v>203.40136000000001</v>
      </c>
      <c r="G20" s="17">
        <v>-1.20136</v>
      </c>
      <c r="H20" s="17">
        <v>657</v>
      </c>
      <c r="I20" s="17">
        <v>650</v>
      </c>
      <c r="J20" s="17">
        <v>629.90463999999997</v>
      </c>
      <c r="K20" s="17">
        <v>27.095359999999999</v>
      </c>
      <c r="L20" s="17">
        <v>145.69999999999999</v>
      </c>
      <c r="M20" s="17">
        <v>147.4599</v>
      </c>
      <c r="N20" s="17">
        <v>147.4599</v>
      </c>
      <c r="O20" s="17">
        <v>-1.7599</v>
      </c>
      <c r="P20" s="17">
        <v>0</v>
      </c>
      <c r="Q20" s="17"/>
      <c r="R20" s="17"/>
      <c r="S20" s="17">
        <v>0</v>
      </c>
      <c r="T20" s="17">
        <v>7.49</v>
      </c>
      <c r="U20" s="17">
        <v>8.5166900000000005</v>
      </c>
      <c r="V20" s="17">
        <v>8.5166900000000005</v>
      </c>
      <c r="W20" s="17">
        <v>-1.0266900000000001</v>
      </c>
      <c r="X20" s="17">
        <v>93.4</v>
      </c>
      <c r="Y20" s="17">
        <v>91.867829999999998</v>
      </c>
      <c r="Z20" s="17">
        <v>91.867829999999998</v>
      </c>
      <c r="AA20" s="17">
        <v>1.53217</v>
      </c>
      <c r="AB20" s="17">
        <v>229.4</v>
      </c>
      <c r="AC20" s="17">
        <v>226.00122999999999</v>
      </c>
      <c r="AD20" s="17">
        <v>242</v>
      </c>
      <c r="AE20" s="17">
        <v>-12.6</v>
      </c>
      <c r="AF20" s="17">
        <v>81.2</v>
      </c>
      <c r="AG20" s="17"/>
      <c r="AH20" s="17">
        <v>86.98997</v>
      </c>
      <c r="AI20" s="17">
        <v>-5.7899700000000003</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581.79999999999995</v>
      </c>
      <c r="BM20" s="17">
        <v>582.50599999999997</v>
      </c>
      <c r="BN20" s="17">
        <v>582.50599999999997</v>
      </c>
      <c r="BO20" s="17">
        <v>-0.70599999999999996</v>
      </c>
      <c r="BP20" s="17">
        <v>10.7</v>
      </c>
      <c r="BQ20" s="17">
        <v>10.52094</v>
      </c>
      <c r="BR20" s="17">
        <v>10.52094</v>
      </c>
      <c r="BS20" s="17">
        <v>0.17906</v>
      </c>
      <c r="BT20" s="17"/>
      <c r="BU20" s="17"/>
      <c r="BV20" s="17"/>
      <c r="BW20" s="17">
        <v>0</v>
      </c>
      <c r="BX20" s="17">
        <v>0</v>
      </c>
      <c r="BY20" s="17"/>
      <c r="BZ20" s="17"/>
      <c r="CA20" s="17">
        <v>0</v>
      </c>
      <c r="CB20" s="17"/>
      <c r="CC20" s="17"/>
      <c r="CD20" s="17"/>
      <c r="CE20" s="17">
        <v>0</v>
      </c>
      <c r="CF20" s="17"/>
      <c r="CG20" s="17"/>
      <c r="CH20" s="17"/>
      <c r="CI20" s="17">
        <v>0</v>
      </c>
      <c r="CJ20" s="17">
        <v>165.3</v>
      </c>
      <c r="CK20" s="17">
        <v>164.06706</v>
      </c>
      <c r="CL20" s="17">
        <v>164.06706</v>
      </c>
      <c r="CM20" s="17">
        <v>1.2329399999999999</v>
      </c>
      <c r="CN20" s="17">
        <v>10.199999999999999</v>
      </c>
      <c r="CO20" s="17">
        <v>9.6612399999999994</v>
      </c>
      <c r="CP20" s="17">
        <v>9.6612399999999994</v>
      </c>
      <c r="CQ20" s="17">
        <v>0.53876000000000002</v>
      </c>
      <c r="CR20" s="17">
        <v>6.7</v>
      </c>
      <c r="CS20" s="17">
        <v>5.1878599999999997</v>
      </c>
      <c r="CT20" s="17">
        <v>5.1878599999999997</v>
      </c>
      <c r="CU20" s="17">
        <v>1.51214</v>
      </c>
      <c r="CV20" s="17"/>
      <c r="CW20" s="17"/>
      <c r="CX20" s="17"/>
      <c r="CY20" s="17">
        <v>0</v>
      </c>
      <c r="CZ20" s="17">
        <v>6.3</v>
      </c>
      <c r="DA20" s="17">
        <v>6.8787000000000003</v>
      </c>
      <c r="DB20" s="17">
        <v>6.8787000000000003</v>
      </c>
      <c r="DC20" s="17">
        <v>-0.57869999999999999</v>
      </c>
      <c r="DD20" s="17"/>
      <c r="DE20" s="17"/>
      <c r="DF20" s="17"/>
      <c r="DG20" s="17">
        <v>0</v>
      </c>
      <c r="DH20" s="17">
        <v>139.69999999999999</v>
      </c>
      <c r="DI20" s="17">
        <v>77.777869999999993</v>
      </c>
      <c r="DJ20" s="17">
        <v>87.712990000000005</v>
      </c>
      <c r="DK20" s="17">
        <v>51.987009999999998</v>
      </c>
      <c r="DL20" s="17"/>
      <c r="DM20" s="17"/>
      <c r="DN20" s="17"/>
      <c r="DO20" s="17">
        <v>0</v>
      </c>
      <c r="DP20" s="17"/>
      <c r="DQ20" s="17"/>
      <c r="DR20" s="17"/>
      <c r="DS20" s="17">
        <v>0</v>
      </c>
      <c r="DT20" s="17">
        <v>0</v>
      </c>
      <c r="DU20" s="17">
        <v>23.215890000000002</v>
      </c>
      <c r="DV20" s="17">
        <v>23.215890000000002</v>
      </c>
      <c r="DW20" s="17">
        <v>-23.215890000000002</v>
      </c>
      <c r="DX20" s="17"/>
      <c r="DY20" s="17"/>
      <c r="DZ20" s="17"/>
      <c r="EA20" s="17">
        <v>0</v>
      </c>
      <c r="EB20" s="17">
        <v>110.1</v>
      </c>
      <c r="EC20" s="17">
        <v>112.46647</v>
      </c>
      <c r="ED20" s="17">
        <v>112.46647</v>
      </c>
      <c r="EE20" s="17">
        <v>-2.3664700000000001</v>
      </c>
      <c r="EF20" s="17">
        <v>211.4</v>
      </c>
      <c r="EG20" s="17">
        <v>207.33802</v>
      </c>
      <c r="EH20" s="17">
        <v>207.33803</v>
      </c>
      <c r="EI20" s="17">
        <v>4.0619699999999996</v>
      </c>
      <c r="EJ20" s="17">
        <v>0</v>
      </c>
      <c r="EK20" s="17"/>
      <c r="EL20" s="17"/>
      <c r="EM20" s="17">
        <v>0</v>
      </c>
      <c r="EN20" s="17"/>
      <c r="EO20" s="17"/>
      <c r="EP20" s="17"/>
      <c r="EQ20" s="17">
        <v>0</v>
      </c>
      <c r="ER20" s="17"/>
      <c r="ES20" s="17"/>
      <c r="ET20" s="17"/>
      <c r="EU20" s="17">
        <v>0</v>
      </c>
      <c r="EV20" s="17">
        <v>6.5</v>
      </c>
      <c r="EW20" s="17">
        <v>6.39</v>
      </c>
      <c r="EX20" s="17">
        <v>6.39</v>
      </c>
      <c r="EY20" s="17">
        <v>0.11</v>
      </c>
      <c r="EZ20" s="17">
        <v>361.8</v>
      </c>
      <c r="FA20" s="17">
        <v>360</v>
      </c>
      <c r="FB20" s="17">
        <v>360</v>
      </c>
      <c r="FC20" s="17">
        <v>1.8</v>
      </c>
      <c r="FD20" s="17">
        <v>25.2</v>
      </c>
      <c r="FE20" s="17">
        <v>40.817779999999999</v>
      </c>
      <c r="FF20" s="17">
        <v>81.635570000000001</v>
      </c>
      <c r="FG20" s="17">
        <v>-56.435569999999998</v>
      </c>
      <c r="FH20" s="17">
        <v>151.69999999999999</v>
      </c>
      <c r="FI20" s="17">
        <v>149.98721</v>
      </c>
      <c r="FJ20" s="17">
        <v>149.98721</v>
      </c>
      <c r="FK20" s="17">
        <v>1.71279</v>
      </c>
      <c r="FL20" s="17">
        <v>0</v>
      </c>
      <c r="FM20" s="17"/>
      <c r="FN20" s="17">
        <v>41.89893</v>
      </c>
      <c r="FO20" s="17">
        <v>-41.89893</v>
      </c>
      <c r="FP20" s="17">
        <v>18.600000000000001</v>
      </c>
      <c r="FQ20" s="17">
        <v>19.21088</v>
      </c>
      <c r="FR20" s="17">
        <v>19.21088</v>
      </c>
      <c r="FS20" s="17">
        <v>-0.61087999999999998</v>
      </c>
      <c r="FT20" s="17">
        <v>16.8</v>
      </c>
      <c r="FU20" s="17">
        <v>18.172979999999999</v>
      </c>
      <c r="FV20" s="17">
        <v>18.172979999999999</v>
      </c>
      <c r="FW20" s="17">
        <v>-1.3729800000000001</v>
      </c>
      <c r="FX20" s="17">
        <v>91.7</v>
      </c>
      <c r="FY20" s="17">
        <v>87.773570000000007</v>
      </c>
      <c r="FZ20" s="17">
        <v>87.773570000000007</v>
      </c>
      <c r="GA20" s="17">
        <v>3.9264299999999999</v>
      </c>
      <c r="GB20" s="17">
        <v>112.7</v>
      </c>
      <c r="GC20" s="17">
        <v>118.55884</v>
      </c>
      <c r="GD20" s="17">
        <v>87.966970000000003</v>
      </c>
      <c r="GE20" s="17">
        <v>24.733029999999999</v>
      </c>
      <c r="GF20" s="17">
        <v>112.6</v>
      </c>
      <c r="GG20" s="17">
        <v>118.55884</v>
      </c>
      <c r="GH20" s="17">
        <v>87.966970000000003</v>
      </c>
      <c r="GI20" s="17">
        <v>24.633030000000002</v>
      </c>
      <c r="GJ20" s="17">
        <v>133.6</v>
      </c>
      <c r="GK20" s="17">
        <v>118.91486999999999</v>
      </c>
      <c r="GL20" s="17">
        <v>88.231129999999993</v>
      </c>
      <c r="GM20" s="17">
        <v>45.368870000000001</v>
      </c>
      <c r="GN20" s="17">
        <v>107.6</v>
      </c>
      <c r="GO20" s="17">
        <v>110.48202000000001</v>
      </c>
      <c r="GP20" s="17">
        <v>110.48202000000001</v>
      </c>
      <c r="GQ20" s="17">
        <v>-2.8820199999999998</v>
      </c>
      <c r="GR20" s="17">
        <v>46</v>
      </c>
      <c r="GS20" s="17">
        <v>47.082599999999999</v>
      </c>
      <c r="GT20" s="17">
        <v>47.082599999999999</v>
      </c>
      <c r="GU20" s="17">
        <v>-1.0826</v>
      </c>
      <c r="GV20" s="17"/>
      <c r="GW20" s="17"/>
      <c r="GX20" s="17"/>
      <c r="GY20" s="17">
        <v>0</v>
      </c>
      <c r="GZ20" s="17">
        <v>3.8</v>
      </c>
      <c r="HA20" s="17"/>
      <c r="HB20" s="17"/>
      <c r="HC20" s="17">
        <v>3.8</v>
      </c>
      <c r="HD20" s="17">
        <v>28.7</v>
      </c>
      <c r="HE20" s="17">
        <v>29.099489999999999</v>
      </c>
      <c r="HF20" s="17">
        <v>29.099489999999999</v>
      </c>
      <c r="HG20" s="17">
        <v>-0.39949000000000001</v>
      </c>
      <c r="HH20" s="17">
        <v>152.30000000000001</v>
      </c>
      <c r="HI20" s="17">
        <v>150.82432</v>
      </c>
      <c r="HJ20" s="17">
        <v>150.82431</v>
      </c>
      <c r="HK20" s="17">
        <v>1.4756899999999999</v>
      </c>
      <c r="HL20" s="17"/>
      <c r="HM20" s="17"/>
      <c r="HN20" s="17"/>
      <c r="HO20" s="17">
        <v>0</v>
      </c>
      <c r="HP20" s="17"/>
      <c r="HQ20" s="17"/>
      <c r="HR20" s="17"/>
      <c r="HS20" s="17">
        <v>0</v>
      </c>
      <c r="HT20" s="17">
        <v>95.4</v>
      </c>
      <c r="HU20" s="17">
        <v>95.545190000000005</v>
      </c>
      <c r="HV20" s="17">
        <v>95.545190000000005</v>
      </c>
      <c r="HW20" s="17">
        <v>-0.14519000000000001</v>
      </c>
      <c r="HX20" s="17">
        <v>0</v>
      </c>
      <c r="HY20" s="17"/>
      <c r="HZ20" s="17"/>
      <c r="IA20" s="17">
        <v>0</v>
      </c>
      <c r="IB20" s="17"/>
      <c r="IC20" s="17"/>
      <c r="ID20" s="17"/>
      <c r="IE20" s="17">
        <v>0</v>
      </c>
      <c r="IF20" s="17">
        <v>42.6</v>
      </c>
      <c r="IG20" s="17">
        <v>45.265309999999999</v>
      </c>
      <c r="IH20" s="17">
        <v>45.265309999999999</v>
      </c>
      <c r="II20" s="17">
        <v>-2.6653099999999998</v>
      </c>
      <c r="IJ20" s="17"/>
      <c r="IK20" s="17"/>
      <c r="IL20" s="17"/>
      <c r="IM20" s="17">
        <v>0</v>
      </c>
      <c r="IN20" s="17"/>
      <c r="IO20" s="17"/>
      <c r="IP20" s="17"/>
      <c r="IQ20" s="17">
        <v>0</v>
      </c>
      <c r="IR20" s="17"/>
      <c r="IS20" s="17"/>
      <c r="IT20" s="17"/>
      <c r="IU20" s="17">
        <v>0</v>
      </c>
      <c r="IV20" s="17">
        <v>131.6</v>
      </c>
      <c r="IW20" s="17">
        <v>136.69067999999999</v>
      </c>
      <c r="IX20" s="17">
        <v>136.69067999999999</v>
      </c>
      <c r="IY20" s="17">
        <v>-5.0906799999999999</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194.2</v>
      </c>
      <c r="JY20" s="17">
        <v>200.67499000000001</v>
      </c>
      <c r="JZ20" s="17">
        <v>200.67499000000001</v>
      </c>
      <c r="KA20" s="17">
        <v>-6.47499</v>
      </c>
      <c r="KB20" s="17">
        <v>194.8</v>
      </c>
      <c r="KC20" s="17">
        <v>200.3066</v>
      </c>
      <c r="KD20" s="17">
        <v>200.3066</v>
      </c>
      <c r="KE20" s="17">
        <v>-5.5065999999999997</v>
      </c>
      <c r="KF20" s="17">
        <v>195.5</v>
      </c>
      <c r="KG20" s="17">
        <v>200.18467000000001</v>
      </c>
      <c r="KH20" s="17">
        <v>200.18467000000001</v>
      </c>
      <c r="KI20" s="17">
        <v>-4.6846699999999997</v>
      </c>
      <c r="KJ20" s="17">
        <v>0</v>
      </c>
      <c r="KK20" s="17"/>
      <c r="KL20" s="17"/>
      <c r="KM20" s="17">
        <v>0</v>
      </c>
      <c r="KN20" s="17"/>
      <c r="KO20" s="17"/>
      <c r="KP20" s="17"/>
      <c r="KQ20" s="17">
        <v>0</v>
      </c>
      <c r="KR20" s="17"/>
      <c r="KS20" s="17"/>
      <c r="KT20" s="17"/>
      <c r="KU20" s="17">
        <v>0</v>
      </c>
      <c r="KV20" s="17">
        <v>4</v>
      </c>
      <c r="KW20" s="17">
        <v>4.7853599999999998</v>
      </c>
      <c r="KX20" s="17">
        <v>4.7853599999999998</v>
      </c>
      <c r="KY20" s="17">
        <v>-0.78535999999999995</v>
      </c>
      <c r="KZ20" s="17">
        <v>232.5</v>
      </c>
      <c r="LA20" s="17">
        <v>231.83090000000001</v>
      </c>
      <c r="LB20" s="17">
        <v>231.83090000000001</v>
      </c>
      <c r="LC20" s="17">
        <v>0.66910000000000003</v>
      </c>
      <c r="LD20" s="17">
        <v>137.30000000000001</v>
      </c>
      <c r="LE20" s="17">
        <v>133.16031000000001</v>
      </c>
      <c r="LF20" s="17">
        <v>133.16031000000001</v>
      </c>
      <c r="LG20" s="17">
        <v>4.1396899999999999</v>
      </c>
      <c r="LH20" s="17">
        <v>63.3</v>
      </c>
      <c r="LI20" s="17">
        <v>67.199219999999997</v>
      </c>
      <c r="LJ20" s="17">
        <v>67.199219999999997</v>
      </c>
      <c r="LK20" s="17">
        <v>-3.8992200000000001</v>
      </c>
      <c r="LL20" s="17">
        <v>78.7</v>
      </c>
      <c r="LM20" s="17">
        <v>78.567999999999998</v>
      </c>
      <c r="LN20" s="17">
        <v>78.567999999999998</v>
      </c>
      <c r="LO20" s="17">
        <v>0.13200000000000001</v>
      </c>
      <c r="LP20" s="17">
        <v>30.2</v>
      </c>
      <c r="LQ20" s="17">
        <v>29.980560000000001</v>
      </c>
      <c r="LR20" s="17">
        <v>29.980560000000001</v>
      </c>
      <c r="LS20" s="17">
        <v>0.21944</v>
      </c>
      <c r="LT20" s="17">
        <v>0</v>
      </c>
      <c r="LU20" s="17"/>
      <c r="LV20" s="17"/>
      <c r="LW20" s="17">
        <v>0</v>
      </c>
      <c r="LX20" s="17">
        <v>0</v>
      </c>
      <c r="LY20" s="17"/>
      <c r="LZ20" s="17"/>
      <c r="MA20" s="17">
        <v>0</v>
      </c>
      <c r="MB20" s="17">
        <v>0</v>
      </c>
      <c r="MC20" s="17"/>
      <c r="MD20" s="17"/>
      <c r="ME20" s="17">
        <v>0</v>
      </c>
      <c r="MF20" s="17">
        <v>0</v>
      </c>
      <c r="MG20" s="17"/>
      <c r="MH20" s="17"/>
      <c r="MI20" s="17">
        <v>0</v>
      </c>
      <c r="MJ20" s="17"/>
      <c r="MK20" s="17"/>
      <c r="ML20" s="17"/>
      <c r="MM20" s="17">
        <v>0</v>
      </c>
      <c r="MN20" s="17"/>
      <c r="MO20" s="17"/>
      <c r="MP20" s="17"/>
      <c r="MQ20" s="17">
        <v>0</v>
      </c>
      <c r="MR20" s="17"/>
      <c r="MS20" s="17"/>
      <c r="MT20" s="17"/>
      <c r="MU20" s="17">
        <v>0</v>
      </c>
      <c r="MV20" s="17">
        <v>174.6</v>
      </c>
      <c r="MW20" s="17">
        <v>175.465</v>
      </c>
      <c r="MX20" s="17"/>
      <c r="MY20" s="17">
        <v>174.6</v>
      </c>
      <c r="MZ20" s="17">
        <v>0</v>
      </c>
      <c r="NA20" s="17"/>
      <c r="NB20" s="17"/>
      <c r="NC20" s="17">
        <v>0</v>
      </c>
      <c r="ND20" s="17">
        <v>175.3</v>
      </c>
      <c r="NE20" s="17"/>
      <c r="NF20" s="17">
        <v>176.22309000000001</v>
      </c>
      <c r="NG20" s="17">
        <v>-0.92308999999999997</v>
      </c>
      <c r="NH20" s="17">
        <v>0</v>
      </c>
      <c r="NI20" s="17"/>
      <c r="NJ20" s="17"/>
      <c r="NK20" s="17">
        <v>0</v>
      </c>
      <c r="NL20" s="17"/>
      <c r="NM20" s="17"/>
      <c r="NN20" s="17"/>
      <c r="NO20" s="17">
        <v>0</v>
      </c>
      <c r="NP20" s="17"/>
      <c r="NQ20" s="17"/>
      <c r="NR20" s="17"/>
      <c r="NS20" s="17">
        <v>0</v>
      </c>
      <c r="NT20" s="17"/>
      <c r="NU20" s="17"/>
      <c r="NV20" s="17">
        <v>9.09</v>
      </c>
      <c r="NW20" s="17">
        <v>-9.09</v>
      </c>
      <c r="NX20" s="17">
        <v>9.1999999999999993</v>
      </c>
      <c r="NY20" s="17">
        <v>9.1178399999999993</v>
      </c>
      <c r="NZ20" s="17">
        <v>9.1178399999999993</v>
      </c>
      <c r="OA20" s="17">
        <v>8.2159999999999997E-2</v>
      </c>
      <c r="OB20" s="17">
        <v>20</v>
      </c>
      <c r="OC20" s="17">
        <v>20</v>
      </c>
      <c r="OD20" s="17"/>
      <c r="OE20" s="17">
        <v>20</v>
      </c>
      <c r="OF20" s="17">
        <v>0</v>
      </c>
      <c r="OG20" s="17"/>
      <c r="OH20" s="17"/>
      <c r="OI20" s="17">
        <v>0</v>
      </c>
      <c r="OJ20" s="17">
        <v>47.8</v>
      </c>
      <c r="OK20" s="17">
        <v>75.05</v>
      </c>
      <c r="OL20" s="17">
        <v>67.046000000000006</v>
      </c>
      <c r="OM20" s="17">
        <v>-19.245999999999999</v>
      </c>
      <c r="ON20" s="17">
        <v>1.1000000000000001</v>
      </c>
      <c r="OO20" s="17"/>
      <c r="OP20" s="17">
        <v>1.381</v>
      </c>
      <c r="OQ20" s="17">
        <v>-0.28100000000000003</v>
      </c>
      <c r="OR20" s="17">
        <v>0</v>
      </c>
      <c r="OS20" s="17">
        <v>0.68</v>
      </c>
      <c r="OT20" s="17">
        <v>0.68</v>
      </c>
      <c r="OU20" s="17">
        <v>-0.68</v>
      </c>
      <c r="OV20" s="17">
        <v>0</v>
      </c>
      <c r="OW20" s="17"/>
      <c r="OX20" s="17"/>
      <c r="OY20" s="17">
        <v>0</v>
      </c>
      <c r="OZ20" s="17">
        <v>20.399999999999999</v>
      </c>
      <c r="PA20" s="17">
        <v>20.456230000000001</v>
      </c>
      <c r="PB20" s="17">
        <v>20.456230000000001</v>
      </c>
      <c r="PC20" s="17">
        <v>-5.6230000000000002E-2</v>
      </c>
      <c r="PD20" s="17">
        <v>10.5</v>
      </c>
      <c r="PE20" s="17">
        <v>9.9830000000000005</v>
      </c>
      <c r="PF20" s="17">
        <v>9.9830000000000005</v>
      </c>
      <c r="PG20" s="17">
        <v>0.51700000000000002</v>
      </c>
      <c r="PH20" s="17">
        <v>5.7</v>
      </c>
      <c r="PI20" s="17">
        <v>5.67</v>
      </c>
      <c r="PJ20" s="17">
        <v>5.67</v>
      </c>
      <c r="PK20" s="17">
        <v>0.03</v>
      </c>
      <c r="PL20" s="17">
        <v>2.8</v>
      </c>
      <c r="PM20" s="17"/>
      <c r="PN20" s="17">
        <v>75</v>
      </c>
      <c r="PO20" s="17">
        <v>-72.2</v>
      </c>
      <c r="PP20" s="17">
        <v>1.4</v>
      </c>
      <c r="PQ20" s="17"/>
      <c r="PR20" s="17">
        <v>1</v>
      </c>
      <c r="PS20" s="17">
        <v>0.4</v>
      </c>
      <c r="PT20" s="17">
        <v>2.2000000000000002</v>
      </c>
      <c r="PU20" s="17">
        <v>2</v>
      </c>
      <c r="PV20" s="17">
        <v>2</v>
      </c>
      <c r="PW20" s="17">
        <v>0.2</v>
      </c>
      <c r="PX20" s="17">
        <v>3.3</v>
      </c>
      <c r="PY20" s="17">
        <v>2.75</v>
      </c>
      <c r="PZ20" s="17">
        <v>2.75</v>
      </c>
      <c r="QA20" s="17">
        <v>0.55000000000000004</v>
      </c>
      <c r="QB20" s="17">
        <v>5.0999999999999996</v>
      </c>
      <c r="QC20" s="17">
        <v>5</v>
      </c>
      <c r="QD20" s="17">
        <v>5</v>
      </c>
      <c r="QE20" s="17">
        <v>0.1</v>
      </c>
      <c r="QF20" s="17">
        <v>20.7</v>
      </c>
      <c r="QG20" s="17">
        <v>20.422219999999999</v>
      </c>
      <c r="QH20" s="17">
        <v>20.422219999999999</v>
      </c>
      <c r="QI20" s="17">
        <v>0.27778000000000003</v>
      </c>
      <c r="QJ20" s="17">
        <v>16</v>
      </c>
      <c r="QK20" s="17">
        <v>19.436350000000001</v>
      </c>
      <c r="QL20" s="17">
        <v>19.436350000000001</v>
      </c>
      <c r="QM20" s="17">
        <v>-3.43635</v>
      </c>
      <c r="QN20" s="17">
        <v>18.600000000000001</v>
      </c>
      <c r="QO20" s="17">
        <v>17.492709999999999</v>
      </c>
      <c r="QP20" s="17">
        <v>17.492709999999999</v>
      </c>
      <c r="QQ20" s="17">
        <v>1.1072900000000001</v>
      </c>
      <c r="QR20" s="17">
        <v>3.5</v>
      </c>
      <c r="QS20" s="17">
        <v>3.4</v>
      </c>
      <c r="QT20" s="17">
        <v>3.4</v>
      </c>
      <c r="QU20" s="17">
        <v>0.1</v>
      </c>
      <c r="QV20" s="17">
        <v>18.5</v>
      </c>
      <c r="QW20" s="17">
        <v>17.881440000000001</v>
      </c>
      <c r="QX20" s="17">
        <v>17.881440000000001</v>
      </c>
      <c r="QY20" s="17">
        <v>0.61856</v>
      </c>
      <c r="QZ20" s="17">
        <v>1.1000000000000001</v>
      </c>
      <c r="RA20" s="17"/>
      <c r="RB20" s="17">
        <v>0.375</v>
      </c>
      <c r="RC20" s="17">
        <v>0.72499999999999998</v>
      </c>
      <c r="RD20" s="17">
        <v>1.3</v>
      </c>
      <c r="RE20" s="17"/>
      <c r="RF20" s="17">
        <v>0.33300000000000002</v>
      </c>
      <c r="RG20" s="17">
        <v>0.96699999999999997</v>
      </c>
      <c r="RH20" s="17">
        <v>15.1</v>
      </c>
      <c r="RI20" s="17">
        <v>15.234999999999999</v>
      </c>
      <c r="RJ20" s="17">
        <v>15.234999999999999</v>
      </c>
      <c r="RK20" s="17">
        <v>-0.13500000000000001</v>
      </c>
      <c r="RL20" s="17">
        <v>44.3</v>
      </c>
      <c r="RM20" s="17">
        <v>36.735999999999997</v>
      </c>
      <c r="RN20" s="17">
        <v>36.735999999999997</v>
      </c>
      <c r="RO20" s="17">
        <v>7.5640000000000001</v>
      </c>
      <c r="RP20" s="17">
        <v>2.4</v>
      </c>
      <c r="RQ20" s="17"/>
      <c r="RR20" s="17">
        <v>1.51</v>
      </c>
      <c r="RS20" s="17">
        <v>0.89</v>
      </c>
      <c r="RT20" s="17">
        <v>2.9</v>
      </c>
      <c r="RU20" s="17">
        <v>3.0510000000000002</v>
      </c>
      <c r="RV20" s="17">
        <v>3.0510000000000002</v>
      </c>
      <c r="RW20" s="17">
        <v>-0.151</v>
      </c>
      <c r="RX20" s="17">
        <v>20.3</v>
      </c>
      <c r="RY20" s="17">
        <v>19.792000000000002</v>
      </c>
      <c r="RZ20" s="17">
        <v>19.792000000000002</v>
      </c>
      <c r="SA20" s="17">
        <v>0.50800000000000001</v>
      </c>
      <c r="SB20" s="17">
        <v>3.2</v>
      </c>
      <c r="SC20" s="17">
        <v>2</v>
      </c>
      <c r="SD20" s="17">
        <v>2</v>
      </c>
      <c r="SE20" s="17">
        <v>1.2</v>
      </c>
      <c r="SF20" s="17"/>
      <c r="SG20" s="17"/>
      <c r="SH20" s="17">
        <v>0.4</v>
      </c>
      <c r="SI20" s="17">
        <v>-0.4</v>
      </c>
      <c r="SJ20" s="17">
        <v>0</v>
      </c>
      <c r="SK20" s="17"/>
      <c r="SL20" s="17"/>
      <c r="SM20" s="17">
        <v>0</v>
      </c>
      <c r="SN20" s="17">
        <v>19.899999999999999</v>
      </c>
      <c r="SO20" s="17">
        <v>19.1448</v>
      </c>
      <c r="SP20" s="17">
        <v>19.1448</v>
      </c>
      <c r="SQ20" s="17">
        <v>0.75519999999999998</v>
      </c>
      <c r="SR20" s="17">
        <v>13.1</v>
      </c>
      <c r="SS20" s="17">
        <v>12.244899999999999</v>
      </c>
      <c r="ST20" s="17">
        <v>12.244899999999999</v>
      </c>
      <c r="SU20" s="17">
        <v>0.85509999999999997</v>
      </c>
      <c r="SV20" s="17">
        <v>20.2</v>
      </c>
      <c r="SW20" s="17">
        <v>19.436350000000001</v>
      </c>
      <c r="SX20" s="17">
        <v>19.436350000000001</v>
      </c>
      <c r="SY20" s="17">
        <v>0.76365000000000005</v>
      </c>
      <c r="SZ20" s="17">
        <v>20.2</v>
      </c>
      <c r="TA20" s="17">
        <v>19.436350000000001</v>
      </c>
      <c r="TB20" s="17">
        <v>19.436350000000001</v>
      </c>
      <c r="TC20" s="17">
        <v>0.76365000000000005</v>
      </c>
      <c r="TD20" s="17">
        <v>4.0999999999999996</v>
      </c>
      <c r="TE20" s="17">
        <v>2.242</v>
      </c>
      <c r="TF20" s="17">
        <v>2.242</v>
      </c>
      <c r="TG20" s="17">
        <v>1.8580000000000001</v>
      </c>
      <c r="TH20" s="17">
        <v>3.7</v>
      </c>
      <c r="TI20" s="17">
        <v>2</v>
      </c>
      <c r="TJ20" s="17">
        <v>2</v>
      </c>
      <c r="TK20" s="17">
        <v>1.7</v>
      </c>
      <c r="TL20" s="17">
        <v>0.6</v>
      </c>
      <c r="TM20" s="17"/>
      <c r="TN20" s="17">
        <v>1.0820000000000001</v>
      </c>
      <c r="TO20" s="17">
        <v>-0.48199999999999998</v>
      </c>
      <c r="TP20" s="17">
        <v>34.700000000000003</v>
      </c>
      <c r="TQ20" s="17">
        <v>44.46</v>
      </c>
      <c r="TR20" s="17">
        <v>24.463999999999999</v>
      </c>
      <c r="TS20" s="17">
        <v>10.236000000000001</v>
      </c>
      <c r="TT20" s="17">
        <v>70.81</v>
      </c>
      <c r="TU20" s="17">
        <v>32</v>
      </c>
      <c r="TV20" s="17">
        <v>16</v>
      </c>
      <c r="TW20" s="17">
        <v>54.81</v>
      </c>
      <c r="TX20" s="17">
        <v>3.1</v>
      </c>
      <c r="TY20" s="17">
        <v>1.78</v>
      </c>
      <c r="TZ20" s="17">
        <v>1.78</v>
      </c>
      <c r="UA20" s="17">
        <v>1.32</v>
      </c>
      <c r="UB20" s="17">
        <v>1.6</v>
      </c>
      <c r="UC20" s="17">
        <v>0.73</v>
      </c>
      <c r="UD20" s="17">
        <v>0.73</v>
      </c>
      <c r="UE20" s="17">
        <v>0.87</v>
      </c>
      <c r="UF20" s="17">
        <v>0</v>
      </c>
      <c r="UG20" s="17"/>
      <c r="UH20" s="17">
        <v>2.57</v>
      </c>
      <c r="UI20" s="17">
        <v>-2.57</v>
      </c>
      <c r="UJ20" s="17">
        <v>21</v>
      </c>
      <c r="UK20" s="17">
        <v>19.436350000000001</v>
      </c>
      <c r="UL20" s="17">
        <v>19.436350000000001</v>
      </c>
      <c r="UM20" s="17">
        <v>1.56365</v>
      </c>
      <c r="UN20" s="17">
        <v>8.1999999999999993</v>
      </c>
      <c r="UO20" s="17">
        <v>8.1999999999999993</v>
      </c>
      <c r="UP20" s="17">
        <v>8.1999999999999993</v>
      </c>
      <c r="UQ20" s="17">
        <v>0</v>
      </c>
      <c r="UR20" s="17">
        <v>7.3</v>
      </c>
      <c r="US20" s="17">
        <v>7.3</v>
      </c>
      <c r="UT20" s="17">
        <v>7.3</v>
      </c>
      <c r="UU20" s="17">
        <v>0</v>
      </c>
      <c r="UV20" s="17">
        <v>20.399999999999999</v>
      </c>
      <c r="UW20" s="17">
        <v>20</v>
      </c>
      <c r="UX20" s="17">
        <v>19.436350000000001</v>
      </c>
      <c r="UY20" s="17">
        <v>0.96365000000000001</v>
      </c>
      <c r="UZ20" s="17">
        <v>20.399999999999999</v>
      </c>
      <c r="VA20" s="17">
        <v>20</v>
      </c>
      <c r="VB20" s="17">
        <v>19.436350000000001</v>
      </c>
      <c r="VC20" s="17">
        <v>0.96365000000000001</v>
      </c>
      <c r="VD20" s="17">
        <v>20</v>
      </c>
      <c r="VE20" s="17">
        <v>20</v>
      </c>
      <c r="VF20" s="17">
        <v>19.436350000000001</v>
      </c>
      <c r="VG20" s="17">
        <v>0.56364999999999998</v>
      </c>
      <c r="VH20" s="17">
        <v>0</v>
      </c>
      <c r="VI20" s="17">
        <v>0.18</v>
      </c>
      <c r="VJ20" s="17">
        <v>0.18</v>
      </c>
      <c r="VK20" s="17">
        <v>-0.18</v>
      </c>
      <c r="VL20" s="17">
        <v>3.6</v>
      </c>
      <c r="VM20" s="17"/>
      <c r="VN20" s="17">
        <v>32.798999999999999</v>
      </c>
      <c r="VO20" s="17">
        <v>-29.199000000000002</v>
      </c>
      <c r="VP20" s="17">
        <v>0</v>
      </c>
      <c r="VQ20" s="17"/>
      <c r="VR20" s="17"/>
      <c r="VS20" s="17">
        <v>0</v>
      </c>
      <c r="VT20" s="17">
        <v>2.6</v>
      </c>
      <c r="VU20" s="17"/>
      <c r="VV20" s="17">
        <v>5.0490000000000004</v>
      </c>
      <c r="VW20" s="17">
        <v>-2.4489999999999998</v>
      </c>
      <c r="VX20" s="17">
        <v>0.6</v>
      </c>
      <c r="VY20" s="17">
        <v>0.6</v>
      </c>
      <c r="VZ20" s="17">
        <v>0.6</v>
      </c>
      <c r="WA20" s="17">
        <v>0</v>
      </c>
      <c r="WB20" s="17">
        <v>34</v>
      </c>
      <c r="WC20" s="17">
        <v>32</v>
      </c>
      <c r="WD20" s="17">
        <v>12</v>
      </c>
      <c r="WE20" s="17">
        <v>22</v>
      </c>
      <c r="WF20" s="17">
        <v>0</v>
      </c>
      <c r="WG20" s="17"/>
      <c r="WH20" s="17">
        <v>13.896000000000001</v>
      </c>
      <c r="WI20" s="17">
        <v>-13.896000000000001</v>
      </c>
      <c r="WJ20" s="17">
        <v>1.9</v>
      </c>
      <c r="WK20" s="17">
        <v>2</v>
      </c>
      <c r="WL20" s="17">
        <v>2</v>
      </c>
      <c r="WM20" s="17">
        <v>-0.1</v>
      </c>
      <c r="WN20" s="17">
        <v>4.8</v>
      </c>
      <c r="WO20" s="17">
        <v>4.2</v>
      </c>
      <c r="WP20" s="17">
        <v>4.2</v>
      </c>
      <c r="WQ20" s="17">
        <v>0.6</v>
      </c>
      <c r="WR20" s="17">
        <v>2.4</v>
      </c>
      <c r="WS20" s="17">
        <v>2.4</v>
      </c>
      <c r="WT20" s="17">
        <v>2.4</v>
      </c>
      <c r="WU20" s="17">
        <v>0</v>
      </c>
      <c r="WV20" s="17">
        <v>1.1000000000000001</v>
      </c>
      <c r="WW20" s="17">
        <v>1.2</v>
      </c>
      <c r="WX20" s="17">
        <v>1.2</v>
      </c>
      <c r="WY20" s="17">
        <v>-0.1</v>
      </c>
      <c r="WZ20" s="17">
        <v>2.8</v>
      </c>
      <c r="XA20" s="17">
        <v>2.8</v>
      </c>
      <c r="XB20" s="17">
        <v>2.8</v>
      </c>
      <c r="XC20" s="17">
        <v>0</v>
      </c>
      <c r="XD20" s="17">
        <v>0</v>
      </c>
      <c r="XE20" s="17"/>
      <c r="XF20" s="17"/>
      <c r="XG20" s="17">
        <v>0</v>
      </c>
      <c r="XH20" s="17">
        <v>6.5</v>
      </c>
      <c r="XI20" s="17">
        <v>6</v>
      </c>
      <c r="XJ20" s="17">
        <v>6</v>
      </c>
      <c r="XK20" s="17">
        <v>0.5</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43.4</v>
      </c>
      <c r="XY20" s="17">
        <v>38</v>
      </c>
      <c r="XZ20" s="17">
        <v>32.5</v>
      </c>
      <c r="YA20" s="17">
        <v>10.9</v>
      </c>
      <c r="YB20" s="17">
        <v>27.8</v>
      </c>
      <c r="YC20" s="17">
        <v>38</v>
      </c>
      <c r="YD20" s="17">
        <v>32.5</v>
      </c>
      <c r="YE20" s="17">
        <v>-4.7</v>
      </c>
      <c r="YF20" s="17">
        <v>17.2</v>
      </c>
      <c r="YG20" s="17">
        <v>17</v>
      </c>
      <c r="YH20" s="17">
        <v>14</v>
      </c>
      <c r="YI20" s="17">
        <v>3.2</v>
      </c>
      <c r="YJ20" s="17">
        <v>11.47</v>
      </c>
      <c r="YK20" s="17">
        <v>13</v>
      </c>
      <c r="YL20" s="17">
        <v>13</v>
      </c>
      <c r="YM20" s="17">
        <v>-1.53</v>
      </c>
      <c r="YN20" s="17">
        <v>7.8</v>
      </c>
      <c r="YO20" s="17">
        <v>7.53</v>
      </c>
      <c r="YP20" s="17">
        <v>7.53</v>
      </c>
      <c r="YQ20" s="17">
        <v>0.27</v>
      </c>
      <c r="YR20" s="17">
        <v>11.7</v>
      </c>
      <c r="YS20" s="17">
        <v>11</v>
      </c>
      <c r="YT20" s="17">
        <v>11</v>
      </c>
      <c r="YU20" s="17">
        <v>0.7</v>
      </c>
      <c r="YV20" s="17">
        <v>20</v>
      </c>
      <c r="YW20" s="17">
        <v>21</v>
      </c>
      <c r="YX20" s="17">
        <v>21</v>
      </c>
      <c r="YY20" s="17">
        <v>-1</v>
      </c>
    </row>
    <row r="21" spans="1:675" ht="24" customHeight="1" x14ac:dyDescent="0.3">
      <c r="A21" s="1"/>
      <c r="B21" s="16" t="s">
        <v>56</v>
      </c>
      <c r="C21" s="16" t="s">
        <v>819</v>
      </c>
      <c r="D21" s="17">
        <v>199.9</v>
      </c>
      <c r="E21" s="17">
        <v>203.40136000000001</v>
      </c>
      <c r="F21" s="17">
        <v>203.40136000000001</v>
      </c>
      <c r="G21" s="17">
        <v>-3.50136</v>
      </c>
      <c r="H21" s="17">
        <v>659.1</v>
      </c>
      <c r="I21" s="17">
        <v>650</v>
      </c>
      <c r="J21" s="17">
        <v>629.90463999999997</v>
      </c>
      <c r="K21" s="17">
        <v>29.195360000000001</v>
      </c>
      <c r="L21" s="17">
        <v>145.9</v>
      </c>
      <c r="M21" s="17">
        <v>147.4599</v>
      </c>
      <c r="N21" s="17">
        <v>147.4599</v>
      </c>
      <c r="O21" s="17">
        <v>-1.5599000000000001</v>
      </c>
      <c r="P21" s="17">
        <v>0</v>
      </c>
      <c r="Q21" s="17"/>
      <c r="R21" s="17"/>
      <c r="S21" s="17">
        <v>0</v>
      </c>
      <c r="T21" s="17">
        <v>7.55</v>
      </c>
      <c r="U21" s="17">
        <v>8.5166900000000005</v>
      </c>
      <c r="V21" s="17">
        <v>8.5166900000000005</v>
      </c>
      <c r="W21" s="17">
        <v>-0.96669000000000005</v>
      </c>
      <c r="X21" s="17">
        <v>92.6</v>
      </c>
      <c r="Y21" s="17">
        <v>91.867829999999998</v>
      </c>
      <c r="Z21" s="17">
        <v>91.867829999999998</v>
      </c>
      <c r="AA21" s="17">
        <v>0.73216999999999999</v>
      </c>
      <c r="AB21" s="17">
        <v>228.4</v>
      </c>
      <c r="AC21" s="17">
        <v>226.00122999999999</v>
      </c>
      <c r="AD21" s="17">
        <v>242</v>
      </c>
      <c r="AE21" s="17">
        <v>-13.6</v>
      </c>
      <c r="AF21" s="17">
        <v>81.900000000000006</v>
      </c>
      <c r="AG21" s="17"/>
      <c r="AH21" s="17">
        <v>58.394390000000001</v>
      </c>
      <c r="AI21" s="17">
        <v>23.505610000000001</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582.20000000000005</v>
      </c>
      <c r="BM21" s="17">
        <v>582.50599999999997</v>
      </c>
      <c r="BN21" s="17">
        <v>582.50599999999997</v>
      </c>
      <c r="BO21" s="17">
        <v>-0.30599999999999999</v>
      </c>
      <c r="BP21" s="17">
        <v>10.8</v>
      </c>
      <c r="BQ21" s="17">
        <v>10.52094</v>
      </c>
      <c r="BR21" s="17">
        <v>10.52094</v>
      </c>
      <c r="BS21" s="17">
        <v>0.27905999999999997</v>
      </c>
      <c r="BT21" s="17"/>
      <c r="BU21" s="17"/>
      <c r="BV21" s="17"/>
      <c r="BW21" s="17">
        <v>0</v>
      </c>
      <c r="BX21" s="17">
        <v>0</v>
      </c>
      <c r="BY21" s="17"/>
      <c r="BZ21" s="17"/>
      <c r="CA21" s="17">
        <v>0</v>
      </c>
      <c r="CB21" s="17"/>
      <c r="CC21" s="17"/>
      <c r="CD21" s="17"/>
      <c r="CE21" s="17">
        <v>0</v>
      </c>
      <c r="CF21" s="17"/>
      <c r="CG21" s="17"/>
      <c r="CH21" s="17"/>
      <c r="CI21" s="17">
        <v>0</v>
      </c>
      <c r="CJ21" s="17">
        <v>164.5</v>
      </c>
      <c r="CK21" s="17">
        <v>164.06706</v>
      </c>
      <c r="CL21" s="17">
        <v>164.06706</v>
      </c>
      <c r="CM21" s="17">
        <v>0.43293999999999999</v>
      </c>
      <c r="CN21" s="17">
        <v>9.6999999999999993</v>
      </c>
      <c r="CO21" s="17">
        <v>9.6612399999999994</v>
      </c>
      <c r="CP21" s="17">
        <v>9.6612399999999994</v>
      </c>
      <c r="CQ21" s="17">
        <v>3.8760000000000003E-2</v>
      </c>
      <c r="CR21" s="17">
        <v>6.6</v>
      </c>
      <c r="CS21" s="17">
        <v>5.1878599999999997</v>
      </c>
      <c r="CT21" s="17">
        <v>5.1878599999999997</v>
      </c>
      <c r="CU21" s="17">
        <v>1.41214</v>
      </c>
      <c r="CV21" s="17"/>
      <c r="CW21" s="17"/>
      <c r="CX21" s="17"/>
      <c r="CY21" s="17">
        <v>0</v>
      </c>
      <c r="CZ21" s="17">
        <v>6.8</v>
      </c>
      <c r="DA21" s="17">
        <v>6.8787000000000003</v>
      </c>
      <c r="DB21" s="17">
        <v>6.8787000000000003</v>
      </c>
      <c r="DC21" s="17">
        <v>-7.8700000000000006E-2</v>
      </c>
      <c r="DD21" s="17"/>
      <c r="DE21" s="17"/>
      <c r="DF21" s="17"/>
      <c r="DG21" s="17">
        <v>0</v>
      </c>
      <c r="DH21" s="17">
        <v>110.4</v>
      </c>
      <c r="DI21" s="17">
        <v>77.777869999999993</v>
      </c>
      <c r="DJ21" s="17">
        <v>21.57235</v>
      </c>
      <c r="DK21" s="17">
        <v>88.827650000000006</v>
      </c>
      <c r="DL21" s="17"/>
      <c r="DM21" s="17"/>
      <c r="DN21" s="17"/>
      <c r="DO21" s="17">
        <v>0</v>
      </c>
      <c r="DP21" s="17"/>
      <c r="DQ21" s="17"/>
      <c r="DR21" s="17"/>
      <c r="DS21" s="17">
        <v>0</v>
      </c>
      <c r="DT21" s="17">
        <v>0</v>
      </c>
      <c r="DU21" s="17">
        <v>23.215890000000002</v>
      </c>
      <c r="DV21" s="17">
        <v>23.215890000000002</v>
      </c>
      <c r="DW21" s="17">
        <v>-23.215890000000002</v>
      </c>
      <c r="DX21" s="17"/>
      <c r="DY21" s="17"/>
      <c r="DZ21" s="17"/>
      <c r="EA21" s="17">
        <v>0</v>
      </c>
      <c r="EB21" s="17">
        <v>110</v>
      </c>
      <c r="EC21" s="17">
        <v>112.46647</v>
      </c>
      <c r="ED21" s="17">
        <v>112.46647</v>
      </c>
      <c r="EE21" s="17">
        <v>-2.4664700000000002</v>
      </c>
      <c r="EF21" s="17">
        <v>219.2</v>
      </c>
      <c r="EG21" s="17">
        <v>220.69499999999999</v>
      </c>
      <c r="EH21" s="17">
        <v>220.69499999999999</v>
      </c>
      <c r="EI21" s="17">
        <v>-1.4950000000000001</v>
      </c>
      <c r="EJ21" s="17">
        <v>0</v>
      </c>
      <c r="EK21" s="17"/>
      <c r="EL21" s="17"/>
      <c r="EM21" s="17">
        <v>0</v>
      </c>
      <c r="EN21" s="17"/>
      <c r="EO21" s="17"/>
      <c r="EP21" s="17"/>
      <c r="EQ21" s="17">
        <v>0</v>
      </c>
      <c r="ER21" s="17"/>
      <c r="ES21" s="17"/>
      <c r="ET21" s="17"/>
      <c r="EU21" s="17">
        <v>0</v>
      </c>
      <c r="EV21" s="17">
        <v>6.5</v>
      </c>
      <c r="EW21" s="17">
        <v>6.39</v>
      </c>
      <c r="EX21" s="17">
        <v>6.39</v>
      </c>
      <c r="EY21" s="17">
        <v>0.11</v>
      </c>
      <c r="EZ21" s="17">
        <v>368</v>
      </c>
      <c r="FA21" s="17">
        <v>360</v>
      </c>
      <c r="FB21" s="17">
        <v>360</v>
      </c>
      <c r="FC21" s="17">
        <v>8</v>
      </c>
      <c r="FD21" s="17">
        <v>25.8</v>
      </c>
      <c r="FE21" s="17">
        <v>40.817779999999999</v>
      </c>
      <c r="FF21" s="17">
        <v>81.635570000000001</v>
      </c>
      <c r="FG21" s="17">
        <v>-55.835569999999997</v>
      </c>
      <c r="FH21" s="17">
        <v>146.69999999999999</v>
      </c>
      <c r="FI21" s="17">
        <v>149.98721</v>
      </c>
      <c r="FJ21" s="17">
        <v>149.98721</v>
      </c>
      <c r="FK21" s="17">
        <v>-3.28721</v>
      </c>
      <c r="FL21" s="17">
        <v>0</v>
      </c>
      <c r="FM21" s="17"/>
      <c r="FN21" s="17">
        <v>41.89893</v>
      </c>
      <c r="FO21" s="17">
        <v>-41.89893</v>
      </c>
      <c r="FP21" s="17">
        <v>18.600000000000001</v>
      </c>
      <c r="FQ21" s="17">
        <v>19.21088</v>
      </c>
      <c r="FR21" s="17">
        <v>19.21088</v>
      </c>
      <c r="FS21" s="17">
        <v>-0.61087999999999998</v>
      </c>
      <c r="FT21" s="17">
        <v>19</v>
      </c>
      <c r="FU21" s="17">
        <v>18.172979999999999</v>
      </c>
      <c r="FV21" s="17">
        <v>18.172979999999999</v>
      </c>
      <c r="FW21" s="17">
        <v>0.82701999999999998</v>
      </c>
      <c r="FX21" s="17">
        <v>89.7</v>
      </c>
      <c r="FY21" s="17">
        <v>87.773570000000007</v>
      </c>
      <c r="FZ21" s="17">
        <v>87.773570000000007</v>
      </c>
      <c r="GA21" s="17">
        <v>1.9264300000000001</v>
      </c>
      <c r="GB21" s="17">
        <v>112.2</v>
      </c>
      <c r="GC21" s="17">
        <v>69.446280000000002</v>
      </c>
      <c r="GD21" s="17">
        <v>68.589079999999996</v>
      </c>
      <c r="GE21" s="17">
        <v>43.61092</v>
      </c>
      <c r="GF21" s="17">
        <v>112.6</v>
      </c>
      <c r="GG21" s="17">
        <v>69.446280000000002</v>
      </c>
      <c r="GH21" s="17">
        <v>68.589079999999996</v>
      </c>
      <c r="GI21" s="17">
        <v>44.010919999999999</v>
      </c>
      <c r="GJ21" s="17">
        <v>142.80000000000001</v>
      </c>
      <c r="GK21" s="17">
        <v>69.654830000000004</v>
      </c>
      <c r="GL21" s="17">
        <v>68.795060000000007</v>
      </c>
      <c r="GM21" s="17">
        <v>74.004940000000005</v>
      </c>
      <c r="GN21" s="17">
        <v>105.8</v>
      </c>
      <c r="GO21" s="17">
        <v>110.48202000000001</v>
      </c>
      <c r="GP21" s="17">
        <v>110.48202000000001</v>
      </c>
      <c r="GQ21" s="17">
        <v>-4.6820199999999996</v>
      </c>
      <c r="GR21" s="17">
        <v>40.1</v>
      </c>
      <c r="GS21" s="17">
        <v>45</v>
      </c>
      <c r="GT21" s="17">
        <v>45</v>
      </c>
      <c r="GU21" s="17">
        <v>-4.9000000000000004</v>
      </c>
      <c r="GV21" s="17"/>
      <c r="GW21" s="17"/>
      <c r="GX21" s="17"/>
      <c r="GY21" s="17">
        <v>0</v>
      </c>
      <c r="GZ21" s="17">
        <v>3.8</v>
      </c>
      <c r="HA21" s="17"/>
      <c r="HB21" s="17"/>
      <c r="HC21" s="17">
        <v>3.8</v>
      </c>
      <c r="HD21" s="17">
        <v>28.7</v>
      </c>
      <c r="HE21" s="17">
        <v>29.099489999999999</v>
      </c>
      <c r="HF21" s="17">
        <v>29.099489999999999</v>
      </c>
      <c r="HG21" s="17">
        <v>-0.39949000000000001</v>
      </c>
      <c r="HH21" s="17">
        <v>144.9</v>
      </c>
      <c r="HI21" s="17">
        <v>170</v>
      </c>
      <c r="HJ21" s="17">
        <v>170</v>
      </c>
      <c r="HK21" s="17">
        <v>-25.1</v>
      </c>
      <c r="HL21" s="17"/>
      <c r="HM21" s="17"/>
      <c r="HN21" s="17"/>
      <c r="HO21" s="17">
        <v>0</v>
      </c>
      <c r="HP21" s="17"/>
      <c r="HQ21" s="17"/>
      <c r="HR21" s="17"/>
      <c r="HS21" s="17">
        <v>0</v>
      </c>
      <c r="HT21" s="17">
        <v>94.4</v>
      </c>
      <c r="HU21" s="17">
        <v>95.545190000000005</v>
      </c>
      <c r="HV21" s="17">
        <v>95.545190000000005</v>
      </c>
      <c r="HW21" s="17">
        <v>-1.1451899999999999</v>
      </c>
      <c r="HX21" s="17">
        <v>0</v>
      </c>
      <c r="HY21" s="17"/>
      <c r="HZ21" s="17"/>
      <c r="IA21" s="17">
        <v>0</v>
      </c>
      <c r="IB21" s="17"/>
      <c r="IC21" s="17"/>
      <c r="ID21" s="17"/>
      <c r="IE21" s="17">
        <v>0</v>
      </c>
      <c r="IF21" s="17">
        <v>42.9</v>
      </c>
      <c r="IG21" s="17">
        <v>45.265309999999999</v>
      </c>
      <c r="IH21" s="17">
        <v>45.265309999999999</v>
      </c>
      <c r="II21" s="17">
        <v>-2.36531</v>
      </c>
      <c r="IJ21" s="17"/>
      <c r="IK21" s="17"/>
      <c r="IL21" s="17"/>
      <c r="IM21" s="17">
        <v>0</v>
      </c>
      <c r="IN21" s="17"/>
      <c r="IO21" s="17"/>
      <c r="IP21" s="17"/>
      <c r="IQ21" s="17">
        <v>0</v>
      </c>
      <c r="IR21" s="17"/>
      <c r="IS21" s="17"/>
      <c r="IT21" s="17"/>
      <c r="IU21" s="17">
        <v>0</v>
      </c>
      <c r="IV21" s="17">
        <v>131.4</v>
      </c>
      <c r="IW21" s="17">
        <v>136.69067999999999</v>
      </c>
      <c r="IX21" s="17">
        <v>136.69067999999999</v>
      </c>
      <c r="IY21" s="17">
        <v>-5.29068</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194.1</v>
      </c>
      <c r="JY21" s="17">
        <v>200.67499000000001</v>
      </c>
      <c r="JZ21" s="17">
        <v>200.67499000000001</v>
      </c>
      <c r="KA21" s="17">
        <v>-6.5749899999999997</v>
      </c>
      <c r="KB21" s="17">
        <v>195.9</v>
      </c>
      <c r="KC21" s="17">
        <v>200.3066</v>
      </c>
      <c r="KD21" s="17">
        <v>200.3066</v>
      </c>
      <c r="KE21" s="17">
        <v>-4.4066000000000001</v>
      </c>
      <c r="KF21" s="17">
        <v>196.1</v>
      </c>
      <c r="KG21" s="17">
        <v>200.18467000000001</v>
      </c>
      <c r="KH21" s="17">
        <v>200.18467000000001</v>
      </c>
      <c r="KI21" s="17">
        <v>-4.08467</v>
      </c>
      <c r="KJ21" s="17">
        <v>0</v>
      </c>
      <c r="KK21" s="17"/>
      <c r="KL21" s="17"/>
      <c r="KM21" s="17">
        <v>0</v>
      </c>
      <c r="KN21" s="17"/>
      <c r="KO21" s="17"/>
      <c r="KP21" s="17"/>
      <c r="KQ21" s="17">
        <v>0</v>
      </c>
      <c r="KR21" s="17"/>
      <c r="KS21" s="17"/>
      <c r="KT21" s="17"/>
      <c r="KU21" s="17">
        <v>0</v>
      </c>
      <c r="KV21" s="17">
        <v>4</v>
      </c>
      <c r="KW21" s="17">
        <v>4.7853599999999998</v>
      </c>
      <c r="KX21" s="17">
        <v>4.7853599999999998</v>
      </c>
      <c r="KY21" s="17">
        <v>-0.78535999999999995</v>
      </c>
      <c r="KZ21" s="17">
        <v>150.9</v>
      </c>
      <c r="LA21" s="17">
        <v>157.52187000000001</v>
      </c>
      <c r="LB21" s="17">
        <v>157.52187000000001</v>
      </c>
      <c r="LC21" s="17">
        <v>-6.6218700000000004</v>
      </c>
      <c r="LD21" s="17">
        <v>134.80000000000001</v>
      </c>
      <c r="LE21" s="17">
        <v>133.16031000000001</v>
      </c>
      <c r="LF21" s="17">
        <v>133.16031000000001</v>
      </c>
      <c r="LG21" s="17">
        <v>1.6396900000000001</v>
      </c>
      <c r="LH21" s="17">
        <v>62.3</v>
      </c>
      <c r="LI21" s="17">
        <v>67.199219999999997</v>
      </c>
      <c r="LJ21" s="17">
        <v>67.199219999999997</v>
      </c>
      <c r="LK21" s="17">
        <v>-4.8992199999999997</v>
      </c>
      <c r="LL21" s="17">
        <v>77.900000000000006</v>
      </c>
      <c r="LM21" s="17">
        <v>78.567999999999998</v>
      </c>
      <c r="LN21" s="17">
        <v>78.567999999999998</v>
      </c>
      <c r="LO21" s="17">
        <v>-0.66800000000000004</v>
      </c>
      <c r="LP21" s="17">
        <v>26.6</v>
      </c>
      <c r="LQ21" s="17">
        <v>29.980560000000001</v>
      </c>
      <c r="LR21" s="17">
        <v>29.980560000000001</v>
      </c>
      <c r="LS21" s="17">
        <v>-3.38056</v>
      </c>
      <c r="LT21" s="17">
        <v>0</v>
      </c>
      <c r="LU21" s="17"/>
      <c r="LV21" s="17"/>
      <c r="LW21" s="17">
        <v>0</v>
      </c>
      <c r="LX21" s="17">
        <v>0</v>
      </c>
      <c r="LY21" s="17"/>
      <c r="LZ21" s="17"/>
      <c r="MA21" s="17">
        <v>0</v>
      </c>
      <c r="MB21" s="17">
        <v>0</v>
      </c>
      <c r="MC21" s="17"/>
      <c r="MD21" s="17"/>
      <c r="ME21" s="17">
        <v>0</v>
      </c>
      <c r="MF21" s="17">
        <v>0</v>
      </c>
      <c r="MG21" s="17"/>
      <c r="MH21" s="17"/>
      <c r="MI21" s="17">
        <v>0</v>
      </c>
      <c r="MJ21" s="17"/>
      <c r="MK21" s="17"/>
      <c r="ML21" s="17"/>
      <c r="MM21" s="17">
        <v>0</v>
      </c>
      <c r="MN21" s="17"/>
      <c r="MO21" s="17"/>
      <c r="MP21" s="17"/>
      <c r="MQ21" s="17">
        <v>0</v>
      </c>
      <c r="MR21" s="17"/>
      <c r="MS21" s="17"/>
      <c r="MT21" s="17"/>
      <c r="MU21" s="17">
        <v>0</v>
      </c>
      <c r="MV21" s="17">
        <v>172.5</v>
      </c>
      <c r="MW21" s="17">
        <v>175.465</v>
      </c>
      <c r="MX21" s="17"/>
      <c r="MY21" s="17">
        <v>172.5</v>
      </c>
      <c r="MZ21" s="17">
        <v>0</v>
      </c>
      <c r="NA21" s="17"/>
      <c r="NB21" s="17"/>
      <c r="NC21" s="17">
        <v>0</v>
      </c>
      <c r="ND21" s="17">
        <v>173.5</v>
      </c>
      <c r="NE21" s="17"/>
      <c r="NF21" s="17">
        <v>176.22309000000001</v>
      </c>
      <c r="NG21" s="17">
        <v>-2.72309</v>
      </c>
      <c r="NH21" s="17">
        <v>0</v>
      </c>
      <c r="NI21" s="17"/>
      <c r="NJ21" s="17"/>
      <c r="NK21" s="17">
        <v>0</v>
      </c>
      <c r="NL21" s="17"/>
      <c r="NM21" s="17"/>
      <c r="NN21" s="17"/>
      <c r="NO21" s="17">
        <v>0</v>
      </c>
      <c r="NP21" s="17"/>
      <c r="NQ21" s="17"/>
      <c r="NR21" s="17"/>
      <c r="NS21" s="17">
        <v>0</v>
      </c>
      <c r="NT21" s="17"/>
      <c r="NU21" s="17"/>
      <c r="NV21" s="17">
        <v>9.09</v>
      </c>
      <c r="NW21" s="17">
        <v>-9.09</v>
      </c>
      <c r="NX21" s="17">
        <v>9.1999999999999993</v>
      </c>
      <c r="NY21" s="17">
        <v>9.1178399999999993</v>
      </c>
      <c r="NZ21" s="17">
        <v>9.1178399999999993</v>
      </c>
      <c r="OA21" s="17">
        <v>8.2159999999999997E-2</v>
      </c>
      <c r="OB21" s="17">
        <v>19.899999999999999</v>
      </c>
      <c r="OC21" s="17">
        <v>20</v>
      </c>
      <c r="OD21" s="17"/>
      <c r="OE21" s="17">
        <v>19.899999999999999</v>
      </c>
      <c r="OF21" s="17">
        <v>0</v>
      </c>
      <c r="OG21" s="17"/>
      <c r="OH21" s="17">
        <v>2.4E-2</v>
      </c>
      <c r="OI21" s="17">
        <v>-2.4E-2</v>
      </c>
      <c r="OJ21" s="17">
        <v>48.6</v>
      </c>
      <c r="OK21" s="17">
        <v>77.099999999999994</v>
      </c>
      <c r="OL21" s="17">
        <v>69.096999999999994</v>
      </c>
      <c r="OM21" s="17">
        <v>-20.497</v>
      </c>
      <c r="ON21" s="17">
        <v>14</v>
      </c>
      <c r="OO21" s="17"/>
      <c r="OP21" s="17">
        <v>11.691000000000001</v>
      </c>
      <c r="OQ21" s="17">
        <v>2.3090000000000002</v>
      </c>
      <c r="OR21" s="17">
        <v>0</v>
      </c>
      <c r="OS21" s="17">
        <v>0.68</v>
      </c>
      <c r="OT21" s="17">
        <v>0.68</v>
      </c>
      <c r="OU21" s="17">
        <v>-0.68</v>
      </c>
      <c r="OV21" s="17">
        <v>0</v>
      </c>
      <c r="OW21" s="17"/>
      <c r="OX21" s="17"/>
      <c r="OY21" s="17">
        <v>0</v>
      </c>
      <c r="OZ21" s="17">
        <v>20.3</v>
      </c>
      <c r="PA21" s="17">
        <v>20.456230000000001</v>
      </c>
      <c r="PB21" s="17">
        <v>20.456230000000001</v>
      </c>
      <c r="PC21" s="17">
        <v>-0.15623000000000001</v>
      </c>
      <c r="PD21" s="17">
        <v>10.4</v>
      </c>
      <c r="PE21" s="17">
        <v>9.9830000000000005</v>
      </c>
      <c r="PF21" s="17">
        <v>9.9830000000000005</v>
      </c>
      <c r="PG21" s="17">
        <v>0.41699999999999998</v>
      </c>
      <c r="PH21" s="17">
        <v>5.6</v>
      </c>
      <c r="PI21" s="17">
        <v>5.67</v>
      </c>
      <c r="PJ21" s="17">
        <v>5.67</v>
      </c>
      <c r="PK21" s="17">
        <v>-7.0000000000000007E-2</v>
      </c>
      <c r="PL21" s="17">
        <v>28.8</v>
      </c>
      <c r="PM21" s="17"/>
      <c r="PN21" s="17">
        <v>128</v>
      </c>
      <c r="PO21" s="17">
        <v>-99.2</v>
      </c>
      <c r="PP21" s="17">
        <v>15.76</v>
      </c>
      <c r="PQ21" s="17"/>
      <c r="PR21" s="17">
        <v>17</v>
      </c>
      <c r="PS21" s="17">
        <v>-1.24</v>
      </c>
      <c r="PT21" s="17">
        <v>2.1</v>
      </c>
      <c r="PU21" s="17">
        <v>2</v>
      </c>
      <c r="PV21" s="17">
        <v>2</v>
      </c>
      <c r="PW21" s="17">
        <v>0.1</v>
      </c>
      <c r="PX21" s="17">
        <v>3.3</v>
      </c>
      <c r="PY21" s="17">
        <v>2.75</v>
      </c>
      <c r="PZ21" s="17">
        <v>2.75</v>
      </c>
      <c r="QA21" s="17">
        <v>0.55000000000000004</v>
      </c>
      <c r="QB21" s="17">
        <v>5.0999999999999996</v>
      </c>
      <c r="QC21" s="17">
        <v>5</v>
      </c>
      <c r="QD21" s="17">
        <v>5</v>
      </c>
      <c r="QE21" s="17">
        <v>0.1</v>
      </c>
      <c r="QF21" s="17">
        <v>20.100000000000001</v>
      </c>
      <c r="QG21" s="17">
        <v>20.422219999999999</v>
      </c>
      <c r="QH21" s="17">
        <v>20.422219999999999</v>
      </c>
      <c r="QI21" s="17">
        <v>-0.32222000000000001</v>
      </c>
      <c r="QJ21" s="17">
        <v>16</v>
      </c>
      <c r="QK21" s="17">
        <v>19.436350000000001</v>
      </c>
      <c r="QL21" s="17">
        <v>19.436350000000001</v>
      </c>
      <c r="QM21" s="17">
        <v>-3.43635</v>
      </c>
      <c r="QN21" s="17">
        <v>18.600000000000001</v>
      </c>
      <c r="QO21" s="17">
        <v>17.492709999999999</v>
      </c>
      <c r="QP21" s="17">
        <v>17.492709999999999</v>
      </c>
      <c r="QQ21" s="17">
        <v>1.1072900000000001</v>
      </c>
      <c r="QR21" s="17">
        <v>3.5</v>
      </c>
      <c r="QS21" s="17">
        <v>3.4</v>
      </c>
      <c r="QT21" s="17">
        <v>3.4</v>
      </c>
      <c r="QU21" s="17">
        <v>0.1</v>
      </c>
      <c r="QV21" s="17">
        <v>18.5</v>
      </c>
      <c r="QW21" s="17">
        <v>17.881440000000001</v>
      </c>
      <c r="QX21" s="17">
        <v>17.881440000000001</v>
      </c>
      <c r="QY21" s="17">
        <v>0.61856</v>
      </c>
      <c r="QZ21" s="17">
        <v>7</v>
      </c>
      <c r="RA21" s="17"/>
      <c r="RB21" s="17">
        <v>2.8450000000000002</v>
      </c>
      <c r="RC21" s="17">
        <v>4.1550000000000002</v>
      </c>
      <c r="RD21" s="17">
        <v>6.3</v>
      </c>
      <c r="RE21" s="17"/>
      <c r="RF21" s="17">
        <v>1.7849999999999999</v>
      </c>
      <c r="RG21" s="17">
        <v>4.5149999999999997</v>
      </c>
      <c r="RH21" s="17">
        <v>14.1</v>
      </c>
      <c r="RI21" s="17">
        <v>15.48</v>
      </c>
      <c r="RJ21" s="17">
        <v>15.48</v>
      </c>
      <c r="RK21" s="17">
        <v>-1.38</v>
      </c>
      <c r="RL21" s="17">
        <v>39.4</v>
      </c>
      <c r="RM21" s="17">
        <v>38.031999999999996</v>
      </c>
      <c r="RN21" s="17">
        <v>38.031999999999996</v>
      </c>
      <c r="RO21" s="17">
        <v>1.3680000000000001</v>
      </c>
      <c r="RP21" s="17">
        <v>7.2</v>
      </c>
      <c r="RQ21" s="17"/>
      <c r="RR21" s="17">
        <v>3.032</v>
      </c>
      <c r="RS21" s="17">
        <v>4.1680000000000001</v>
      </c>
      <c r="RT21" s="17">
        <v>2.9</v>
      </c>
      <c r="RU21" s="17">
        <v>3.0510000000000002</v>
      </c>
      <c r="RV21" s="17">
        <v>3.0510000000000002</v>
      </c>
      <c r="RW21" s="17">
        <v>-0.151</v>
      </c>
      <c r="RX21" s="17">
        <v>20.399999999999999</v>
      </c>
      <c r="RY21" s="17">
        <v>19.792000000000002</v>
      </c>
      <c r="RZ21" s="17">
        <v>19.792000000000002</v>
      </c>
      <c r="SA21" s="17">
        <v>0.60799999999999998</v>
      </c>
      <c r="SB21" s="17">
        <v>3.2</v>
      </c>
      <c r="SC21" s="17">
        <v>2</v>
      </c>
      <c r="SD21" s="17">
        <v>2</v>
      </c>
      <c r="SE21" s="17">
        <v>1.2</v>
      </c>
      <c r="SF21" s="17"/>
      <c r="SG21" s="17"/>
      <c r="SH21" s="17">
        <v>0.4</v>
      </c>
      <c r="SI21" s="17">
        <v>-0.4</v>
      </c>
      <c r="SJ21" s="17">
        <v>0</v>
      </c>
      <c r="SK21" s="17"/>
      <c r="SL21" s="17">
        <v>4.0000000000000001E-3</v>
      </c>
      <c r="SM21" s="17">
        <v>-4.0000000000000001E-3</v>
      </c>
      <c r="SN21" s="17">
        <v>19.7</v>
      </c>
      <c r="SO21" s="17">
        <v>19.1448</v>
      </c>
      <c r="SP21" s="17">
        <v>19.1448</v>
      </c>
      <c r="SQ21" s="17">
        <v>0.55520000000000003</v>
      </c>
      <c r="SR21" s="17">
        <v>13.2</v>
      </c>
      <c r="SS21" s="17">
        <v>12.244899999999999</v>
      </c>
      <c r="ST21" s="17">
        <v>12.244899999999999</v>
      </c>
      <c r="SU21" s="17">
        <v>0.95509999999999995</v>
      </c>
      <c r="SV21" s="17">
        <v>20.100000000000001</v>
      </c>
      <c r="SW21" s="17">
        <v>19.436350000000001</v>
      </c>
      <c r="SX21" s="17">
        <v>19.436350000000001</v>
      </c>
      <c r="SY21" s="17">
        <v>0.66364999999999996</v>
      </c>
      <c r="SZ21" s="17">
        <v>20.2</v>
      </c>
      <c r="TA21" s="17">
        <v>19.436350000000001</v>
      </c>
      <c r="TB21" s="17">
        <v>19.436350000000001</v>
      </c>
      <c r="TC21" s="17">
        <v>0.76365000000000005</v>
      </c>
      <c r="TD21" s="17">
        <v>6</v>
      </c>
      <c r="TE21" s="17">
        <v>2.1869999999999998</v>
      </c>
      <c r="TF21" s="17">
        <v>2.1869999999999998</v>
      </c>
      <c r="TG21" s="17">
        <v>3.8130000000000002</v>
      </c>
      <c r="TH21" s="17">
        <v>2.6</v>
      </c>
      <c r="TI21" s="17">
        <v>2</v>
      </c>
      <c r="TJ21" s="17">
        <v>2</v>
      </c>
      <c r="TK21" s="17">
        <v>0.6</v>
      </c>
      <c r="TL21" s="17">
        <v>6.2</v>
      </c>
      <c r="TM21" s="17"/>
      <c r="TN21" s="17">
        <v>5.7009999999999996</v>
      </c>
      <c r="TO21" s="17">
        <v>0.499</v>
      </c>
      <c r="TP21" s="17">
        <v>49.9</v>
      </c>
      <c r="TQ21" s="17">
        <v>46.97</v>
      </c>
      <c r="TR21" s="17">
        <v>26.971</v>
      </c>
      <c r="TS21" s="17">
        <v>22.928999999999998</v>
      </c>
      <c r="TT21" s="17">
        <v>64.989999999999995</v>
      </c>
      <c r="TU21" s="17">
        <v>29</v>
      </c>
      <c r="TV21" s="17">
        <v>16</v>
      </c>
      <c r="TW21" s="17">
        <v>48.99</v>
      </c>
      <c r="TX21" s="17">
        <v>4.4000000000000004</v>
      </c>
      <c r="TY21" s="17">
        <v>1.78</v>
      </c>
      <c r="TZ21" s="17">
        <v>1.78</v>
      </c>
      <c r="UA21" s="17">
        <v>2.62</v>
      </c>
      <c r="UB21" s="17">
        <v>2.8</v>
      </c>
      <c r="UC21" s="17">
        <v>0.73</v>
      </c>
      <c r="UD21" s="17">
        <v>0.73</v>
      </c>
      <c r="UE21" s="17">
        <v>2.0699999999999998</v>
      </c>
      <c r="UF21" s="17">
        <v>0.5</v>
      </c>
      <c r="UG21" s="17"/>
      <c r="UH21" s="17">
        <v>5.14</v>
      </c>
      <c r="UI21" s="17">
        <v>-4.6399999999999997</v>
      </c>
      <c r="UJ21" s="17">
        <v>21</v>
      </c>
      <c r="UK21" s="17">
        <v>19.436350000000001</v>
      </c>
      <c r="UL21" s="17">
        <v>19.436350000000001</v>
      </c>
      <c r="UM21" s="17">
        <v>1.56365</v>
      </c>
      <c r="UN21" s="17">
        <v>8.1999999999999993</v>
      </c>
      <c r="UO21" s="17">
        <v>8.1999999999999993</v>
      </c>
      <c r="UP21" s="17">
        <v>8.1999999999999993</v>
      </c>
      <c r="UQ21" s="17">
        <v>0</v>
      </c>
      <c r="UR21" s="17">
        <v>7.5</v>
      </c>
      <c r="US21" s="17">
        <v>7.3</v>
      </c>
      <c r="UT21" s="17">
        <v>7.3</v>
      </c>
      <c r="UU21" s="17">
        <v>0.2</v>
      </c>
      <c r="UV21" s="17">
        <v>20.399999999999999</v>
      </c>
      <c r="UW21" s="17">
        <v>20</v>
      </c>
      <c r="UX21" s="17">
        <v>19.436350000000001</v>
      </c>
      <c r="UY21" s="17">
        <v>0.96365000000000001</v>
      </c>
      <c r="UZ21" s="17">
        <v>20.399999999999999</v>
      </c>
      <c r="VA21" s="17">
        <v>20</v>
      </c>
      <c r="VB21" s="17">
        <v>19.436350000000001</v>
      </c>
      <c r="VC21" s="17">
        <v>0.96365000000000001</v>
      </c>
      <c r="VD21" s="17">
        <v>20</v>
      </c>
      <c r="VE21" s="17">
        <v>20</v>
      </c>
      <c r="VF21" s="17">
        <v>19.436350000000001</v>
      </c>
      <c r="VG21" s="17">
        <v>0.56364999999999998</v>
      </c>
      <c r="VH21" s="17">
        <v>0</v>
      </c>
      <c r="VI21" s="17">
        <v>0.18</v>
      </c>
      <c r="VJ21" s="17">
        <v>0.18</v>
      </c>
      <c r="VK21" s="17">
        <v>-0.18</v>
      </c>
      <c r="VL21" s="17">
        <v>38.6</v>
      </c>
      <c r="VM21" s="17"/>
      <c r="VN21" s="17">
        <v>92.947999999999993</v>
      </c>
      <c r="VO21" s="17">
        <v>-54.347999999999999</v>
      </c>
      <c r="VP21" s="17">
        <v>1.232</v>
      </c>
      <c r="VQ21" s="17"/>
      <c r="VR21" s="17"/>
      <c r="VS21" s="17">
        <v>1.232</v>
      </c>
      <c r="VT21" s="17">
        <v>26.8</v>
      </c>
      <c r="VU21" s="17"/>
      <c r="VV21" s="17">
        <v>24.331</v>
      </c>
      <c r="VW21" s="17">
        <v>2.4689999999999999</v>
      </c>
      <c r="VX21" s="17">
        <v>0.6</v>
      </c>
      <c r="VY21" s="17">
        <v>0.6</v>
      </c>
      <c r="VZ21" s="17">
        <v>0.6</v>
      </c>
      <c r="WA21" s="17">
        <v>0</v>
      </c>
      <c r="WB21" s="17">
        <v>35.799999999999997</v>
      </c>
      <c r="WC21" s="17">
        <v>34</v>
      </c>
      <c r="WD21" s="17">
        <v>14</v>
      </c>
      <c r="WE21" s="17">
        <v>21.8</v>
      </c>
      <c r="WF21" s="17">
        <v>0</v>
      </c>
      <c r="WG21" s="17"/>
      <c r="WH21" s="17">
        <v>13.747999999999999</v>
      </c>
      <c r="WI21" s="17">
        <v>-13.747999999999999</v>
      </c>
      <c r="WJ21" s="17">
        <v>18.5</v>
      </c>
      <c r="WK21" s="17">
        <v>19</v>
      </c>
      <c r="WL21" s="17">
        <v>19</v>
      </c>
      <c r="WM21" s="17">
        <v>-0.5</v>
      </c>
      <c r="WN21" s="17">
        <v>4.8</v>
      </c>
      <c r="WO21" s="17">
        <v>4.2</v>
      </c>
      <c r="WP21" s="17">
        <v>4.2</v>
      </c>
      <c r="WQ21" s="17">
        <v>0.6</v>
      </c>
      <c r="WR21" s="17">
        <v>2.4</v>
      </c>
      <c r="WS21" s="17">
        <v>2.4</v>
      </c>
      <c r="WT21" s="17">
        <v>2.4</v>
      </c>
      <c r="WU21" s="17">
        <v>0</v>
      </c>
      <c r="WV21" s="17">
        <v>1.1000000000000001</v>
      </c>
      <c r="WW21" s="17">
        <v>1.2</v>
      </c>
      <c r="WX21" s="17">
        <v>1.2</v>
      </c>
      <c r="WY21" s="17">
        <v>-0.1</v>
      </c>
      <c r="WZ21" s="17">
        <v>2.8</v>
      </c>
      <c r="XA21" s="17">
        <v>2.8</v>
      </c>
      <c r="XB21" s="17">
        <v>2.8</v>
      </c>
      <c r="XC21" s="17">
        <v>0</v>
      </c>
      <c r="XD21" s="17">
        <v>0.93700000000000006</v>
      </c>
      <c r="XE21" s="17"/>
      <c r="XF21" s="17">
        <v>7.0000000000000001E-3</v>
      </c>
      <c r="XG21" s="17">
        <v>0.93</v>
      </c>
      <c r="XH21" s="17">
        <v>6.6</v>
      </c>
      <c r="XI21" s="17">
        <v>6</v>
      </c>
      <c r="XJ21" s="17">
        <v>6</v>
      </c>
      <c r="XK21" s="17">
        <v>0.6</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43.6</v>
      </c>
      <c r="XY21" s="17">
        <v>38</v>
      </c>
      <c r="XZ21" s="17">
        <v>32.5</v>
      </c>
      <c r="YA21" s="17">
        <v>11.1</v>
      </c>
      <c r="YB21" s="17">
        <v>27.9</v>
      </c>
      <c r="YC21" s="17">
        <v>38</v>
      </c>
      <c r="YD21" s="17">
        <v>32.5</v>
      </c>
      <c r="YE21" s="17">
        <v>-4.5999999999999996</v>
      </c>
      <c r="YF21" s="17">
        <v>17.5</v>
      </c>
      <c r="YG21" s="17">
        <v>17</v>
      </c>
      <c r="YH21" s="17">
        <v>14</v>
      </c>
      <c r="YI21" s="17">
        <v>3.5</v>
      </c>
      <c r="YJ21" s="17">
        <v>11.3</v>
      </c>
      <c r="YK21" s="17">
        <v>13</v>
      </c>
      <c r="YL21" s="17">
        <v>13</v>
      </c>
      <c r="YM21" s="17">
        <v>-1.7</v>
      </c>
      <c r="YN21" s="17">
        <v>8.4</v>
      </c>
      <c r="YO21" s="17">
        <v>7.53</v>
      </c>
      <c r="YP21" s="17">
        <v>7.53</v>
      </c>
      <c r="YQ21" s="17">
        <v>0.87</v>
      </c>
      <c r="YR21" s="17">
        <v>12</v>
      </c>
      <c r="YS21" s="17">
        <v>11</v>
      </c>
      <c r="YT21" s="17">
        <v>11</v>
      </c>
      <c r="YU21" s="17">
        <v>1</v>
      </c>
      <c r="YV21" s="17">
        <v>19</v>
      </c>
      <c r="YW21" s="17">
        <v>21</v>
      </c>
      <c r="YX21" s="17">
        <v>21</v>
      </c>
      <c r="YY21" s="17">
        <v>-2</v>
      </c>
    </row>
    <row r="22" spans="1:675" ht="24" customHeight="1" x14ac:dyDescent="0.3">
      <c r="A22" s="1"/>
      <c r="B22" s="16" t="s">
        <v>56</v>
      </c>
      <c r="C22" s="16" t="s">
        <v>820</v>
      </c>
      <c r="D22" s="17">
        <v>202.8</v>
      </c>
      <c r="E22" s="17">
        <v>203.40136000000001</v>
      </c>
      <c r="F22" s="17">
        <v>203.40136000000001</v>
      </c>
      <c r="G22" s="17">
        <v>-0.60136000000000001</v>
      </c>
      <c r="H22" s="17">
        <v>659.9</v>
      </c>
      <c r="I22" s="17">
        <v>650</v>
      </c>
      <c r="J22" s="17">
        <v>629.90463999999997</v>
      </c>
      <c r="K22" s="17">
        <v>29.995360000000002</v>
      </c>
      <c r="L22" s="17">
        <v>146.19999999999999</v>
      </c>
      <c r="M22" s="17">
        <v>147.4599</v>
      </c>
      <c r="N22" s="17">
        <v>147.4599</v>
      </c>
      <c r="O22" s="17">
        <v>-1.2599</v>
      </c>
      <c r="P22" s="17">
        <v>0</v>
      </c>
      <c r="Q22" s="17"/>
      <c r="R22" s="17"/>
      <c r="S22" s="17">
        <v>0</v>
      </c>
      <c r="T22" s="17">
        <v>7.55</v>
      </c>
      <c r="U22" s="17">
        <v>8.5166900000000005</v>
      </c>
      <c r="V22" s="17">
        <v>8.5166900000000005</v>
      </c>
      <c r="W22" s="17">
        <v>-0.96669000000000005</v>
      </c>
      <c r="X22" s="17">
        <v>93.8</v>
      </c>
      <c r="Y22" s="17">
        <v>91.867829999999998</v>
      </c>
      <c r="Z22" s="17">
        <v>91.867829999999998</v>
      </c>
      <c r="AA22" s="17">
        <v>1.9321699999999999</v>
      </c>
      <c r="AB22" s="17">
        <v>227.4</v>
      </c>
      <c r="AC22" s="17">
        <v>226.00122999999999</v>
      </c>
      <c r="AD22" s="17">
        <v>242</v>
      </c>
      <c r="AE22" s="17">
        <v>-14.6</v>
      </c>
      <c r="AF22" s="17">
        <v>83.6</v>
      </c>
      <c r="AG22" s="17"/>
      <c r="AH22" s="17">
        <v>54.264960000000002</v>
      </c>
      <c r="AI22" s="17">
        <v>29.335039999999999</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581</v>
      </c>
      <c r="BM22" s="17">
        <v>582.50599999999997</v>
      </c>
      <c r="BN22" s="17">
        <v>582.50599999999997</v>
      </c>
      <c r="BO22" s="17">
        <v>-1.506</v>
      </c>
      <c r="BP22" s="17">
        <v>10.8</v>
      </c>
      <c r="BQ22" s="17">
        <v>10.52094</v>
      </c>
      <c r="BR22" s="17">
        <v>10.52094</v>
      </c>
      <c r="BS22" s="17">
        <v>0.27905999999999997</v>
      </c>
      <c r="BT22" s="17"/>
      <c r="BU22" s="17"/>
      <c r="BV22" s="17"/>
      <c r="BW22" s="17">
        <v>0</v>
      </c>
      <c r="BX22" s="17">
        <v>0</v>
      </c>
      <c r="BY22" s="17"/>
      <c r="BZ22" s="17"/>
      <c r="CA22" s="17">
        <v>0</v>
      </c>
      <c r="CB22" s="17"/>
      <c r="CC22" s="17"/>
      <c r="CD22" s="17"/>
      <c r="CE22" s="17">
        <v>0</v>
      </c>
      <c r="CF22" s="17"/>
      <c r="CG22" s="17"/>
      <c r="CH22" s="17"/>
      <c r="CI22" s="17">
        <v>0</v>
      </c>
      <c r="CJ22" s="17">
        <v>164.4</v>
      </c>
      <c r="CK22" s="17">
        <v>164.06706</v>
      </c>
      <c r="CL22" s="17">
        <v>164.06706</v>
      </c>
      <c r="CM22" s="17">
        <v>0.33294000000000001</v>
      </c>
      <c r="CN22" s="17">
        <v>10.5</v>
      </c>
      <c r="CO22" s="17">
        <v>9.6612399999999994</v>
      </c>
      <c r="CP22" s="17">
        <v>9.6612399999999994</v>
      </c>
      <c r="CQ22" s="17">
        <v>0.83875999999999995</v>
      </c>
      <c r="CR22" s="17">
        <v>6.7</v>
      </c>
      <c r="CS22" s="17">
        <v>5.1878599999999997</v>
      </c>
      <c r="CT22" s="17">
        <v>5.1878599999999997</v>
      </c>
      <c r="CU22" s="17">
        <v>1.51214</v>
      </c>
      <c r="CV22" s="17"/>
      <c r="CW22" s="17"/>
      <c r="CX22" s="17"/>
      <c r="CY22" s="17">
        <v>0</v>
      </c>
      <c r="CZ22" s="17">
        <v>6.7</v>
      </c>
      <c r="DA22" s="17">
        <v>6.8787000000000003</v>
      </c>
      <c r="DB22" s="17">
        <v>6.8787000000000003</v>
      </c>
      <c r="DC22" s="17">
        <v>-0.1787</v>
      </c>
      <c r="DD22" s="17"/>
      <c r="DE22" s="17"/>
      <c r="DF22" s="17"/>
      <c r="DG22" s="17">
        <v>0</v>
      </c>
      <c r="DH22" s="17">
        <v>60.7</v>
      </c>
      <c r="DI22" s="17">
        <v>55.955300000000001</v>
      </c>
      <c r="DJ22" s="17">
        <v>15.447990000000001</v>
      </c>
      <c r="DK22" s="17">
        <v>45.252009999999999</v>
      </c>
      <c r="DL22" s="17"/>
      <c r="DM22" s="17"/>
      <c r="DN22" s="17"/>
      <c r="DO22" s="17">
        <v>0</v>
      </c>
      <c r="DP22" s="17"/>
      <c r="DQ22" s="17"/>
      <c r="DR22" s="17"/>
      <c r="DS22" s="17">
        <v>0</v>
      </c>
      <c r="DT22" s="17">
        <v>0</v>
      </c>
      <c r="DU22" s="17"/>
      <c r="DV22" s="17"/>
      <c r="DW22" s="17">
        <v>0</v>
      </c>
      <c r="DX22" s="17"/>
      <c r="DY22" s="17"/>
      <c r="DZ22" s="17"/>
      <c r="EA22" s="17">
        <v>0</v>
      </c>
      <c r="EB22" s="17">
        <v>110.5</v>
      </c>
      <c r="EC22" s="17">
        <v>112.46647</v>
      </c>
      <c r="ED22" s="17">
        <v>112.46647</v>
      </c>
      <c r="EE22" s="17">
        <v>-1.9664699999999999</v>
      </c>
      <c r="EF22" s="17">
        <v>167.3</v>
      </c>
      <c r="EG22" s="17">
        <v>220.69499999999999</v>
      </c>
      <c r="EH22" s="17">
        <v>220.69499999999999</v>
      </c>
      <c r="EI22" s="17">
        <v>-53.395000000000003</v>
      </c>
      <c r="EJ22" s="17">
        <v>0</v>
      </c>
      <c r="EK22" s="17"/>
      <c r="EL22" s="17"/>
      <c r="EM22" s="17">
        <v>0</v>
      </c>
      <c r="EN22" s="17"/>
      <c r="EO22" s="17"/>
      <c r="EP22" s="17"/>
      <c r="EQ22" s="17">
        <v>0</v>
      </c>
      <c r="ER22" s="17"/>
      <c r="ES22" s="17"/>
      <c r="ET22" s="17"/>
      <c r="EU22" s="17">
        <v>0</v>
      </c>
      <c r="EV22" s="17">
        <v>6.5</v>
      </c>
      <c r="EW22" s="17">
        <v>6.39</v>
      </c>
      <c r="EX22" s="17">
        <v>6.39</v>
      </c>
      <c r="EY22" s="17">
        <v>0.11</v>
      </c>
      <c r="EZ22" s="17">
        <v>368.8</v>
      </c>
      <c r="FA22" s="17">
        <v>360</v>
      </c>
      <c r="FB22" s="17">
        <v>360</v>
      </c>
      <c r="FC22" s="17">
        <v>8.8000000000000007</v>
      </c>
      <c r="FD22" s="17">
        <v>21.6</v>
      </c>
      <c r="FE22" s="17">
        <v>40.817779999999999</v>
      </c>
      <c r="FF22" s="17">
        <v>81.635570000000001</v>
      </c>
      <c r="FG22" s="17">
        <v>-60.03557</v>
      </c>
      <c r="FH22" s="17">
        <v>129.6</v>
      </c>
      <c r="FI22" s="17">
        <v>149.98721</v>
      </c>
      <c r="FJ22" s="17">
        <v>149.98721</v>
      </c>
      <c r="FK22" s="17">
        <v>-20.38721</v>
      </c>
      <c r="FL22" s="17">
        <v>0</v>
      </c>
      <c r="FM22" s="17"/>
      <c r="FN22" s="17">
        <v>41.89893</v>
      </c>
      <c r="FO22" s="17">
        <v>-41.89893</v>
      </c>
      <c r="FP22" s="17">
        <v>18.600000000000001</v>
      </c>
      <c r="FQ22" s="17">
        <v>19.21088</v>
      </c>
      <c r="FR22" s="17">
        <v>19.21088</v>
      </c>
      <c r="FS22" s="17">
        <v>-0.61087999999999998</v>
      </c>
      <c r="FT22" s="17">
        <v>18.899999999999999</v>
      </c>
      <c r="FU22" s="17">
        <v>18.172979999999999</v>
      </c>
      <c r="FV22" s="17">
        <v>18.172979999999999</v>
      </c>
      <c r="FW22" s="17">
        <v>0.72702</v>
      </c>
      <c r="FX22" s="17">
        <v>91.9</v>
      </c>
      <c r="FY22" s="17">
        <v>87.773570000000007</v>
      </c>
      <c r="FZ22" s="17">
        <v>87.773570000000007</v>
      </c>
      <c r="GA22" s="17">
        <v>4.12643</v>
      </c>
      <c r="GB22" s="17">
        <v>116.1</v>
      </c>
      <c r="GC22" s="17">
        <v>68.589079999999996</v>
      </c>
      <c r="GD22" s="17">
        <v>68.589079999999996</v>
      </c>
      <c r="GE22" s="17">
        <v>47.510919999999999</v>
      </c>
      <c r="GF22" s="17">
        <v>116.4</v>
      </c>
      <c r="GG22" s="17">
        <v>68.589079999999996</v>
      </c>
      <c r="GH22" s="17">
        <v>68.589079999999996</v>
      </c>
      <c r="GI22" s="17">
        <v>47.810920000000003</v>
      </c>
      <c r="GJ22" s="17">
        <v>143</v>
      </c>
      <c r="GK22" s="17">
        <v>68.795060000000007</v>
      </c>
      <c r="GL22" s="17">
        <v>68.795060000000007</v>
      </c>
      <c r="GM22" s="17">
        <v>74.204939999999993</v>
      </c>
      <c r="GN22" s="17">
        <v>108.9</v>
      </c>
      <c r="GO22" s="17">
        <v>110.48202000000001</v>
      </c>
      <c r="GP22" s="17">
        <v>110.48202000000001</v>
      </c>
      <c r="GQ22" s="17">
        <v>-1.58202</v>
      </c>
      <c r="GR22" s="17">
        <v>29.4</v>
      </c>
      <c r="GS22" s="17">
        <v>45</v>
      </c>
      <c r="GT22" s="17">
        <v>45</v>
      </c>
      <c r="GU22" s="17">
        <v>-15.6</v>
      </c>
      <c r="GV22" s="17"/>
      <c r="GW22" s="17"/>
      <c r="GX22" s="17"/>
      <c r="GY22" s="17">
        <v>0</v>
      </c>
      <c r="GZ22" s="17">
        <v>3.8</v>
      </c>
      <c r="HA22" s="17"/>
      <c r="HB22" s="17"/>
      <c r="HC22" s="17">
        <v>3.8</v>
      </c>
      <c r="HD22" s="17">
        <v>28.2</v>
      </c>
      <c r="HE22" s="17">
        <v>29.099489999999999</v>
      </c>
      <c r="HF22" s="17">
        <v>29.099489999999999</v>
      </c>
      <c r="HG22" s="17">
        <v>-0.89949000000000001</v>
      </c>
      <c r="HH22" s="17">
        <v>60.5</v>
      </c>
      <c r="HI22" s="17">
        <v>170</v>
      </c>
      <c r="HJ22" s="17">
        <v>170</v>
      </c>
      <c r="HK22" s="17">
        <v>-109.5</v>
      </c>
      <c r="HL22" s="17"/>
      <c r="HM22" s="17"/>
      <c r="HN22" s="17"/>
      <c r="HO22" s="17">
        <v>0</v>
      </c>
      <c r="HP22" s="17"/>
      <c r="HQ22" s="17"/>
      <c r="HR22" s="17"/>
      <c r="HS22" s="17">
        <v>0</v>
      </c>
      <c r="HT22" s="17">
        <v>95.6</v>
      </c>
      <c r="HU22" s="17">
        <v>95.545190000000005</v>
      </c>
      <c r="HV22" s="17">
        <v>95.545190000000005</v>
      </c>
      <c r="HW22" s="17">
        <v>5.4809999999999998E-2</v>
      </c>
      <c r="HX22" s="17">
        <v>0</v>
      </c>
      <c r="HY22" s="17"/>
      <c r="HZ22" s="17"/>
      <c r="IA22" s="17">
        <v>0</v>
      </c>
      <c r="IB22" s="17"/>
      <c r="IC22" s="17"/>
      <c r="ID22" s="17"/>
      <c r="IE22" s="17">
        <v>0</v>
      </c>
      <c r="IF22" s="17">
        <v>43.2</v>
      </c>
      <c r="IG22" s="17">
        <v>45.265309999999999</v>
      </c>
      <c r="IH22" s="17">
        <v>45.265309999999999</v>
      </c>
      <c r="II22" s="17">
        <v>-2.0653100000000002</v>
      </c>
      <c r="IJ22" s="17"/>
      <c r="IK22" s="17"/>
      <c r="IL22" s="17"/>
      <c r="IM22" s="17">
        <v>0</v>
      </c>
      <c r="IN22" s="17"/>
      <c r="IO22" s="17"/>
      <c r="IP22" s="17"/>
      <c r="IQ22" s="17">
        <v>0</v>
      </c>
      <c r="IR22" s="17"/>
      <c r="IS22" s="17"/>
      <c r="IT22" s="17"/>
      <c r="IU22" s="17">
        <v>0</v>
      </c>
      <c r="IV22" s="17">
        <v>131.69999999999999</v>
      </c>
      <c r="IW22" s="17">
        <v>136.69067999999999</v>
      </c>
      <c r="IX22" s="17">
        <v>136.69067999999999</v>
      </c>
      <c r="IY22" s="17">
        <v>-4.9906800000000002</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194.8</v>
      </c>
      <c r="JY22" s="17">
        <v>200.67499000000001</v>
      </c>
      <c r="JZ22" s="17">
        <v>200.67499000000001</v>
      </c>
      <c r="KA22" s="17">
        <v>-5.8749900000000004</v>
      </c>
      <c r="KB22" s="17">
        <v>195.2</v>
      </c>
      <c r="KC22" s="17">
        <v>200.3066</v>
      </c>
      <c r="KD22" s="17">
        <v>200.3066</v>
      </c>
      <c r="KE22" s="17">
        <v>-5.1066000000000003</v>
      </c>
      <c r="KF22" s="17">
        <v>196</v>
      </c>
      <c r="KG22" s="17">
        <v>123.58393</v>
      </c>
      <c r="KH22" s="17">
        <v>200.18467000000001</v>
      </c>
      <c r="KI22" s="17">
        <v>-4.1846699999999997</v>
      </c>
      <c r="KJ22" s="17">
        <v>0</v>
      </c>
      <c r="KK22" s="17"/>
      <c r="KL22" s="17"/>
      <c r="KM22" s="17">
        <v>0</v>
      </c>
      <c r="KN22" s="17"/>
      <c r="KO22" s="17"/>
      <c r="KP22" s="17"/>
      <c r="KQ22" s="17">
        <v>0</v>
      </c>
      <c r="KR22" s="17"/>
      <c r="KS22" s="17"/>
      <c r="KT22" s="17"/>
      <c r="KU22" s="17">
        <v>0</v>
      </c>
      <c r="KV22" s="17">
        <v>4</v>
      </c>
      <c r="KW22" s="17">
        <v>4.7853599999999998</v>
      </c>
      <c r="KX22" s="17">
        <v>4.7853599999999998</v>
      </c>
      <c r="KY22" s="17">
        <v>-0.78535999999999995</v>
      </c>
      <c r="KZ22" s="17">
        <v>138.80000000000001</v>
      </c>
      <c r="LA22" s="17">
        <v>157.52187000000001</v>
      </c>
      <c r="LB22" s="17">
        <v>157.52187000000001</v>
      </c>
      <c r="LC22" s="17">
        <v>-18.721869999999999</v>
      </c>
      <c r="LD22" s="17">
        <v>137.80000000000001</v>
      </c>
      <c r="LE22" s="17">
        <v>133.16031000000001</v>
      </c>
      <c r="LF22" s="17">
        <v>133.16031000000001</v>
      </c>
      <c r="LG22" s="17">
        <v>4.6396899999999999</v>
      </c>
      <c r="LH22" s="17">
        <v>63.5</v>
      </c>
      <c r="LI22" s="17">
        <v>67.199219999999997</v>
      </c>
      <c r="LJ22" s="17">
        <v>67.199219999999997</v>
      </c>
      <c r="LK22" s="17">
        <v>-3.69922</v>
      </c>
      <c r="LL22" s="17">
        <v>78.3</v>
      </c>
      <c r="LM22" s="17">
        <v>78.567999999999998</v>
      </c>
      <c r="LN22" s="17">
        <v>78.567999999999998</v>
      </c>
      <c r="LO22" s="17">
        <v>-0.26800000000000002</v>
      </c>
      <c r="LP22" s="17">
        <v>30.9</v>
      </c>
      <c r="LQ22" s="17">
        <v>29.980560000000001</v>
      </c>
      <c r="LR22" s="17">
        <v>29.980560000000001</v>
      </c>
      <c r="LS22" s="17">
        <v>0.91944000000000004</v>
      </c>
      <c r="LT22" s="17">
        <v>0</v>
      </c>
      <c r="LU22" s="17"/>
      <c r="LV22" s="17"/>
      <c r="LW22" s="17">
        <v>0</v>
      </c>
      <c r="LX22" s="17">
        <v>0</v>
      </c>
      <c r="LY22" s="17"/>
      <c r="LZ22" s="17"/>
      <c r="MA22" s="17">
        <v>0</v>
      </c>
      <c r="MB22" s="17">
        <v>0</v>
      </c>
      <c r="MC22" s="17"/>
      <c r="MD22" s="17"/>
      <c r="ME22" s="17">
        <v>0</v>
      </c>
      <c r="MF22" s="17">
        <v>0</v>
      </c>
      <c r="MG22" s="17"/>
      <c r="MH22" s="17"/>
      <c r="MI22" s="17">
        <v>0</v>
      </c>
      <c r="MJ22" s="17"/>
      <c r="MK22" s="17"/>
      <c r="ML22" s="17"/>
      <c r="MM22" s="17">
        <v>0</v>
      </c>
      <c r="MN22" s="17"/>
      <c r="MO22" s="17"/>
      <c r="MP22" s="17"/>
      <c r="MQ22" s="17">
        <v>0</v>
      </c>
      <c r="MR22" s="17"/>
      <c r="MS22" s="17"/>
      <c r="MT22" s="17"/>
      <c r="MU22" s="17">
        <v>0</v>
      </c>
      <c r="MV22" s="17">
        <v>175.9</v>
      </c>
      <c r="MW22" s="17">
        <v>152.55662000000001</v>
      </c>
      <c r="MX22" s="17"/>
      <c r="MY22" s="17">
        <v>175.9</v>
      </c>
      <c r="MZ22" s="17">
        <v>0</v>
      </c>
      <c r="NA22" s="17"/>
      <c r="NB22" s="17"/>
      <c r="NC22" s="17">
        <v>0</v>
      </c>
      <c r="ND22" s="17">
        <v>155.6</v>
      </c>
      <c r="NE22" s="17"/>
      <c r="NF22" s="17"/>
      <c r="NG22" s="17">
        <v>155.6</v>
      </c>
      <c r="NH22" s="17">
        <v>0</v>
      </c>
      <c r="NI22" s="17"/>
      <c r="NJ22" s="17"/>
      <c r="NK22" s="17">
        <v>0</v>
      </c>
      <c r="NL22" s="17"/>
      <c r="NM22" s="17"/>
      <c r="NN22" s="17"/>
      <c r="NO22" s="17">
        <v>0</v>
      </c>
      <c r="NP22" s="17"/>
      <c r="NQ22" s="17"/>
      <c r="NR22" s="17"/>
      <c r="NS22" s="17">
        <v>0</v>
      </c>
      <c r="NT22" s="17"/>
      <c r="NU22" s="17"/>
      <c r="NV22" s="17">
        <v>9.09</v>
      </c>
      <c r="NW22" s="17">
        <v>-9.09</v>
      </c>
      <c r="NX22" s="17">
        <v>9.3000000000000007</v>
      </c>
      <c r="NY22" s="17">
        <v>9.1178399999999993</v>
      </c>
      <c r="NZ22" s="17">
        <v>9.1178399999999993</v>
      </c>
      <c r="OA22" s="17">
        <v>0.18215999999999999</v>
      </c>
      <c r="OB22" s="17">
        <v>20</v>
      </c>
      <c r="OC22" s="17">
        <v>20</v>
      </c>
      <c r="OD22" s="17"/>
      <c r="OE22" s="17">
        <v>20</v>
      </c>
      <c r="OF22" s="17">
        <v>0</v>
      </c>
      <c r="OG22" s="17"/>
      <c r="OH22" s="17">
        <v>4.8000000000000001E-2</v>
      </c>
      <c r="OI22" s="17">
        <v>-4.8000000000000001E-2</v>
      </c>
      <c r="OJ22" s="17">
        <v>46.9</v>
      </c>
      <c r="OK22" s="17">
        <v>71.45</v>
      </c>
      <c r="OL22" s="17">
        <v>71.453999999999994</v>
      </c>
      <c r="OM22" s="17">
        <v>-24.553999999999998</v>
      </c>
      <c r="ON22" s="17">
        <v>36.6</v>
      </c>
      <c r="OO22" s="17"/>
      <c r="OP22" s="17">
        <v>28.158999999999999</v>
      </c>
      <c r="OQ22" s="17">
        <v>8.4410000000000007</v>
      </c>
      <c r="OR22" s="17">
        <v>0</v>
      </c>
      <c r="OS22" s="17">
        <v>0.68</v>
      </c>
      <c r="OT22" s="17">
        <v>0.68</v>
      </c>
      <c r="OU22" s="17">
        <v>-0.68</v>
      </c>
      <c r="OV22" s="17">
        <v>0</v>
      </c>
      <c r="OW22" s="17"/>
      <c r="OX22" s="17"/>
      <c r="OY22" s="17">
        <v>0</v>
      </c>
      <c r="OZ22" s="17">
        <v>20.399999999999999</v>
      </c>
      <c r="PA22" s="17">
        <v>20.456230000000001</v>
      </c>
      <c r="PB22" s="17">
        <v>20.456230000000001</v>
      </c>
      <c r="PC22" s="17">
        <v>-5.6230000000000002E-2</v>
      </c>
      <c r="PD22" s="17">
        <v>10.5</v>
      </c>
      <c r="PE22" s="17">
        <v>9.9830000000000005</v>
      </c>
      <c r="PF22" s="17">
        <v>9.9830000000000005</v>
      </c>
      <c r="PG22" s="17">
        <v>0.51700000000000002</v>
      </c>
      <c r="PH22" s="17">
        <v>5.6</v>
      </c>
      <c r="PI22" s="17">
        <v>5.67</v>
      </c>
      <c r="PJ22" s="17">
        <v>5.67</v>
      </c>
      <c r="PK22" s="17">
        <v>-7.0000000000000007E-2</v>
      </c>
      <c r="PL22" s="17">
        <v>71.400000000000006</v>
      </c>
      <c r="PM22" s="17"/>
      <c r="PN22" s="17">
        <v>180</v>
      </c>
      <c r="PO22" s="17">
        <v>-108.6</v>
      </c>
      <c r="PP22" s="17">
        <v>39.950000000000003</v>
      </c>
      <c r="PQ22" s="17"/>
      <c r="PR22" s="17">
        <v>43</v>
      </c>
      <c r="PS22" s="17">
        <v>-3.05</v>
      </c>
      <c r="PT22" s="17">
        <v>2.1</v>
      </c>
      <c r="PU22" s="17">
        <v>2</v>
      </c>
      <c r="PV22" s="17">
        <v>2</v>
      </c>
      <c r="PW22" s="17">
        <v>0.1</v>
      </c>
      <c r="PX22" s="17">
        <v>3.3</v>
      </c>
      <c r="PY22" s="17">
        <v>2.75</v>
      </c>
      <c r="PZ22" s="17">
        <v>2.75</v>
      </c>
      <c r="QA22" s="17">
        <v>0.55000000000000004</v>
      </c>
      <c r="QB22" s="17">
        <v>5.2</v>
      </c>
      <c r="QC22" s="17">
        <v>5</v>
      </c>
      <c r="QD22" s="17">
        <v>5</v>
      </c>
      <c r="QE22" s="17">
        <v>0.2</v>
      </c>
      <c r="QF22" s="17">
        <v>20.8</v>
      </c>
      <c r="QG22" s="17">
        <v>20.422219999999999</v>
      </c>
      <c r="QH22" s="17">
        <v>20.422219999999999</v>
      </c>
      <c r="QI22" s="17">
        <v>0.37778</v>
      </c>
      <c r="QJ22" s="17">
        <v>16</v>
      </c>
      <c r="QK22" s="17">
        <v>19.436350000000001</v>
      </c>
      <c r="QL22" s="17">
        <v>19.436350000000001</v>
      </c>
      <c r="QM22" s="17">
        <v>-3.43635</v>
      </c>
      <c r="QN22" s="17">
        <v>18.7</v>
      </c>
      <c r="QO22" s="17">
        <v>17.492709999999999</v>
      </c>
      <c r="QP22" s="17">
        <v>17.492709999999999</v>
      </c>
      <c r="QQ22" s="17">
        <v>1.20729</v>
      </c>
      <c r="QR22" s="17">
        <v>3.5</v>
      </c>
      <c r="QS22" s="17">
        <v>3.4</v>
      </c>
      <c r="QT22" s="17">
        <v>3.4</v>
      </c>
      <c r="QU22" s="17">
        <v>0.1</v>
      </c>
      <c r="QV22" s="17">
        <v>18.489999999999998</v>
      </c>
      <c r="QW22" s="17">
        <v>17.881440000000001</v>
      </c>
      <c r="QX22" s="17">
        <v>17.881440000000001</v>
      </c>
      <c r="QY22" s="17">
        <v>0.60855999999999999</v>
      </c>
      <c r="QZ22" s="17">
        <v>11.7</v>
      </c>
      <c r="RA22" s="17"/>
      <c r="RB22" s="17">
        <v>6.9470000000000001</v>
      </c>
      <c r="RC22" s="17">
        <v>4.7530000000000001</v>
      </c>
      <c r="RD22" s="17">
        <v>14.4</v>
      </c>
      <c r="RE22" s="17"/>
      <c r="RF22" s="17">
        <v>4.319</v>
      </c>
      <c r="RG22" s="17">
        <v>10.081</v>
      </c>
      <c r="RH22" s="17">
        <v>12.5</v>
      </c>
      <c r="RI22" s="17">
        <v>14.84</v>
      </c>
      <c r="RJ22" s="17">
        <v>14.84</v>
      </c>
      <c r="RK22" s="17">
        <v>-2.34</v>
      </c>
      <c r="RL22" s="17">
        <v>33.700000000000003</v>
      </c>
      <c r="RM22" s="17">
        <v>37.067999999999998</v>
      </c>
      <c r="RN22" s="17">
        <v>37.067999999999998</v>
      </c>
      <c r="RO22" s="17">
        <v>-3.3679999999999999</v>
      </c>
      <c r="RP22" s="17">
        <v>13.3</v>
      </c>
      <c r="RQ22" s="17"/>
      <c r="RR22" s="17">
        <v>5.4429999999999996</v>
      </c>
      <c r="RS22" s="17">
        <v>7.8570000000000002</v>
      </c>
      <c r="RT22" s="17">
        <v>2.9</v>
      </c>
      <c r="RU22" s="17">
        <v>3.0510000000000002</v>
      </c>
      <c r="RV22" s="17">
        <v>3.0510000000000002</v>
      </c>
      <c r="RW22" s="17">
        <v>-0.151</v>
      </c>
      <c r="RX22" s="17">
        <v>20.399999999999999</v>
      </c>
      <c r="RY22" s="17">
        <v>19.792000000000002</v>
      </c>
      <c r="RZ22" s="17">
        <v>19.792000000000002</v>
      </c>
      <c r="SA22" s="17">
        <v>0.60799999999999998</v>
      </c>
      <c r="SB22" s="17">
        <v>3.2</v>
      </c>
      <c r="SC22" s="17">
        <v>2</v>
      </c>
      <c r="SD22" s="17">
        <v>2</v>
      </c>
      <c r="SE22" s="17">
        <v>1.2</v>
      </c>
      <c r="SF22" s="17"/>
      <c r="SG22" s="17"/>
      <c r="SH22" s="17">
        <v>0.4</v>
      </c>
      <c r="SI22" s="17">
        <v>-0.4</v>
      </c>
      <c r="SJ22" s="17">
        <v>0</v>
      </c>
      <c r="SK22" s="17"/>
      <c r="SL22" s="17">
        <v>3.1E-2</v>
      </c>
      <c r="SM22" s="17">
        <v>-3.1E-2</v>
      </c>
      <c r="SN22" s="17">
        <v>19.8</v>
      </c>
      <c r="SO22" s="17">
        <v>19.1448</v>
      </c>
      <c r="SP22" s="17">
        <v>19.1448</v>
      </c>
      <c r="SQ22" s="17">
        <v>0.6552</v>
      </c>
      <c r="SR22" s="17">
        <v>13.1</v>
      </c>
      <c r="SS22" s="17">
        <v>12.244899999999999</v>
      </c>
      <c r="ST22" s="17">
        <v>12.244899999999999</v>
      </c>
      <c r="SU22" s="17">
        <v>0.85509999999999997</v>
      </c>
      <c r="SV22" s="17">
        <v>20.2</v>
      </c>
      <c r="SW22" s="17">
        <v>19.436350000000001</v>
      </c>
      <c r="SX22" s="17">
        <v>19.436350000000001</v>
      </c>
      <c r="SY22" s="17">
        <v>0.76365000000000005</v>
      </c>
      <c r="SZ22" s="17">
        <v>20.2</v>
      </c>
      <c r="TA22" s="17">
        <v>19.436350000000001</v>
      </c>
      <c r="TB22" s="17">
        <v>19.436350000000001</v>
      </c>
      <c r="TC22" s="17">
        <v>0.76365000000000005</v>
      </c>
      <c r="TD22" s="17">
        <v>7.3</v>
      </c>
      <c r="TE22" s="17">
        <v>1.93</v>
      </c>
      <c r="TF22" s="17">
        <v>1.93</v>
      </c>
      <c r="TG22" s="17">
        <v>5.37</v>
      </c>
      <c r="TH22" s="17">
        <v>2.5</v>
      </c>
      <c r="TI22" s="17">
        <v>2</v>
      </c>
      <c r="TJ22" s="17">
        <v>2</v>
      </c>
      <c r="TK22" s="17">
        <v>0.5</v>
      </c>
      <c r="TL22" s="17">
        <v>17.2</v>
      </c>
      <c r="TM22" s="17"/>
      <c r="TN22" s="17">
        <v>11.821</v>
      </c>
      <c r="TO22" s="17">
        <v>5.3789999999999996</v>
      </c>
      <c r="TP22" s="17">
        <v>44.2</v>
      </c>
      <c r="TQ22" s="17">
        <v>46.22</v>
      </c>
      <c r="TR22" s="17">
        <v>31.222999999999999</v>
      </c>
      <c r="TS22" s="17">
        <v>12.977</v>
      </c>
      <c r="TT22" s="17">
        <v>53.82</v>
      </c>
      <c r="TU22" s="17">
        <v>25</v>
      </c>
      <c r="TV22" s="17">
        <v>16</v>
      </c>
      <c r="TW22" s="17">
        <v>37.82</v>
      </c>
      <c r="TX22" s="17">
        <v>5.5</v>
      </c>
      <c r="TY22" s="17">
        <v>1.78</v>
      </c>
      <c r="TZ22" s="17">
        <v>1.78</v>
      </c>
      <c r="UA22" s="17">
        <v>3.72</v>
      </c>
      <c r="UB22" s="17">
        <v>2.4</v>
      </c>
      <c r="UC22" s="17">
        <v>0.73</v>
      </c>
      <c r="UD22" s="17">
        <v>0.73</v>
      </c>
      <c r="UE22" s="17">
        <v>1.67</v>
      </c>
      <c r="UF22" s="17">
        <v>5</v>
      </c>
      <c r="UG22" s="17"/>
      <c r="UH22" s="17">
        <v>15.83</v>
      </c>
      <c r="UI22" s="17">
        <v>-10.83</v>
      </c>
      <c r="UJ22" s="17">
        <v>21</v>
      </c>
      <c r="UK22" s="17">
        <v>19.436350000000001</v>
      </c>
      <c r="UL22" s="17">
        <v>19.436350000000001</v>
      </c>
      <c r="UM22" s="17">
        <v>1.56365</v>
      </c>
      <c r="UN22" s="17">
        <v>8.1999999999999993</v>
      </c>
      <c r="UO22" s="17">
        <v>8.1999999999999993</v>
      </c>
      <c r="UP22" s="17">
        <v>8.1999999999999993</v>
      </c>
      <c r="UQ22" s="17">
        <v>0</v>
      </c>
      <c r="UR22" s="17">
        <v>7.5</v>
      </c>
      <c r="US22" s="17">
        <v>7.3</v>
      </c>
      <c r="UT22" s="17">
        <v>7.3</v>
      </c>
      <c r="UU22" s="17">
        <v>0.2</v>
      </c>
      <c r="UV22" s="17">
        <v>20.399999999999999</v>
      </c>
      <c r="UW22" s="17">
        <v>20</v>
      </c>
      <c r="UX22" s="17">
        <v>19.436350000000001</v>
      </c>
      <c r="UY22" s="17">
        <v>0.96365000000000001</v>
      </c>
      <c r="UZ22" s="17">
        <v>20.399999999999999</v>
      </c>
      <c r="VA22" s="17">
        <v>20</v>
      </c>
      <c r="VB22" s="17">
        <v>19.436350000000001</v>
      </c>
      <c r="VC22" s="17">
        <v>0.96365000000000001</v>
      </c>
      <c r="VD22" s="17">
        <v>20</v>
      </c>
      <c r="VE22" s="17">
        <v>20</v>
      </c>
      <c r="VF22" s="17">
        <v>19.436350000000001</v>
      </c>
      <c r="VG22" s="17">
        <v>0.56364999999999998</v>
      </c>
      <c r="VH22" s="17">
        <v>0</v>
      </c>
      <c r="VI22" s="17">
        <v>0.18</v>
      </c>
      <c r="VJ22" s="17">
        <v>0.18</v>
      </c>
      <c r="VK22" s="17">
        <v>-0.18</v>
      </c>
      <c r="VL22" s="17">
        <v>118.9</v>
      </c>
      <c r="VM22" s="17"/>
      <c r="VN22" s="17">
        <v>149.92500000000001</v>
      </c>
      <c r="VO22" s="17">
        <v>-31.024999999999999</v>
      </c>
      <c r="VP22" s="17">
        <v>3.1589999999999998</v>
      </c>
      <c r="VQ22" s="17"/>
      <c r="VR22" s="17">
        <v>1E-3</v>
      </c>
      <c r="VS22" s="17">
        <v>3.1579999999999999</v>
      </c>
      <c r="VT22" s="17">
        <v>66.900000000000006</v>
      </c>
      <c r="VU22" s="17"/>
      <c r="VV22" s="17">
        <v>54.652000000000001</v>
      </c>
      <c r="VW22" s="17">
        <v>12.247999999999999</v>
      </c>
      <c r="VX22" s="17">
        <v>0.6</v>
      </c>
      <c r="VY22" s="17">
        <v>0.6</v>
      </c>
      <c r="VZ22" s="17">
        <v>0.6</v>
      </c>
      <c r="WA22" s="17">
        <v>0</v>
      </c>
      <c r="WB22" s="17">
        <v>30.3</v>
      </c>
      <c r="WC22" s="17">
        <v>35</v>
      </c>
      <c r="WD22" s="17">
        <v>15</v>
      </c>
      <c r="WE22" s="17">
        <v>15.3</v>
      </c>
      <c r="WF22" s="17">
        <v>0</v>
      </c>
      <c r="WG22" s="17"/>
      <c r="WH22" s="17">
        <v>15.682</v>
      </c>
      <c r="WI22" s="17">
        <v>-15.682</v>
      </c>
      <c r="WJ22" s="17">
        <v>51.4</v>
      </c>
      <c r="WK22" s="17">
        <v>61</v>
      </c>
      <c r="WL22" s="17">
        <v>61</v>
      </c>
      <c r="WM22" s="17">
        <v>-9.6</v>
      </c>
      <c r="WN22" s="17">
        <v>4.8</v>
      </c>
      <c r="WO22" s="17">
        <v>4.2</v>
      </c>
      <c r="WP22" s="17">
        <v>4.2</v>
      </c>
      <c r="WQ22" s="17">
        <v>0.6</v>
      </c>
      <c r="WR22" s="17">
        <v>2.4</v>
      </c>
      <c r="WS22" s="17">
        <v>2.4</v>
      </c>
      <c r="WT22" s="17">
        <v>2.4</v>
      </c>
      <c r="WU22" s="17">
        <v>0</v>
      </c>
      <c r="WV22" s="17">
        <v>1.1000000000000001</v>
      </c>
      <c r="WW22" s="17">
        <v>1.2</v>
      </c>
      <c r="WX22" s="17">
        <v>1.2</v>
      </c>
      <c r="WY22" s="17">
        <v>-0.1</v>
      </c>
      <c r="WZ22" s="17">
        <v>2.8</v>
      </c>
      <c r="XA22" s="17">
        <v>2.8</v>
      </c>
      <c r="XB22" s="17">
        <v>2.8</v>
      </c>
      <c r="XC22" s="17">
        <v>0</v>
      </c>
      <c r="XD22" s="17">
        <v>3.024</v>
      </c>
      <c r="XE22" s="17"/>
      <c r="XF22" s="17">
        <v>0.308</v>
      </c>
      <c r="XG22" s="17">
        <v>2.7160000000000002</v>
      </c>
      <c r="XH22" s="17">
        <v>6.6</v>
      </c>
      <c r="XI22" s="17">
        <v>6</v>
      </c>
      <c r="XJ22" s="17">
        <v>6</v>
      </c>
      <c r="XK22" s="17">
        <v>0.6</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v>43.6</v>
      </c>
      <c r="XY22" s="17">
        <v>38</v>
      </c>
      <c r="XZ22" s="17">
        <v>32.5</v>
      </c>
      <c r="YA22" s="17">
        <v>11.1</v>
      </c>
      <c r="YB22" s="17">
        <v>27.7</v>
      </c>
      <c r="YC22" s="17">
        <v>38</v>
      </c>
      <c r="YD22" s="17">
        <v>32.5</v>
      </c>
      <c r="YE22" s="17">
        <v>-4.8</v>
      </c>
      <c r="YF22" s="17">
        <v>17</v>
      </c>
      <c r="YG22" s="17">
        <v>17</v>
      </c>
      <c r="YH22" s="17">
        <v>14</v>
      </c>
      <c r="YI22" s="17">
        <v>3</v>
      </c>
      <c r="YJ22" s="17">
        <v>11.54</v>
      </c>
      <c r="YK22" s="17">
        <v>13</v>
      </c>
      <c r="YL22" s="17">
        <v>13</v>
      </c>
      <c r="YM22" s="17">
        <v>-1.46</v>
      </c>
      <c r="YN22" s="17">
        <v>8.1</v>
      </c>
      <c r="YO22" s="17">
        <v>7.53</v>
      </c>
      <c r="YP22" s="17">
        <v>7.53</v>
      </c>
      <c r="YQ22" s="17">
        <v>0.56999999999999995</v>
      </c>
      <c r="YR22" s="17">
        <v>12</v>
      </c>
      <c r="YS22" s="17">
        <v>11</v>
      </c>
      <c r="YT22" s="17">
        <v>11</v>
      </c>
      <c r="YU22" s="17">
        <v>1</v>
      </c>
      <c r="YV22" s="17">
        <v>19.3</v>
      </c>
      <c r="YW22" s="17">
        <v>21</v>
      </c>
      <c r="YX22" s="17">
        <v>21</v>
      </c>
      <c r="YY22" s="17">
        <v>-1.7</v>
      </c>
    </row>
    <row r="23" spans="1:675" ht="24" customHeight="1" x14ac:dyDescent="0.3">
      <c r="A23" s="1"/>
      <c r="B23" s="16" t="s">
        <v>56</v>
      </c>
      <c r="C23" s="16" t="s">
        <v>821</v>
      </c>
      <c r="D23" s="17">
        <v>202.1</v>
      </c>
      <c r="E23" s="17">
        <v>203.40136000000001</v>
      </c>
      <c r="F23" s="17">
        <v>203.40136000000001</v>
      </c>
      <c r="G23" s="17">
        <v>-1.3013600000000001</v>
      </c>
      <c r="H23" s="17">
        <v>658.4</v>
      </c>
      <c r="I23" s="17">
        <v>650</v>
      </c>
      <c r="J23" s="17">
        <v>629.90463999999997</v>
      </c>
      <c r="K23" s="17">
        <v>28.495360000000002</v>
      </c>
      <c r="L23" s="17">
        <v>146</v>
      </c>
      <c r="M23" s="17">
        <v>147.4599</v>
      </c>
      <c r="N23" s="17">
        <v>147.4599</v>
      </c>
      <c r="O23" s="17">
        <v>-1.4599</v>
      </c>
      <c r="P23" s="17">
        <v>0</v>
      </c>
      <c r="Q23" s="17"/>
      <c r="R23" s="17"/>
      <c r="S23" s="17">
        <v>0</v>
      </c>
      <c r="T23" s="17">
        <v>7.5</v>
      </c>
      <c r="U23" s="17">
        <v>8.5166900000000005</v>
      </c>
      <c r="V23" s="17">
        <v>8.5166900000000005</v>
      </c>
      <c r="W23" s="17">
        <v>-1.0166900000000001</v>
      </c>
      <c r="X23" s="17">
        <v>93.2</v>
      </c>
      <c r="Y23" s="17">
        <v>91.867829999999998</v>
      </c>
      <c r="Z23" s="17">
        <v>91.867829999999998</v>
      </c>
      <c r="AA23" s="17">
        <v>1.3321700000000001</v>
      </c>
      <c r="AB23" s="17">
        <v>228.4</v>
      </c>
      <c r="AC23" s="17">
        <v>226.00122999999999</v>
      </c>
      <c r="AD23" s="17">
        <v>242</v>
      </c>
      <c r="AE23" s="17">
        <v>-13.6</v>
      </c>
      <c r="AF23" s="17">
        <v>81.7</v>
      </c>
      <c r="AG23" s="17"/>
      <c r="AH23" s="17">
        <v>86.98997</v>
      </c>
      <c r="AI23" s="17">
        <v>-5.2899700000000003</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580.79999999999995</v>
      </c>
      <c r="BM23" s="17">
        <v>582.50599999999997</v>
      </c>
      <c r="BN23" s="17">
        <v>582.50599999999997</v>
      </c>
      <c r="BO23" s="17">
        <v>-1.706</v>
      </c>
      <c r="BP23" s="17">
        <v>10.7</v>
      </c>
      <c r="BQ23" s="17">
        <v>10.52094</v>
      </c>
      <c r="BR23" s="17">
        <v>10.52094</v>
      </c>
      <c r="BS23" s="17">
        <v>0.17906</v>
      </c>
      <c r="BT23" s="17"/>
      <c r="BU23" s="17"/>
      <c r="BV23" s="17"/>
      <c r="BW23" s="17">
        <v>0</v>
      </c>
      <c r="BX23" s="17">
        <v>0</v>
      </c>
      <c r="BY23" s="17"/>
      <c r="BZ23" s="17"/>
      <c r="CA23" s="17">
        <v>0</v>
      </c>
      <c r="CB23" s="17"/>
      <c r="CC23" s="17"/>
      <c r="CD23" s="17"/>
      <c r="CE23" s="17">
        <v>0</v>
      </c>
      <c r="CF23" s="17"/>
      <c r="CG23" s="17"/>
      <c r="CH23" s="17"/>
      <c r="CI23" s="17">
        <v>0</v>
      </c>
      <c r="CJ23" s="17">
        <v>167.2</v>
      </c>
      <c r="CK23" s="17">
        <v>164.06706</v>
      </c>
      <c r="CL23" s="17">
        <v>164.06706</v>
      </c>
      <c r="CM23" s="17">
        <v>3.1329400000000001</v>
      </c>
      <c r="CN23" s="17">
        <v>10.3</v>
      </c>
      <c r="CO23" s="17">
        <v>9.6612399999999994</v>
      </c>
      <c r="CP23" s="17">
        <v>9.6612399999999994</v>
      </c>
      <c r="CQ23" s="17">
        <v>0.63875999999999999</v>
      </c>
      <c r="CR23" s="17">
        <v>6.6</v>
      </c>
      <c r="CS23" s="17">
        <v>5.1878599999999997</v>
      </c>
      <c r="CT23" s="17">
        <v>5.1878599999999997</v>
      </c>
      <c r="CU23" s="17">
        <v>1.41214</v>
      </c>
      <c r="CV23" s="17"/>
      <c r="CW23" s="17"/>
      <c r="CX23" s="17"/>
      <c r="CY23" s="17">
        <v>0</v>
      </c>
      <c r="CZ23" s="17">
        <v>6.7</v>
      </c>
      <c r="DA23" s="17">
        <v>6.8787000000000003</v>
      </c>
      <c r="DB23" s="17">
        <v>6.8787000000000003</v>
      </c>
      <c r="DC23" s="17">
        <v>-0.1787</v>
      </c>
      <c r="DD23" s="17"/>
      <c r="DE23" s="17"/>
      <c r="DF23" s="17"/>
      <c r="DG23" s="17">
        <v>0</v>
      </c>
      <c r="DH23" s="17">
        <v>60.3</v>
      </c>
      <c r="DI23" s="17">
        <v>55.955300000000001</v>
      </c>
      <c r="DJ23" s="17">
        <v>91.448359999999994</v>
      </c>
      <c r="DK23" s="17">
        <v>-31.14836</v>
      </c>
      <c r="DL23" s="17"/>
      <c r="DM23" s="17"/>
      <c r="DN23" s="17"/>
      <c r="DO23" s="17">
        <v>0</v>
      </c>
      <c r="DP23" s="17"/>
      <c r="DQ23" s="17"/>
      <c r="DR23" s="17"/>
      <c r="DS23" s="17">
        <v>0</v>
      </c>
      <c r="DT23" s="17">
        <v>0</v>
      </c>
      <c r="DU23" s="17"/>
      <c r="DV23" s="17"/>
      <c r="DW23" s="17">
        <v>0</v>
      </c>
      <c r="DX23" s="17"/>
      <c r="DY23" s="17"/>
      <c r="DZ23" s="17"/>
      <c r="EA23" s="17">
        <v>0</v>
      </c>
      <c r="EB23" s="17">
        <v>110.3</v>
      </c>
      <c r="EC23" s="17">
        <v>112.46647</v>
      </c>
      <c r="ED23" s="17">
        <v>112.46647</v>
      </c>
      <c r="EE23" s="17">
        <v>-2.1664699999999999</v>
      </c>
      <c r="EF23" s="17">
        <v>203.8</v>
      </c>
      <c r="EG23" s="17">
        <v>220.69499999999999</v>
      </c>
      <c r="EH23" s="17">
        <v>220.69499999999999</v>
      </c>
      <c r="EI23" s="17">
        <v>-16.895</v>
      </c>
      <c r="EJ23" s="17">
        <v>0</v>
      </c>
      <c r="EK23" s="17"/>
      <c r="EL23" s="17"/>
      <c r="EM23" s="17">
        <v>0</v>
      </c>
      <c r="EN23" s="17"/>
      <c r="EO23" s="17"/>
      <c r="EP23" s="17"/>
      <c r="EQ23" s="17">
        <v>0</v>
      </c>
      <c r="ER23" s="17"/>
      <c r="ES23" s="17"/>
      <c r="ET23" s="17"/>
      <c r="EU23" s="17">
        <v>0</v>
      </c>
      <c r="EV23" s="17">
        <v>6.5</v>
      </c>
      <c r="EW23" s="17">
        <v>6.39</v>
      </c>
      <c r="EX23" s="17">
        <v>6.39</v>
      </c>
      <c r="EY23" s="17">
        <v>0.11</v>
      </c>
      <c r="EZ23" s="17">
        <v>363.3</v>
      </c>
      <c r="FA23" s="17">
        <v>360</v>
      </c>
      <c r="FB23" s="17">
        <v>360</v>
      </c>
      <c r="FC23" s="17">
        <v>3.3</v>
      </c>
      <c r="FD23" s="17">
        <v>30</v>
      </c>
      <c r="FE23" s="17">
        <v>40.817779999999999</v>
      </c>
      <c r="FF23" s="17">
        <v>81.635570000000001</v>
      </c>
      <c r="FG23" s="17">
        <v>-51.635570000000001</v>
      </c>
      <c r="FH23" s="17">
        <v>136.69999999999999</v>
      </c>
      <c r="FI23" s="17">
        <v>149.98721</v>
      </c>
      <c r="FJ23" s="17">
        <v>149.98721</v>
      </c>
      <c r="FK23" s="17">
        <v>-13.28721</v>
      </c>
      <c r="FL23" s="17">
        <v>0</v>
      </c>
      <c r="FM23" s="17"/>
      <c r="FN23" s="17">
        <v>41.89893</v>
      </c>
      <c r="FO23" s="17">
        <v>-41.89893</v>
      </c>
      <c r="FP23" s="17">
        <v>18.7</v>
      </c>
      <c r="FQ23" s="17">
        <v>19.21088</v>
      </c>
      <c r="FR23" s="17">
        <v>19.21088</v>
      </c>
      <c r="FS23" s="17">
        <v>-0.51088</v>
      </c>
      <c r="FT23" s="17">
        <v>18.899999999999999</v>
      </c>
      <c r="FU23" s="17">
        <v>18.172979999999999</v>
      </c>
      <c r="FV23" s="17">
        <v>18.172979999999999</v>
      </c>
      <c r="FW23" s="17">
        <v>0.72702</v>
      </c>
      <c r="FX23" s="17">
        <v>88.8</v>
      </c>
      <c r="FY23" s="17">
        <v>87.773570000000007</v>
      </c>
      <c r="FZ23" s="17">
        <v>87.773570000000007</v>
      </c>
      <c r="GA23" s="17">
        <v>1.02643</v>
      </c>
      <c r="GB23" s="17">
        <v>114.4</v>
      </c>
      <c r="GC23" s="17">
        <v>68.589079999999996</v>
      </c>
      <c r="GD23" s="17">
        <v>68.589079999999996</v>
      </c>
      <c r="GE23" s="17">
        <v>45.810920000000003</v>
      </c>
      <c r="GF23" s="17">
        <v>114.8</v>
      </c>
      <c r="GG23" s="17">
        <v>68.589079999999996</v>
      </c>
      <c r="GH23" s="17">
        <v>68.589079999999996</v>
      </c>
      <c r="GI23" s="17">
        <v>46.210920000000002</v>
      </c>
      <c r="GJ23" s="17">
        <v>142.5</v>
      </c>
      <c r="GK23" s="17">
        <v>68.795060000000007</v>
      </c>
      <c r="GL23" s="17">
        <v>68.795060000000007</v>
      </c>
      <c r="GM23" s="17">
        <v>73.704939999999993</v>
      </c>
      <c r="GN23" s="17">
        <v>106.8</v>
      </c>
      <c r="GO23" s="17">
        <v>110.48202000000001</v>
      </c>
      <c r="GP23" s="17">
        <v>110.48202000000001</v>
      </c>
      <c r="GQ23" s="17">
        <v>-3.6820200000000001</v>
      </c>
      <c r="GR23" s="17">
        <v>34.299999999999997</v>
      </c>
      <c r="GS23" s="17">
        <v>45</v>
      </c>
      <c r="GT23" s="17">
        <v>45</v>
      </c>
      <c r="GU23" s="17">
        <v>-10.7</v>
      </c>
      <c r="GV23" s="17"/>
      <c r="GW23" s="17"/>
      <c r="GX23" s="17"/>
      <c r="GY23" s="17">
        <v>0</v>
      </c>
      <c r="GZ23" s="17">
        <v>3.8</v>
      </c>
      <c r="HA23" s="17"/>
      <c r="HB23" s="17"/>
      <c r="HC23" s="17">
        <v>3.8</v>
      </c>
      <c r="HD23" s="17">
        <v>27.8</v>
      </c>
      <c r="HE23" s="17">
        <v>29.099489999999999</v>
      </c>
      <c r="HF23" s="17">
        <v>29.099489999999999</v>
      </c>
      <c r="HG23" s="17">
        <v>-1.29949</v>
      </c>
      <c r="HH23" s="17">
        <v>100.8</v>
      </c>
      <c r="HI23" s="17">
        <v>170</v>
      </c>
      <c r="HJ23" s="17">
        <v>170</v>
      </c>
      <c r="HK23" s="17">
        <v>-69.2</v>
      </c>
      <c r="HL23" s="17"/>
      <c r="HM23" s="17"/>
      <c r="HN23" s="17"/>
      <c r="HO23" s="17">
        <v>0</v>
      </c>
      <c r="HP23" s="17"/>
      <c r="HQ23" s="17"/>
      <c r="HR23" s="17"/>
      <c r="HS23" s="17">
        <v>0</v>
      </c>
      <c r="HT23" s="17">
        <v>95.2</v>
      </c>
      <c r="HU23" s="17">
        <v>95.545190000000005</v>
      </c>
      <c r="HV23" s="17">
        <v>95.545190000000005</v>
      </c>
      <c r="HW23" s="17">
        <v>-0.34519</v>
      </c>
      <c r="HX23" s="17">
        <v>0</v>
      </c>
      <c r="HY23" s="17"/>
      <c r="HZ23" s="17"/>
      <c r="IA23" s="17">
        <v>0</v>
      </c>
      <c r="IB23" s="17"/>
      <c r="IC23" s="17"/>
      <c r="ID23" s="17"/>
      <c r="IE23" s="17">
        <v>0</v>
      </c>
      <c r="IF23" s="17">
        <v>42.7</v>
      </c>
      <c r="IG23" s="17">
        <v>45.265309999999999</v>
      </c>
      <c r="IH23" s="17">
        <v>45.265309999999999</v>
      </c>
      <c r="II23" s="17">
        <v>-2.5653100000000002</v>
      </c>
      <c r="IJ23" s="17"/>
      <c r="IK23" s="17"/>
      <c r="IL23" s="17"/>
      <c r="IM23" s="17">
        <v>0</v>
      </c>
      <c r="IN23" s="17"/>
      <c r="IO23" s="17"/>
      <c r="IP23" s="17"/>
      <c r="IQ23" s="17">
        <v>0</v>
      </c>
      <c r="IR23" s="17"/>
      <c r="IS23" s="17"/>
      <c r="IT23" s="17"/>
      <c r="IU23" s="17">
        <v>0</v>
      </c>
      <c r="IV23" s="17">
        <v>131.6</v>
      </c>
      <c r="IW23" s="17">
        <v>136.69067999999999</v>
      </c>
      <c r="IX23" s="17">
        <v>136.69067999999999</v>
      </c>
      <c r="IY23" s="17">
        <v>-5.0906799999999999</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194.7</v>
      </c>
      <c r="JY23" s="17">
        <v>200.67499000000001</v>
      </c>
      <c r="JZ23" s="17">
        <v>200.67499000000001</v>
      </c>
      <c r="KA23" s="17">
        <v>-5.97499</v>
      </c>
      <c r="KB23" s="17">
        <v>195.2</v>
      </c>
      <c r="KC23" s="17">
        <v>200.3066</v>
      </c>
      <c r="KD23" s="17">
        <v>200.3066</v>
      </c>
      <c r="KE23" s="17">
        <v>-5.1066000000000003</v>
      </c>
      <c r="KF23" s="17">
        <v>195.1</v>
      </c>
      <c r="KG23" s="17">
        <v>161.72787</v>
      </c>
      <c r="KH23" s="17">
        <v>200.18467000000001</v>
      </c>
      <c r="KI23" s="17">
        <v>-5.08467</v>
      </c>
      <c r="KJ23" s="17">
        <v>0</v>
      </c>
      <c r="KK23" s="17"/>
      <c r="KL23" s="17"/>
      <c r="KM23" s="17">
        <v>0</v>
      </c>
      <c r="KN23" s="17"/>
      <c r="KO23" s="17"/>
      <c r="KP23" s="17"/>
      <c r="KQ23" s="17">
        <v>0</v>
      </c>
      <c r="KR23" s="17"/>
      <c r="KS23" s="17"/>
      <c r="KT23" s="17"/>
      <c r="KU23" s="17">
        <v>0</v>
      </c>
      <c r="KV23" s="17">
        <v>4</v>
      </c>
      <c r="KW23" s="17">
        <v>4.7853599999999998</v>
      </c>
      <c r="KX23" s="17">
        <v>4.7853599999999998</v>
      </c>
      <c r="KY23" s="17">
        <v>-0.78535999999999995</v>
      </c>
      <c r="KZ23" s="17">
        <v>143</v>
      </c>
      <c r="LA23" s="17">
        <v>157.52187000000001</v>
      </c>
      <c r="LB23" s="17">
        <v>157.52187000000001</v>
      </c>
      <c r="LC23" s="17">
        <v>-14.52187</v>
      </c>
      <c r="LD23" s="17">
        <v>137.30000000000001</v>
      </c>
      <c r="LE23" s="17">
        <v>133.16031000000001</v>
      </c>
      <c r="LF23" s="17">
        <v>133.16031000000001</v>
      </c>
      <c r="LG23" s="17">
        <v>4.1396899999999999</v>
      </c>
      <c r="LH23" s="17">
        <v>63.1</v>
      </c>
      <c r="LI23" s="17">
        <v>67.199219999999997</v>
      </c>
      <c r="LJ23" s="17">
        <v>67.199219999999997</v>
      </c>
      <c r="LK23" s="17">
        <v>-4.0992199999999999</v>
      </c>
      <c r="LL23" s="17">
        <v>78.099999999999994</v>
      </c>
      <c r="LM23" s="17">
        <v>78.567999999999998</v>
      </c>
      <c r="LN23" s="17">
        <v>78.567999999999998</v>
      </c>
      <c r="LO23" s="17">
        <v>-0.46800000000000003</v>
      </c>
      <c r="LP23" s="17">
        <v>30.8</v>
      </c>
      <c r="LQ23" s="17">
        <v>29.980560000000001</v>
      </c>
      <c r="LR23" s="17">
        <v>29.980560000000001</v>
      </c>
      <c r="LS23" s="17">
        <v>0.81943999999999995</v>
      </c>
      <c r="LT23" s="17">
        <v>0</v>
      </c>
      <c r="LU23" s="17"/>
      <c r="LV23" s="17"/>
      <c r="LW23" s="17">
        <v>0</v>
      </c>
      <c r="LX23" s="17">
        <v>0</v>
      </c>
      <c r="LY23" s="17"/>
      <c r="LZ23" s="17"/>
      <c r="MA23" s="17">
        <v>0</v>
      </c>
      <c r="MB23" s="17">
        <v>0</v>
      </c>
      <c r="MC23" s="17"/>
      <c r="MD23" s="17"/>
      <c r="ME23" s="17">
        <v>0</v>
      </c>
      <c r="MF23" s="17">
        <v>0</v>
      </c>
      <c r="MG23" s="17"/>
      <c r="MH23" s="17"/>
      <c r="MI23" s="17">
        <v>0</v>
      </c>
      <c r="MJ23" s="17"/>
      <c r="MK23" s="17"/>
      <c r="ML23" s="17"/>
      <c r="MM23" s="17">
        <v>0</v>
      </c>
      <c r="MN23" s="17"/>
      <c r="MO23" s="17"/>
      <c r="MP23" s="17"/>
      <c r="MQ23" s="17">
        <v>0</v>
      </c>
      <c r="MR23" s="17"/>
      <c r="MS23" s="17"/>
      <c r="MT23" s="17"/>
      <c r="MU23" s="17">
        <v>0</v>
      </c>
      <c r="MV23" s="17">
        <v>175.1</v>
      </c>
      <c r="MW23" s="17">
        <v>175.46499</v>
      </c>
      <c r="MX23" s="17"/>
      <c r="MY23" s="17">
        <v>175.1</v>
      </c>
      <c r="MZ23" s="17">
        <v>0</v>
      </c>
      <c r="NA23" s="17"/>
      <c r="NB23" s="17"/>
      <c r="NC23" s="17">
        <v>0</v>
      </c>
      <c r="ND23" s="17">
        <v>0</v>
      </c>
      <c r="NE23" s="17"/>
      <c r="NF23" s="17"/>
      <c r="NG23" s="17">
        <v>0</v>
      </c>
      <c r="NH23" s="17">
        <v>0</v>
      </c>
      <c r="NI23" s="17"/>
      <c r="NJ23" s="17"/>
      <c r="NK23" s="17">
        <v>0</v>
      </c>
      <c r="NL23" s="17"/>
      <c r="NM23" s="17"/>
      <c r="NN23" s="17"/>
      <c r="NO23" s="17">
        <v>0</v>
      </c>
      <c r="NP23" s="17"/>
      <c r="NQ23" s="17"/>
      <c r="NR23" s="17"/>
      <c r="NS23" s="17">
        <v>0</v>
      </c>
      <c r="NT23" s="17"/>
      <c r="NU23" s="17"/>
      <c r="NV23" s="17">
        <v>9.09</v>
      </c>
      <c r="NW23" s="17">
        <v>-9.09</v>
      </c>
      <c r="NX23" s="17">
        <v>9.1999999999999993</v>
      </c>
      <c r="NY23" s="17">
        <v>9.1178399999999993</v>
      </c>
      <c r="NZ23" s="17">
        <v>9.1178399999999993</v>
      </c>
      <c r="OA23" s="17">
        <v>8.2159999999999997E-2</v>
      </c>
      <c r="OB23" s="17">
        <v>20.100000000000001</v>
      </c>
      <c r="OC23" s="17">
        <v>20</v>
      </c>
      <c r="OD23" s="17"/>
      <c r="OE23" s="17">
        <v>20.100000000000001</v>
      </c>
      <c r="OF23" s="17">
        <v>0</v>
      </c>
      <c r="OG23" s="17"/>
      <c r="OH23" s="17">
        <v>5.8000000000000003E-2</v>
      </c>
      <c r="OI23" s="17">
        <v>-5.8000000000000003E-2</v>
      </c>
      <c r="OJ23" s="17">
        <v>41</v>
      </c>
      <c r="OK23" s="17">
        <v>74.459999999999994</v>
      </c>
      <c r="OL23" s="17">
        <v>74.457999999999998</v>
      </c>
      <c r="OM23" s="17">
        <v>-33.457999999999998</v>
      </c>
      <c r="ON23" s="17">
        <v>55.6</v>
      </c>
      <c r="OO23" s="17"/>
      <c r="OP23" s="17">
        <v>46.323</v>
      </c>
      <c r="OQ23" s="17">
        <v>9.2769999999999992</v>
      </c>
      <c r="OR23" s="17">
        <v>0</v>
      </c>
      <c r="OS23" s="17">
        <v>0.68</v>
      </c>
      <c r="OT23" s="17">
        <v>0.68</v>
      </c>
      <c r="OU23" s="17">
        <v>-0.68</v>
      </c>
      <c r="OV23" s="17">
        <v>0</v>
      </c>
      <c r="OW23" s="17"/>
      <c r="OX23" s="17"/>
      <c r="OY23" s="17">
        <v>0</v>
      </c>
      <c r="OZ23" s="17">
        <v>20.399999999999999</v>
      </c>
      <c r="PA23" s="17">
        <v>20.456230000000001</v>
      </c>
      <c r="PB23" s="17">
        <v>20.456230000000001</v>
      </c>
      <c r="PC23" s="17">
        <v>-5.6230000000000002E-2</v>
      </c>
      <c r="PD23" s="17">
        <v>10.3</v>
      </c>
      <c r="PE23" s="17">
        <v>9.9830000000000005</v>
      </c>
      <c r="PF23" s="17">
        <v>9.9830000000000005</v>
      </c>
      <c r="PG23" s="17">
        <v>0.317</v>
      </c>
      <c r="PH23" s="17">
        <v>5.7</v>
      </c>
      <c r="PI23" s="17">
        <v>5.67</v>
      </c>
      <c r="PJ23" s="17">
        <v>5.67</v>
      </c>
      <c r="PK23" s="17">
        <v>0.03</v>
      </c>
      <c r="PL23" s="17">
        <v>162.30000000000001</v>
      </c>
      <c r="PM23" s="17"/>
      <c r="PN23" s="17">
        <v>190</v>
      </c>
      <c r="PO23" s="17">
        <v>-27.7</v>
      </c>
      <c r="PP23" s="17">
        <v>82.2</v>
      </c>
      <c r="PQ23" s="17"/>
      <c r="PR23" s="17">
        <v>82</v>
      </c>
      <c r="PS23" s="17">
        <v>0.2</v>
      </c>
      <c r="PT23" s="17">
        <v>2</v>
      </c>
      <c r="PU23" s="17">
        <v>2</v>
      </c>
      <c r="PV23" s="17">
        <v>2</v>
      </c>
      <c r="PW23" s="17">
        <v>0</v>
      </c>
      <c r="PX23" s="17">
        <v>3.3</v>
      </c>
      <c r="PY23" s="17">
        <v>2.75</v>
      </c>
      <c r="PZ23" s="17">
        <v>2.75</v>
      </c>
      <c r="QA23" s="17">
        <v>0.55000000000000004</v>
      </c>
      <c r="QB23" s="17">
        <v>5.0999999999999996</v>
      </c>
      <c r="QC23" s="17">
        <v>5</v>
      </c>
      <c r="QD23" s="17">
        <v>5</v>
      </c>
      <c r="QE23" s="17">
        <v>0.1</v>
      </c>
      <c r="QF23" s="17">
        <v>20.6</v>
      </c>
      <c r="QG23" s="17">
        <v>20.422219999999999</v>
      </c>
      <c r="QH23" s="17">
        <v>20.422219999999999</v>
      </c>
      <c r="QI23" s="17">
        <v>0.17777999999999999</v>
      </c>
      <c r="QJ23" s="17">
        <v>16</v>
      </c>
      <c r="QK23" s="17">
        <v>19.436350000000001</v>
      </c>
      <c r="QL23" s="17">
        <v>19.436350000000001</v>
      </c>
      <c r="QM23" s="17">
        <v>-3.43635</v>
      </c>
      <c r="QN23" s="17">
        <v>18.7</v>
      </c>
      <c r="QO23" s="17">
        <v>17.492709999999999</v>
      </c>
      <c r="QP23" s="17">
        <v>17.492709999999999</v>
      </c>
      <c r="QQ23" s="17">
        <v>1.20729</v>
      </c>
      <c r="QR23" s="17">
        <v>3.5</v>
      </c>
      <c r="QS23" s="17">
        <v>3.4</v>
      </c>
      <c r="QT23" s="17">
        <v>3.4</v>
      </c>
      <c r="QU23" s="17">
        <v>0.1</v>
      </c>
      <c r="QV23" s="17">
        <v>18.46</v>
      </c>
      <c r="QW23" s="17">
        <v>17.881440000000001</v>
      </c>
      <c r="QX23" s="17">
        <v>17.881440000000001</v>
      </c>
      <c r="QY23" s="17">
        <v>0.57855999999999996</v>
      </c>
      <c r="QZ23" s="17">
        <v>12.4</v>
      </c>
      <c r="RA23" s="17"/>
      <c r="RB23" s="17">
        <v>9.5749999999999993</v>
      </c>
      <c r="RC23" s="17">
        <v>2.8250000000000002</v>
      </c>
      <c r="RD23" s="17">
        <v>14.9</v>
      </c>
      <c r="RE23" s="17"/>
      <c r="RF23" s="17">
        <v>7.2160000000000002</v>
      </c>
      <c r="RG23" s="17">
        <v>7.6840000000000002</v>
      </c>
      <c r="RH23" s="17">
        <v>12.5</v>
      </c>
      <c r="RI23" s="17">
        <v>13.792</v>
      </c>
      <c r="RJ23" s="17">
        <v>13.792</v>
      </c>
      <c r="RK23" s="17">
        <v>-1.292</v>
      </c>
      <c r="RL23" s="17">
        <v>36.799999999999997</v>
      </c>
      <c r="RM23" s="17">
        <v>36.402999999999999</v>
      </c>
      <c r="RN23" s="17">
        <v>36.402999999999999</v>
      </c>
      <c r="RO23" s="17">
        <v>0.39700000000000002</v>
      </c>
      <c r="RP23" s="17">
        <v>15.2</v>
      </c>
      <c r="RQ23" s="17"/>
      <c r="RR23" s="17">
        <v>10.670999999999999</v>
      </c>
      <c r="RS23" s="17">
        <v>4.5289999999999999</v>
      </c>
      <c r="RT23" s="17">
        <v>2.9</v>
      </c>
      <c r="RU23" s="17">
        <v>3.0510000000000002</v>
      </c>
      <c r="RV23" s="17">
        <v>3.0510000000000002</v>
      </c>
      <c r="RW23" s="17">
        <v>-0.151</v>
      </c>
      <c r="RX23" s="17">
        <v>20.399999999999999</v>
      </c>
      <c r="RY23" s="17">
        <v>19.792000000000002</v>
      </c>
      <c r="RZ23" s="17">
        <v>19.792000000000002</v>
      </c>
      <c r="SA23" s="17">
        <v>0.60799999999999998</v>
      </c>
      <c r="SB23" s="17">
        <v>3.2</v>
      </c>
      <c r="SC23" s="17">
        <v>2</v>
      </c>
      <c r="SD23" s="17">
        <v>2</v>
      </c>
      <c r="SE23" s="17">
        <v>1.2</v>
      </c>
      <c r="SF23" s="17"/>
      <c r="SG23" s="17"/>
      <c r="SH23" s="17">
        <v>0.4</v>
      </c>
      <c r="SI23" s="17">
        <v>-0.4</v>
      </c>
      <c r="SJ23" s="17">
        <v>0</v>
      </c>
      <c r="SK23" s="17"/>
      <c r="SL23" s="17">
        <v>7.1999999999999995E-2</v>
      </c>
      <c r="SM23" s="17">
        <v>-7.1999999999999995E-2</v>
      </c>
      <c r="SN23" s="17">
        <v>19.8</v>
      </c>
      <c r="SO23" s="17">
        <v>19.1448</v>
      </c>
      <c r="SP23" s="17">
        <v>19.1448</v>
      </c>
      <c r="SQ23" s="17">
        <v>0.6552</v>
      </c>
      <c r="SR23" s="17">
        <v>13.1</v>
      </c>
      <c r="SS23" s="17">
        <v>12.244899999999999</v>
      </c>
      <c r="ST23" s="17">
        <v>12.244899999999999</v>
      </c>
      <c r="SU23" s="17">
        <v>0.85509999999999997</v>
      </c>
      <c r="SV23" s="17">
        <v>20.2</v>
      </c>
      <c r="SW23" s="17">
        <v>19.436350000000001</v>
      </c>
      <c r="SX23" s="17">
        <v>19.436350000000001</v>
      </c>
      <c r="SY23" s="17">
        <v>0.76365000000000005</v>
      </c>
      <c r="SZ23" s="17">
        <v>20.2</v>
      </c>
      <c r="TA23" s="17">
        <v>19.436350000000001</v>
      </c>
      <c r="TB23" s="17">
        <v>19.436350000000001</v>
      </c>
      <c r="TC23" s="17">
        <v>0.76365000000000005</v>
      </c>
      <c r="TD23" s="17">
        <v>8</v>
      </c>
      <c r="TE23" s="17">
        <v>1.796</v>
      </c>
      <c r="TF23" s="17">
        <v>1.796</v>
      </c>
      <c r="TG23" s="17">
        <v>6.2039999999999997</v>
      </c>
      <c r="TH23" s="17">
        <v>5.5</v>
      </c>
      <c r="TI23" s="17">
        <v>4</v>
      </c>
      <c r="TJ23" s="17">
        <v>4</v>
      </c>
      <c r="TK23" s="17">
        <v>1.5</v>
      </c>
      <c r="TL23" s="17">
        <v>27.5</v>
      </c>
      <c r="TM23" s="17"/>
      <c r="TN23" s="17">
        <v>21.853000000000002</v>
      </c>
      <c r="TO23" s="17">
        <v>5.6470000000000002</v>
      </c>
      <c r="TP23" s="17">
        <v>45.6</v>
      </c>
      <c r="TQ23" s="17">
        <v>35.35</v>
      </c>
      <c r="TR23" s="17">
        <v>35.345999999999997</v>
      </c>
      <c r="TS23" s="17">
        <v>10.254</v>
      </c>
      <c r="TT23" s="17">
        <v>55.29</v>
      </c>
      <c r="TU23" s="17">
        <v>16</v>
      </c>
      <c r="TV23" s="17">
        <v>16</v>
      </c>
      <c r="TW23" s="17">
        <v>39.29</v>
      </c>
      <c r="TX23" s="17">
        <v>4.2</v>
      </c>
      <c r="TY23" s="17">
        <v>1.78</v>
      </c>
      <c r="TZ23" s="17">
        <v>1.78</v>
      </c>
      <c r="UA23" s="17">
        <v>2.42</v>
      </c>
      <c r="UB23" s="17">
        <v>1.9</v>
      </c>
      <c r="UC23" s="17">
        <v>0.73</v>
      </c>
      <c r="UD23" s="17">
        <v>0.73</v>
      </c>
      <c r="UE23" s="17">
        <v>1.17</v>
      </c>
      <c r="UF23" s="17">
        <v>11.2</v>
      </c>
      <c r="UG23" s="17"/>
      <c r="UH23" s="17">
        <v>26.52</v>
      </c>
      <c r="UI23" s="17">
        <v>-15.32</v>
      </c>
      <c r="UJ23" s="17">
        <v>6</v>
      </c>
      <c r="UK23" s="17">
        <v>19.436350000000001</v>
      </c>
      <c r="UL23" s="17">
        <v>19.436350000000001</v>
      </c>
      <c r="UM23" s="17">
        <v>-13.436349999999999</v>
      </c>
      <c r="UN23" s="17">
        <v>8.1999999999999993</v>
      </c>
      <c r="UO23" s="17">
        <v>8.1999999999999993</v>
      </c>
      <c r="UP23" s="17">
        <v>8.1999999999999993</v>
      </c>
      <c r="UQ23" s="17">
        <v>0</v>
      </c>
      <c r="UR23" s="17">
        <v>7.5</v>
      </c>
      <c r="US23" s="17">
        <v>7.3</v>
      </c>
      <c r="UT23" s="17">
        <v>7.3</v>
      </c>
      <c r="UU23" s="17">
        <v>0.2</v>
      </c>
      <c r="UV23" s="17">
        <v>20.399999999999999</v>
      </c>
      <c r="UW23" s="17">
        <v>20</v>
      </c>
      <c r="UX23" s="17">
        <v>19.436350000000001</v>
      </c>
      <c r="UY23" s="17">
        <v>0.96365000000000001</v>
      </c>
      <c r="UZ23" s="17">
        <v>20.399999999999999</v>
      </c>
      <c r="VA23" s="17">
        <v>20</v>
      </c>
      <c r="VB23" s="17">
        <v>19.436350000000001</v>
      </c>
      <c r="VC23" s="17">
        <v>0.96365000000000001</v>
      </c>
      <c r="VD23" s="17">
        <v>20</v>
      </c>
      <c r="VE23" s="17">
        <v>20</v>
      </c>
      <c r="VF23" s="17">
        <v>19.436350000000001</v>
      </c>
      <c r="VG23" s="17">
        <v>0.56364999999999998</v>
      </c>
      <c r="VH23" s="17">
        <v>0</v>
      </c>
      <c r="VI23" s="17">
        <v>0.18</v>
      </c>
      <c r="VJ23" s="17">
        <v>0.18</v>
      </c>
      <c r="VK23" s="17">
        <v>-0.18</v>
      </c>
      <c r="VL23" s="17">
        <v>202.6</v>
      </c>
      <c r="VM23" s="17"/>
      <c r="VN23" s="17">
        <v>199.87899999999999</v>
      </c>
      <c r="VO23" s="17">
        <v>2.7210000000000001</v>
      </c>
      <c r="VP23" s="17">
        <v>6.4059999999999997</v>
      </c>
      <c r="VQ23" s="17"/>
      <c r="VR23" s="17">
        <v>0.32100000000000001</v>
      </c>
      <c r="VS23" s="17">
        <v>6.085</v>
      </c>
      <c r="VT23" s="17">
        <v>108.2</v>
      </c>
      <c r="VU23" s="17"/>
      <c r="VV23" s="17">
        <v>85.213999999999999</v>
      </c>
      <c r="VW23" s="17">
        <v>22.986000000000001</v>
      </c>
      <c r="VX23" s="17">
        <v>0.6</v>
      </c>
      <c r="VY23" s="17">
        <v>0.6</v>
      </c>
      <c r="VZ23" s="17">
        <v>0.6</v>
      </c>
      <c r="WA23" s="17">
        <v>0</v>
      </c>
      <c r="WB23" s="17">
        <v>33.700000000000003</v>
      </c>
      <c r="WC23" s="17">
        <v>37</v>
      </c>
      <c r="WD23" s="17">
        <v>17</v>
      </c>
      <c r="WE23" s="17">
        <v>16.7</v>
      </c>
      <c r="WF23" s="17">
        <v>0</v>
      </c>
      <c r="WG23" s="17"/>
      <c r="WH23" s="17">
        <v>13.387</v>
      </c>
      <c r="WI23" s="17">
        <v>-13.387</v>
      </c>
      <c r="WJ23" s="17">
        <v>82.2</v>
      </c>
      <c r="WK23" s="17">
        <v>55</v>
      </c>
      <c r="WL23" s="17">
        <v>55</v>
      </c>
      <c r="WM23" s="17">
        <v>27.2</v>
      </c>
      <c r="WN23" s="17">
        <v>4.8</v>
      </c>
      <c r="WO23" s="17">
        <v>4.2</v>
      </c>
      <c r="WP23" s="17">
        <v>4.2</v>
      </c>
      <c r="WQ23" s="17">
        <v>0.6</v>
      </c>
      <c r="WR23" s="17">
        <v>2.4</v>
      </c>
      <c r="WS23" s="17">
        <v>2.4</v>
      </c>
      <c r="WT23" s="17">
        <v>2.4</v>
      </c>
      <c r="WU23" s="17">
        <v>0</v>
      </c>
      <c r="WV23" s="17">
        <v>1.1000000000000001</v>
      </c>
      <c r="WW23" s="17">
        <v>1.2</v>
      </c>
      <c r="WX23" s="17">
        <v>1.2</v>
      </c>
      <c r="WY23" s="17">
        <v>-0.1</v>
      </c>
      <c r="WZ23" s="17">
        <v>2.8</v>
      </c>
      <c r="XA23" s="17">
        <v>2.8</v>
      </c>
      <c r="XB23" s="17">
        <v>2.8</v>
      </c>
      <c r="XC23" s="17">
        <v>0</v>
      </c>
      <c r="XD23" s="17">
        <v>5.5529999999999999</v>
      </c>
      <c r="XE23" s="17"/>
      <c r="XF23" s="17">
        <v>2.0179999999999998</v>
      </c>
      <c r="XG23" s="17">
        <v>3.5350000000000001</v>
      </c>
      <c r="XH23" s="17">
        <v>6.6</v>
      </c>
      <c r="XI23" s="17">
        <v>6</v>
      </c>
      <c r="XJ23" s="17">
        <v>6</v>
      </c>
      <c r="XK23" s="17">
        <v>0.6</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v>43.9</v>
      </c>
      <c r="XY23" s="17">
        <v>38</v>
      </c>
      <c r="XZ23" s="17">
        <v>32.5</v>
      </c>
      <c r="YA23" s="17">
        <v>11.4</v>
      </c>
      <c r="YB23" s="17">
        <v>27.8</v>
      </c>
      <c r="YC23" s="17">
        <v>38</v>
      </c>
      <c r="YD23" s="17">
        <v>32.5</v>
      </c>
      <c r="YE23" s="17">
        <v>-4.7</v>
      </c>
      <c r="YF23" s="17">
        <v>17.7</v>
      </c>
      <c r="YG23" s="17">
        <v>17</v>
      </c>
      <c r="YH23" s="17">
        <v>14</v>
      </c>
      <c r="YI23" s="17">
        <v>3.7</v>
      </c>
      <c r="YJ23" s="17">
        <v>11.53</v>
      </c>
      <c r="YK23" s="17">
        <v>13</v>
      </c>
      <c r="YL23" s="17">
        <v>13</v>
      </c>
      <c r="YM23" s="17">
        <v>-1.47</v>
      </c>
      <c r="YN23" s="17">
        <v>6.4</v>
      </c>
      <c r="YO23" s="17">
        <v>7.53</v>
      </c>
      <c r="YP23" s="17">
        <v>7.53</v>
      </c>
      <c r="YQ23" s="17">
        <v>-1.1299999999999999</v>
      </c>
      <c r="YR23" s="17">
        <v>11.4</v>
      </c>
      <c r="YS23" s="17">
        <v>11</v>
      </c>
      <c r="YT23" s="17">
        <v>11</v>
      </c>
      <c r="YU23" s="17">
        <v>0.4</v>
      </c>
      <c r="YV23" s="17">
        <v>19.3</v>
      </c>
      <c r="YW23" s="17">
        <v>21</v>
      </c>
      <c r="YX23" s="17">
        <v>21</v>
      </c>
      <c r="YY23" s="17">
        <v>-1.7</v>
      </c>
    </row>
    <row r="24" spans="1:675" ht="24" customHeight="1" x14ac:dyDescent="0.3">
      <c r="A24" s="1"/>
      <c r="B24" s="18" t="s">
        <v>56</v>
      </c>
      <c r="C24" s="18" t="s">
        <v>822</v>
      </c>
      <c r="D24" s="19">
        <v>202.9</v>
      </c>
      <c r="E24" s="19">
        <v>203.40136000000001</v>
      </c>
      <c r="F24" s="19">
        <v>203.40136000000001</v>
      </c>
      <c r="G24" s="19">
        <v>-0.50136000000000003</v>
      </c>
      <c r="H24" s="19">
        <v>658.4</v>
      </c>
      <c r="I24" s="19">
        <v>650</v>
      </c>
      <c r="J24" s="19">
        <v>629.90463999999997</v>
      </c>
      <c r="K24" s="19">
        <v>28.495360000000002</v>
      </c>
      <c r="L24" s="19">
        <v>145.80000000000001</v>
      </c>
      <c r="M24" s="19">
        <v>147.4599</v>
      </c>
      <c r="N24" s="19">
        <v>147.4599</v>
      </c>
      <c r="O24" s="19">
        <v>-1.6598999999999999</v>
      </c>
      <c r="P24" s="19">
        <v>0</v>
      </c>
      <c r="Q24" s="19"/>
      <c r="R24" s="19"/>
      <c r="S24" s="19">
        <v>0</v>
      </c>
      <c r="T24" s="19">
        <v>7.58</v>
      </c>
      <c r="U24" s="19">
        <v>8.5166900000000005</v>
      </c>
      <c r="V24" s="19">
        <v>8.5166900000000005</v>
      </c>
      <c r="W24" s="19">
        <v>-0.93669000000000002</v>
      </c>
      <c r="X24" s="19">
        <v>93</v>
      </c>
      <c r="Y24" s="19">
        <v>91.867829999999998</v>
      </c>
      <c r="Z24" s="19">
        <v>91.867829999999998</v>
      </c>
      <c r="AA24" s="19">
        <v>1.1321699999999999</v>
      </c>
      <c r="AB24" s="19">
        <v>230.3</v>
      </c>
      <c r="AC24" s="19">
        <v>226.00122999999999</v>
      </c>
      <c r="AD24" s="19">
        <v>242</v>
      </c>
      <c r="AE24" s="19">
        <v>-11.7</v>
      </c>
      <c r="AF24" s="19">
        <v>81.7</v>
      </c>
      <c r="AG24" s="19"/>
      <c r="AH24" s="19">
        <v>86.98997</v>
      </c>
      <c r="AI24" s="19">
        <v>-5.2899700000000003</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581.1</v>
      </c>
      <c r="BM24" s="19">
        <v>582.50599999999997</v>
      </c>
      <c r="BN24" s="19">
        <v>582.50599999999997</v>
      </c>
      <c r="BO24" s="19">
        <v>-1.4059999999999999</v>
      </c>
      <c r="BP24" s="19">
        <v>10.7</v>
      </c>
      <c r="BQ24" s="19">
        <v>10.52094</v>
      </c>
      <c r="BR24" s="19">
        <v>10.52094</v>
      </c>
      <c r="BS24" s="19">
        <v>0.17906</v>
      </c>
      <c r="BT24" s="19"/>
      <c r="BU24" s="19"/>
      <c r="BV24" s="19"/>
      <c r="BW24" s="19">
        <v>0</v>
      </c>
      <c r="BX24" s="19">
        <v>0</v>
      </c>
      <c r="BY24" s="19"/>
      <c r="BZ24" s="19"/>
      <c r="CA24" s="19">
        <v>0</v>
      </c>
      <c r="CB24" s="19"/>
      <c r="CC24" s="19"/>
      <c r="CD24" s="19"/>
      <c r="CE24" s="19">
        <v>0</v>
      </c>
      <c r="CF24" s="19"/>
      <c r="CG24" s="19"/>
      <c r="CH24" s="19"/>
      <c r="CI24" s="19">
        <v>0</v>
      </c>
      <c r="CJ24" s="19">
        <v>167.3</v>
      </c>
      <c r="CK24" s="19">
        <v>164.06706</v>
      </c>
      <c r="CL24" s="19">
        <v>164.06706</v>
      </c>
      <c r="CM24" s="19">
        <v>3.2329400000000001</v>
      </c>
      <c r="CN24" s="19">
        <v>10.1</v>
      </c>
      <c r="CO24" s="19">
        <v>9.6612399999999994</v>
      </c>
      <c r="CP24" s="19">
        <v>9.6612399999999994</v>
      </c>
      <c r="CQ24" s="19">
        <v>0.43875999999999998</v>
      </c>
      <c r="CR24" s="19">
        <v>6.6</v>
      </c>
      <c r="CS24" s="19">
        <v>5.1878599999999997</v>
      </c>
      <c r="CT24" s="19">
        <v>5.1878599999999997</v>
      </c>
      <c r="CU24" s="19">
        <v>1.41214</v>
      </c>
      <c r="CV24" s="19"/>
      <c r="CW24" s="19"/>
      <c r="CX24" s="19"/>
      <c r="CY24" s="19">
        <v>0</v>
      </c>
      <c r="CZ24" s="19">
        <v>6.7</v>
      </c>
      <c r="DA24" s="19">
        <v>6.8787000000000003</v>
      </c>
      <c r="DB24" s="19">
        <v>6.8787000000000003</v>
      </c>
      <c r="DC24" s="19">
        <v>-0.1787</v>
      </c>
      <c r="DD24" s="19"/>
      <c r="DE24" s="19"/>
      <c r="DF24" s="19"/>
      <c r="DG24" s="19">
        <v>0</v>
      </c>
      <c r="DH24" s="19">
        <v>60.4</v>
      </c>
      <c r="DI24" s="19">
        <v>55.955300000000001</v>
      </c>
      <c r="DJ24" s="19">
        <v>74.314059999999998</v>
      </c>
      <c r="DK24" s="19">
        <v>-13.914059999999999</v>
      </c>
      <c r="DL24" s="19"/>
      <c r="DM24" s="19"/>
      <c r="DN24" s="19"/>
      <c r="DO24" s="19">
        <v>0</v>
      </c>
      <c r="DP24" s="19"/>
      <c r="DQ24" s="19"/>
      <c r="DR24" s="19"/>
      <c r="DS24" s="19">
        <v>0</v>
      </c>
      <c r="DT24" s="19">
        <v>0</v>
      </c>
      <c r="DU24" s="19"/>
      <c r="DV24" s="19">
        <v>23.215890000000002</v>
      </c>
      <c r="DW24" s="19">
        <v>-23.215890000000002</v>
      </c>
      <c r="DX24" s="19"/>
      <c r="DY24" s="19"/>
      <c r="DZ24" s="19"/>
      <c r="EA24" s="19">
        <v>0</v>
      </c>
      <c r="EB24" s="19">
        <v>110.1</v>
      </c>
      <c r="EC24" s="19">
        <v>112.46647</v>
      </c>
      <c r="ED24" s="19">
        <v>112.46647</v>
      </c>
      <c r="EE24" s="19">
        <v>-2.3664700000000001</v>
      </c>
      <c r="EF24" s="19">
        <v>191.9</v>
      </c>
      <c r="EG24" s="19">
        <v>220.69499999999999</v>
      </c>
      <c r="EH24" s="19">
        <v>220.69499999999999</v>
      </c>
      <c r="EI24" s="19">
        <v>-28.795000000000002</v>
      </c>
      <c r="EJ24" s="19">
        <v>0</v>
      </c>
      <c r="EK24" s="19"/>
      <c r="EL24" s="19"/>
      <c r="EM24" s="19">
        <v>0</v>
      </c>
      <c r="EN24" s="19"/>
      <c r="EO24" s="19"/>
      <c r="EP24" s="19"/>
      <c r="EQ24" s="19">
        <v>0</v>
      </c>
      <c r="ER24" s="19"/>
      <c r="ES24" s="19"/>
      <c r="ET24" s="19"/>
      <c r="EU24" s="19">
        <v>0</v>
      </c>
      <c r="EV24" s="19">
        <v>6.5</v>
      </c>
      <c r="EW24" s="19">
        <v>6.39</v>
      </c>
      <c r="EX24" s="19">
        <v>6.39</v>
      </c>
      <c r="EY24" s="19">
        <v>0.11</v>
      </c>
      <c r="EZ24" s="19">
        <v>364.4</v>
      </c>
      <c r="FA24" s="19">
        <v>360</v>
      </c>
      <c r="FB24" s="19">
        <v>360</v>
      </c>
      <c r="FC24" s="19">
        <v>4.4000000000000004</v>
      </c>
      <c r="FD24" s="19">
        <v>29.8</v>
      </c>
      <c r="FE24" s="19">
        <v>40.817779999999999</v>
      </c>
      <c r="FF24" s="19">
        <v>81.635570000000001</v>
      </c>
      <c r="FG24" s="19">
        <v>-51.835569999999997</v>
      </c>
      <c r="FH24" s="19">
        <v>138.4</v>
      </c>
      <c r="FI24" s="19">
        <v>149.98721</v>
      </c>
      <c r="FJ24" s="19">
        <v>149.98721</v>
      </c>
      <c r="FK24" s="19">
        <v>-11.587210000000001</v>
      </c>
      <c r="FL24" s="19">
        <v>0</v>
      </c>
      <c r="FM24" s="19"/>
      <c r="FN24" s="19">
        <v>41.89893</v>
      </c>
      <c r="FO24" s="19">
        <v>-41.89893</v>
      </c>
      <c r="FP24" s="19">
        <v>18.7</v>
      </c>
      <c r="FQ24" s="19">
        <v>19.21088</v>
      </c>
      <c r="FR24" s="19">
        <v>19.21088</v>
      </c>
      <c r="FS24" s="19">
        <v>-0.51088</v>
      </c>
      <c r="FT24" s="19">
        <v>18.7</v>
      </c>
      <c r="FU24" s="19">
        <v>18.172979999999999</v>
      </c>
      <c r="FV24" s="19">
        <v>18.172979999999999</v>
      </c>
      <c r="FW24" s="19">
        <v>0.52702000000000004</v>
      </c>
      <c r="FX24" s="19">
        <v>88.7</v>
      </c>
      <c r="FY24" s="19">
        <v>87.773570000000007</v>
      </c>
      <c r="FZ24" s="19">
        <v>87.773570000000007</v>
      </c>
      <c r="GA24" s="19">
        <v>0.92642999999999998</v>
      </c>
      <c r="GB24" s="19">
        <v>113.8</v>
      </c>
      <c r="GC24" s="19">
        <v>72.815969999999993</v>
      </c>
      <c r="GD24" s="19">
        <v>68.589079999999996</v>
      </c>
      <c r="GE24" s="19">
        <v>45.210920000000002</v>
      </c>
      <c r="GF24" s="19">
        <v>114.2</v>
      </c>
      <c r="GG24" s="19">
        <v>72.815969999999993</v>
      </c>
      <c r="GH24" s="19">
        <v>68.589079999999996</v>
      </c>
      <c r="GI24" s="19">
        <v>45.61092</v>
      </c>
      <c r="GJ24" s="19">
        <v>142.9</v>
      </c>
      <c r="GK24" s="19">
        <v>73.034639999999996</v>
      </c>
      <c r="GL24" s="19">
        <v>68.795060000000007</v>
      </c>
      <c r="GM24" s="19">
        <v>74.104939999999999</v>
      </c>
      <c r="GN24" s="19">
        <v>106.8</v>
      </c>
      <c r="GO24" s="19">
        <v>110.48202000000001</v>
      </c>
      <c r="GP24" s="19">
        <v>110.48202000000001</v>
      </c>
      <c r="GQ24" s="19">
        <v>-3.6820200000000001</v>
      </c>
      <c r="GR24" s="19">
        <v>35</v>
      </c>
      <c r="GS24" s="19">
        <v>45</v>
      </c>
      <c r="GT24" s="19">
        <v>45</v>
      </c>
      <c r="GU24" s="19">
        <v>-10</v>
      </c>
      <c r="GV24" s="19"/>
      <c r="GW24" s="19"/>
      <c r="GX24" s="19"/>
      <c r="GY24" s="19">
        <v>0</v>
      </c>
      <c r="GZ24" s="19">
        <v>3.8</v>
      </c>
      <c r="HA24" s="19"/>
      <c r="HB24" s="19"/>
      <c r="HC24" s="19">
        <v>3.8</v>
      </c>
      <c r="HD24" s="19">
        <v>28.9</v>
      </c>
      <c r="HE24" s="19">
        <v>29.099489999999999</v>
      </c>
      <c r="HF24" s="19">
        <v>29.099489999999999</v>
      </c>
      <c r="HG24" s="19">
        <v>-0.19949</v>
      </c>
      <c r="HH24" s="19">
        <v>107.3</v>
      </c>
      <c r="HI24" s="19">
        <v>170</v>
      </c>
      <c r="HJ24" s="19">
        <v>170</v>
      </c>
      <c r="HK24" s="19">
        <v>-62.7</v>
      </c>
      <c r="HL24" s="19"/>
      <c r="HM24" s="19"/>
      <c r="HN24" s="19"/>
      <c r="HO24" s="19">
        <v>0</v>
      </c>
      <c r="HP24" s="19"/>
      <c r="HQ24" s="19"/>
      <c r="HR24" s="19"/>
      <c r="HS24" s="19">
        <v>0</v>
      </c>
      <c r="HT24" s="19">
        <v>95</v>
      </c>
      <c r="HU24" s="19">
        <v>95.545190000000005</v>
      </c>
      <c r="HV24" s="19">
        <v>95.545190000000005</v>
      </c>
      <c r="HW24" s="19">
        <v>-0.54518999999999995</v>
      </c>
      <c r="HX24" s="19">
        <v>0</v>
      </c>
      <c r="HY24" s="19"/>
      <c r="HZ24" s="19"/>
      <c r="IA24" s="19">
        <v>0</v>
      </c>
      <c r="IB24" s="19"/>
      <c r="IC24" s="19"/>
      <c r="ID24" s="19"/>
      <c r="IE24" s="19">
        <v>0</v>
      </c>
      <c r="IF24" s="19">
        <v>42.7</v>
      </c>
      <c r="IG24" s="19">
        <v>45.265309999999999</v>
      </c>
      <c r="IH24" s="19">
        <v>45.265309999999999</v>
      </c>
      <c r="II24" s="19">
        <v>-2.5653100000000002</v>
      </c>
      <c r="IJ24" s="19"/>
      <c r="IK24" s="19"/>
      <c r="IL24" s="19"/>
      <c r="IM24" s="19">
        <v>0</v>
      </c>
      <c r="IN24" s="19"/>
      <c r="IO24" s="19"/>
      <c r="IP24" s="19"/>
      <c r="IQ24" s="19">
        <v>0</v>
      </c>
      <c r="IR24" s="19"/>
      <c r="IS24" s="19"/>
      <c r="IT24" s="19"/>
      <c r="IU24" s="19">
        <v>0</v>
      </c>
      <c r="IV24" s="19">
        <v>131.6</v>
      </c>
      <c r="IW24" s="19">
        <v>136.69067999999999</v>
      </c>
      <c r="IX24" s="19">
        <v>136.69067999999999</v>
      </c>
      <c r="IY24" s="19">
        <v>-5.0906799999999999</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194.8</v>
      </c>
      <c r="JY24" s="19">
        <v>200.67499000000001</v>
      </c>
      <c r="JZ24" s="19">
        <v>200.67499000000001</v>
      </c>
      <c r="KA24" s="19">
        <v>-5.8749900000000004</v>
      </c>
      <c r="KB24" s="19">
        <v>195.3</v>
      </c>
      <c r="KC24" s="19">
        <v>200.3066</v>
      </c>
      <c r="KD24" s="19">
        <v>200.3066</v>
      </c>
      <c r="KE24" s="19">
        <v>-5.0065999999999997</v>
      </c>
      <c r="KF24" s="19">
        <v>120.5</v>
      </c>
      <c r="KG24" s="19">
        <v>200.18467000000001</v>
      </c>
      <c r="KH24" s="19">
        <v>200.18467000000001</v>
      </c>
      <c r="KI24" s="19">
        <v>-79.684669999999997</v>
      </c>
      <c r="KJ24" s="19">
        <v>0</v>
      </c>
      <c r="KK24" s="19"/>
      <c r="KL24" s="19"/>
      <c r="KM24" s="19">
        <v>0</v>
      </c>
      <c r="KN24" s="19"/>
      <c r="KO24" s="19"/>
      <c r="KP24" s="19"/>
      <c r="KQ24" s="19">
        <v>0</v>
      </c>
      <c r="KR24" s="19"/>
      <c r="KS24" s="19"/>
      <c r="KT24" s="19"/>
      <c r="KU24" s="19">
        <v>0</v>
      </c>
      <c r="KV24" s="19">
        <v>4.0999999999999996</v>
      </c>
      <c r="KW24" s="19">
        <v>4.7853599999999998</v>
      </c>
      <c r="KX24" s="19">
        <v>4.7853599999999998</v>
      </c>
      <c r="KY24" s="19">
        <v>-0.68535999999999997</v>
      </c>
      <c r="KZ24" s="19">
        <v>144.69999999999999</v>
      </c>
      <c r="LA24" s="19">
        <v>157.52187000000001</v>
      </c>
      <c r="LB24" s="19">
        <v>157.52187000000001</v>
      </c>
      <c r="LC24" s="19">
        <v>-12.821870000000001</v>
      </c>
      <c r="LD24" s="19">
        <v>136.6</v>
      </c>
      <c r="LE24" s="19">
        <v>133.16031000000001</v>
      </c>
      <c r="LF24" s="19">
        <v>133.16031000000001</v>
      </c>
      <c r="LG24" s="19">
        <v>3.4396900000000001</v>
      </c>
      <c r="LH24" s="19">
        <v>62.9</v>
      </c>
      <c r="LI24" s="19">
        <v>67.199219999999997</v>
      </c>
      <c r="LJ24" s="19">
        <v>67.199219999999997</v>
      </c>
      <c r="LK24" s="19">
        <v>-4.29922</v>
      </c>
      <c r="LL24" s="19">
        <v>78.099999999999994</v>
      </c>
      <c r="LM24" s="19">
        <v>78.567999999999998</v>
      </c>
      <c r="LN24" s="19">
        <v>78.567999999999998</v>
      </c>
      <c r="LO24" s="19">
        <v>-0.46800000000000003</v>
      </c>
      <c r="LP24" s="19">
        <v>30.9</v>
      </c>
      <c r="LQ24" s="19">
        <v>29.980560000000001</v>
      </c>
      <c r="LR24" s="19">
        <v>29.980560000000001</v>
      </c>
      <c r="LS24" s="19">
        <v>0.91944000000000004</v>
      </c>
      <c r="LT24" s="19">
        <v>0</v>
      </c>
      <c r="LU24" s="19"/>
      <c r="LV24" s="19"/>
      <c r="LW24" s="19">
        <v>0</v>
      </c>
      <c r="LX24" s="19">
        <v>0</v>
      </c>
      <c r="LY24" s="19"/>
      <c r="LZ24" s="19"/>
      <c r="MA24" s="19">
        <v>0</v>
      </c>
      <c r="MB24" s="19">
        <v>0</v>
      </c>
      <c r="MC24" s="19"/>
      <c r="MD24" s="19"/>
      <c r="ME24" s="19">
        <v>0</v>
      </c>
      <c r="MF24" s="19">
        <v>119</v>
      </c>
      <c r="MG24" s="19"/>
      <c r="MH24" s="19"/>
      <c r="MI24" s="19">
        <v>119</v>
      </c>
      <c r="MJ24" s="19"/>
      <c r="MK24" s="19"/>
      <c r="ML24" s="19"/>
      <c r="MM24" s="19">
        <v>0</v>
      </c>
      <c r="MN24" s="19"/>
      <c r="MO24" s="19"/>
      <c r="MP24" s="19"/>
      <c r="MQ24" s="19">
        <v>0</v>
      </c>
      <c r="MR24" s="19"/>
      <c r="MS24" s="19"/>
      <c r="MT24" s="19"/>
      <c r="MU24" s="19">
        <v>0</v>
      </c>
      <c r="MV24" s="19">
        <v>174.2</v>
      </c>
      <c r="MW24" s="19">
        <v>175.465</v>
      </c>
      <c r="MX24" s="19"/>
      <c r="MY24" s="19">
        <v>174.2</v>
      </c>
      <c r="MZ24" s="19">
        <v>0</v>
      </c>
      <c r="NA24" s="19"/>
      <c r="NB24" s="19"/>
      <c r="NC24" s="19">
        <v>0</v>
      </c>
      <c r="ND24" s="19">
        <v>0</v>
      </c>
      <c r="NE24" s="19"/>
      <c r="NF24" s="19"/>
      <c r="NG24" s="19">
        <v>0</v>
      </c>
      <c r="NH24" s="19">
        <v>0</v>
      </c>
      <c r="NI24" s="19"/>
      <c r="NJ24" s="19"/>
      <c r="NK24" s="19">
        <v>0</v>
      </c>
      <c r="NL24" s="19"/>
      <c r="NM24" s="19"/>
      <c r="NN24" s="19"/>
      <c r="NO24" s="19">
        <v>0</v>
      </c>
      <c r="NP24" s="19"/>
      <c r="NQ24" s="19"/>
      <c r="NR24" s="19"/>
      <c r="NS24" s="19">
        <v>0</v>
      </c>
      <c r="NT24" s="19"/>
      <c r="NU24" s="19"/>
      <c r="NV24" s="19">
        <v>9.09</v>
      </c>
      <c r="NW24" s="19">
        <v>-9.09</v>
      </c>
      <c r="NX24" s="19">
        <v>9.1999999999999993</v>
      </c>
      <c r="NY24" s="19">
        <v>9.1178399999999993</v>
      </c>
      <c r="NZ24" s="19">
        <v>9.1178399999999993</v>
      </c>
      <c r="OA24" s="19">
        <v>8.2159999999999997E-2</v>
      </c>
      <c r="OB24" s="19">
        <v>20.100000000000001</v>
      </c>
      <c r="OC24" s="19">
        <v>20</v>
      </c>
      <c r="OD24" s="19"/>
      <c r="OE24" s="19">
        <v>20.100000000000001</v>
      </c>
      <c r="OF24" s="19">
        <v>0.1</v>
      </c>
      <c r="OG24" s="19"/>
      <c r="OH24" s="19">
        <v>8.5999999999999993E-2</v>
      </c>
      <c r="OI24" s="19">
        <v>1.4E-2</v>
      </c>
      <c r="OJ24" s="19">
        <v>39.9</v>
      </c>
      <c r="OK24" s="19">
        <v>79.540000000000006</v>
      </c>
      <c r="OL24" s="19">
        <v>79.543999999999997</v>
      </c>
      <c r="OM24" s="19">
        <v>-39.643999999999998</v>
      </c>
      <c r="ON24" s="19">
        <v>73.8</v>
      </c>
      <c r="OO24" s="19"/>
      <c r="OP24" s="19">
        <v>59.432000000000002</v>
      </c>
      <c r="OQ24" s="19">
        <v>14.368</v>
      </c>
      <c r="OR24" s="19">
        <v>0</v>
      </c>
      <c r="OS24" s="19">
        <v>1.66</v>
      </c>
      <c r="OT24" s="19">
        <v>1.66</v>
      </c>
      <c r="OU24" s="19">
        <v>-1.66</v>
      </c>
      <c r="OV24" s="19">
        <v>0.1</v>
      </c>
      <c r="OW24" s="19"/>
      <c r="OX24" s="19"/>
      <c r="OY24" s="19">
        <v>0.1</v>
      </c>
      <c r="OZ24" s="19">
        <v>20.3</v>
      </c>
      <c r="PA24" s="19">
        <v>20.456230000000001</v>
      </c>
      <c r="PB24" s="19">
        <v>20.456230000000001</v>
      </c>
      <c r="PC24" s="19">
        <v>-0.15623000000000001</v>
      </c>
      <c r="PD24" s="19">
        <v>10.4</v>
      </c>
      <c r="PE24" s="19">
        <v>9.9830000000000005</v>
      </c>
      <c r="PF24" s="19">
        <v>9.9830000000000005</v>
      </c>
      <c r="PG24" s="19">
        <v>0.41699999999999998</v>
      </c>
      <c r="PH24" s="19">
        <v>5.6</v>
      </c>
      <c r="PI24" s="19">
        <v>5.67</v>
      </c>
      <c r="PJ24" s="19">
        <v>5.67</v>
      </c>
      <c r="PK24" s="19">
        <v>-7.0000000000000007E-2</v>
      </c>
      <c r="PL24" s="19">
        <v>179.2</v>
      </c>
      <c r="PM24" s="19"/>
      <c r="PN24" s="19">
        <v>199</v>
      </c>
      <c r="PO24" s="19">
        <v>-19.8</v>
      </c>
      <c r="PP24" s="19">
        <v>84.1</v>
      </c>
      <c r="PQ24" s="19"/>
      <c r="PR24" s="19">
        <v>94</v>
      </c>
      <c r="PS24" s="19">
        <v>-9.9</v>
      </c>
      <c r="PT24" s="19">
        <v>2</v>
      </c>
      <c r="PU24" s="19">
        <v>2</v>
      </c>
      <c r="PV24" s="19">
        <v>2</v>
      </c>
      <c r="PW24" s="19">
        <v>0</v>
      </c>
      <c r="PX24" s="19">
        <v>3.3</v>
      </c>
      <c r="PY24" s="19">
        <v>2.75</v>
      </c>
      <c r="PZ24" s="19">
        <v>2.75</v>
      </c>
      <c r="QA24" s="19">
        <v>0.55000000000000004</v>
      </c>
      <c r="QB24" s="19">
        <v>5.0999999999999996</v>
      </c>
      <c r="QC24" s="19">
        <v>5</v>
      </c>
      <c r="QD24" s="19">
        <v>5</v>
      </c>
      <c r="QE24" s="19">
        <v>0.1</v>
      </c>
      <c r="QF24" s="19">
        <v>20.3</v>
      </c>
      <c r="QG24" s="19">
        <v>20.422219999999999</v>
      </c>
      <c r="QH24" s="19">
        <v>20.422219999999999</v>
      </c>
      <c r="QI24" s="19">
        <v>-0.12222</v>
      </c>
      <c r="QJ24" s="19">
        <v>16</v>
      </c>
      <c r="QK24" s="19">
        <v>19.436350000000001</v>
      </c>
      <c r="QL24" s="19">
        <v>19.436350000000001</v>
      </c>
      <c r="QM24" s="19">
        <v>-3.43635</v>
      </c>
      <c r="QN24" s="19">
        <v>18.7</v>
      </c>
      <c r="QO24" s="19">
        <v>17.492709999999999</v>
      </c>
      <c r="QP24" s="19">
        <v>17.492709999999999</v>
      </c>
      <c r="QQ24" s="19">
        <v>1.20729</v>
      </c>
      <c r="QR24" s="19">
        <v>3.5</v>
      </c>
      <c r="QS24" s="19">
        <v>3.4</v>
      </c>
      <c r="QT24" s="19">
        <v>3.4</v>
      </c>
      <c r="QU24" s="19">
        <v>0.1</v>
      </c>
      <c r="QV24" s="19">
        <v>18.46</v>
      </c>
      <c r="QW24" s="19">
        <v>17.881440000000001</v>
      </c>
      <c r="QX24" s="19">
        <v>17.881440000000001</v>
      </c>
      <c r="QY24" s="19">
        <v>0.57855999999999996</v>
      </c>
      <c r="QZ24" s="19">
        <v>10</v>
      </c>
      <c r="RA24" s="19"/>
      <c r="RB24" s="19">
        <v>11.26</v>
      </c>
      <c r="RC24" s="19">
        <v>-1.26</v>
      </c>
      <c r="RD24" s="19">
        <v>12.4</v>
      </c>
      <c r="RE24" s="19"/>
      <c r="RF24" s="19">
        <v>9.2309999999999999</v>
      </c>
      <c r="RG24" s="19">
        <v>3.169</v>
      </c>
      <c r="RH24" s="19">
        <v>13</v>
      </c>
      <c r="RI24" s="19">
        <v>13.861000000000001</v>
      </c>
      <c r="RJ24" s="19">
        <v>13.861000000000001</v>
      </c>
      <c r="RK24" s="19">
        <v>-0.86099999999999999</v>
      </c>
      <c r="RL24" s="19">
        <v>41</v>
      </c>
      <c r="RM24" s="19">
        <v>39.683</v>
      </c>
      <c r="RN24" s="19">
        <v>39.683</v>
      </c>
      <c r="RO24" s="19">
        <v>1.3169999999999999</v>
      </c>
      <c r="RP24" s="19">
        <v>15.7</v>
      </c>
      <c r="RQ24" s="19"/>
      <c r="RR24" s="19">
        <v>14.595000000000001</v>
      </c>
      <c r="RS24" s="19">
        <v>1.105</v>
      </c>
      <c r="RT24" s="19">
        <v>3</v>
      </c>
      <c r="RU24" s="19">
        <v>3.0510000000000002</v>
      </c>
      <c r="RV24" s="19">
        <v>3.0510000000000002</v>
      </c>
      <c r="RW24" s="19">
        <v>-5.0999999999999997E-2</v>
      </c>
      <c r="RX24" s="19">
        <v>20.399999999999999</v>
      </c>
      <c r="RY24" s="19">
        <v>19.792000000000002</v>
      </c>
      <c r="RZ24" s="19">
        <v>19.792000000000002</v>
      </c>
      <c r="SA24" s="19">
        <v>0.60799999999999998</v>
      </c>
      <c r="SB24" s="19">
        <v>3.2</v>
      </c>
      <c r="SC24" s="19">
        <v>2</v>
      </c>
      <c r="SD24" s="19">
        <v>2</v>
      </c>
      <c r="SE24" s="19">
        <v>1.2</v>
      </c>
      <c r="SF24" s="19"/>
      <c r="SG24" s="19"/>
      <c r="SH24" s="19">
        <v>0.4</v>
      </c>
      <c r="SI24" s="19">
        <v>-0.4</v>
      </c>
      <c r="SJ24" s="19">
        <v>0</v>
      </c>
      <c r="SK24" s="19"/>
      <c r="SL24" s="19">
        <v>0.13100000000000001</v>
      </c>
      <c r="SM24" s="19">
        <v>-0.13100000000000001</v>
      </c>
      <c r="SN24" s="19">
        <v>19.8</v>
      </c>
      <c r="SO24" s="19">
        <v>19.1448</v>
      </c>
      <c r="SP24" s="19">
        <v>19.1448</v>
      </c>
      <c r="SQ24" s="19">
        <v>0.6552</v>
      </c>
      <c r="SR24" s="19">
        <v>13.1</v>
      </c>
      <c r="SS24" s="19">
        <v>12.244899999999999</v>
      </c>
      <c r="ST24" s="19">
        <v>12.244899999999999</v>
      </c>
      <c r="SU24" s="19">
        <v>0.85509999999999997</v>
      </c>
      <c r="SV24" s="19">
        <v>20.2</v>
      </c>
      <c r="SW24" s="19">
        <v>19.436350000000001</v>
      </c>
      <c r="SX24" s="19">
        <v>19.436350000000001</v>
      </c>
      <c r="SY24" s="19">
        <v>0.76365000000000005</v>
      </c>
      <c r="SZ24" s="19">
        <v>20.2</v>
      </c>
      <c r="TA24" s="19">
        <v>19.436350000000001</v>
      </c>
      <c r="TB24" s="19">
        <v>19.436350000000001</v>
      </c>
      <c r="TC24" s="19">
        <v>0.76365000000000005</v>
      </c>
      <c r="TD24" s="19">
        <v>4.5999999999999996</v>
      </c>
      <c r="TE24" s="19">
        <v>1.734</v>
      </c>
      <c r="TF24" s="19">
        <v>1.734</v>
      </c>
      <c r="TG24" s="19">
        <v>2.8660000000000001</v>
      </c>
      <c r="TH24" s="19">
        <v>6.7</v>
      </c>
      <c r="TI24" s="19">
        <v>4</v>
      </c>
      <c r="TJ24" s="19">
        <v>4</v>
      </c>
      <c r="TK24" s="19">
        <v>2.7</v>
      </c>
      <c r="TL24" s="19">
        <v>33.700000000000003</v>
      </c>
      <c r="TM24" s="19"/>
      <c r="TN24" s="19">
        <v>28.524000000000001</v>
      </c>
      <c r="TO24" s="19">
        <v>5.1760000000000002</v>
      </c>
      <c r="TP24" s="19">
        <v>38.4</v>
      </c>
      <c r="TQ24" s="19">
        <v>36.85</v>
      </c>
      <c r="TR24" s="19">
        <v>36.853000000000002</v>
      </c>
      <c r="TS24" s="19">
        <v>1.5469999999999999</v>
      </c>
      <c r="TT24" s="19">
        <v>47.34</v>
      </c>
      <c r="TU24" s="19">
        <v>16</v>
      </c>
      <c r="TV24" s="19">
        <v>16</v>
      </c>
      <c r="TW24" s="19">
        <v>31.34</v>
      </c>
      <c r="TX24" s="19">
        <v>3.4</v>
      </c>
      <c r="TY24" s="19">
        <v>1.78</v>
      </c>
      <c r="TZ24" s="19">
        <v>1.78</v>
      </c>
      <c r="UA24" s="19">
        <v>1.62</v>
      </c>
      <c r="UB24" s="19">
        <v>2</v>
      </c>
      <c r="UC24" s="19">
        <v>0.73</v>
      </c>
      <c r="UD24" s="19">
        <v>0.73</v>
      </c>
      <c r="UE24" s="19">
        <v>1.27</v>
      </c>
      <c r="UF24" s="19">
        <v>20.8</v>
      </c>
      <c r="UG24" s="19"/>
      <c r="UH24" s="19">
        <v>33.380000000000003</v>
      </c>
      <c r="UI24" s="19">
        <v>-12.58</v>
      </c>
      <c r="UJ24" s="19">
        <v>0</v>
      </c>
      <c r="UK24" s="19">
        <v>19.436350000000001</v>
      </c>
      <c r="UL24" s="19">
        <v>19.436350000000001</v>
      </c>
      <c r="UM24" s="19">
        <v>-19.436350000000001</v>
      </c>
      <c r="UN24" s="19">
        <v>8.1999999999999993</v>
      </c>
      <c r="UO24" s="19">
        <v>8.1999999999999993</v>
      </c>
      <c r="UP24" s="19">
        <v>8.1999999999999993</v>
      </c>
      <c r="UQ24" s="19">
        <v>0</v>
      </c>
      <c r="UR24" s="19">
        <v>7.5</v>
      </c>
      <c r="US24" s="19">
        <v>7.3</v>
      </c>
      <c r="UT24" s="19">
        <v>7.3</v>
      </c>
      <c r="UU24" s="19">
        <v>0.2</v>
      </c>
      <c r="UV24" s="19">
        <v>20.399999999999999</v>
      </c>
      <c r="UW24" s="19">
        <v>20</v>
      </c>
      <c r="UX24" s="19">
        <v>19.436350000000001</v>
      </c>
      <c r="UY24" s="19">
        <v>0.96365000000000001</v>
      </c>
      <c r="UZ24" s="19">
        <v>20.399999999999999</v>
      </c>
      <c r="VA24" s="19">
        <v>20</v>
      </c>
      <c r="VB24" s="19">
        <v>19.436350000000001</v>
      </c>
      <c r="VC24" s="19">
        <v>0.96365000000000001</v>
      </c>
      <c r="VD24" s="19">
        <v>20</v>
      </c>
      <c r="VE24" s="19">
        <v>20</v>
      </c>
      <c r="VF24" s="19">
        <v>19.436350000000001</v>
      </c>
      <c r="VG24" s="19">
        <v>0.56364999999999998</v>
      </c>
      <c r="VH24" s="19">
        <v>0</v>
      </c>
      <c r="VI24" s="19">
        <v>0.68</v>
      </c>
      <c r="VJ24" s="19">
        <v>0.68</v>
      </c>
      <c r="VK24" s="19">
        <v>-0.68</v>
      </c>
      <c r="VL24" s="19">
        <v>222.6</v>
      </c>
      <c r="VM24" s="19"/>
      <c r="VN24" s="19">
        <v>226.959</v>
      </c>
      <c r="VO24" s="19">
        <v>-4.359</v>
      </c>
      <c r="VP24" s="19">
        <v>9.2029999999999994</v>
      </c>
      <c r="VQ24" s="19"/>
      <c r="VR24" s="19">
        <v>3.9889999999999999</v>
      </c>
      <c r="VS24" s="19">
        <v>5.2140000000000004</v>
      </c>
      <c r="VT24" s="19">
        <v>128.4</v>
      </c>
      <c r="VU24" s="19"/>
      <c r="VV24" s="19">
        <v>105.297</v>
      </c>
      <c r="VW24" s="19">
        <v>23.103000000000002</v>
      </c>
      <c r="VX24" s="19">
        <v>0.6</v>
      </c>
      <c r="VY24" s="19">
        <v>0.6</v>
      </c>
      <c r="VZ24" s="19">
        <v>0.6</v>
      </c>
      <c r="WA24" s="19">
        <v>0</v>
      </c>
      <c r="WB24" s="19">
        <v>35</v>
      </c>
      <c r="WC24" s="19">
        <v>39</v>
      </c>
      <c r="WD24" s="19">
        <v>19</v>
      </c>
      <c r="WE24" s="19">
        <v>16</v>
      </c>
      <c r="WF24" s="19">
        <v>0</v>
      </c>
      <c r="WG24" s="19"/>
      <c r="WH24" s="19">
        <v>16.425999999999998</v>
      </c>
      <c r="WI24" s="19">
        <v>-16.425999999999998</v>
      </c>
      <c r="WJ24" s="19">
        <v>95.9</v>
      </c>
      <c r="WK24" s="19">
        <v>69</v>
      </c>
      <c r="WL24" s="19">
        <v>69</v>
      </c>
      <c r="WM24" s="19">
        <v>26.9</v>
      </c>
      <c r="WN24" s="19">
        <v>4.8</v>
      </c>
      <c r="WO24" s="19">
        <v>4.2</v>
      </c>
      <c r="WP24" s="19">
        <v>4.2</v>
      </c>
      <c r="WQ24" s="19">
        <v>0.6</v>
      </c>
      <c r="WR24" s="19">
        <v>2.4</v>
      </c>
      <c r="WS24" s="19">
        <v>2.4</v>
      </c>
      <c r="WT24" s="19">
        <v>2.4</v>
      </c>
      <c r="WU24" s="19">
        <v>0</v>
      </c>
      <c r="WV24" s="19">
        <v>1.1000000000000001</v>
      </c>
      <c r="WW24" s="19">
        <v>1.2</v>
      </c>
      <c r="WX24" s="19">
        <v>1.2</v>
      </c>
      <c r="WY24" s="19">
        <v>-0.1</v>
      </c>
      <c r="WZ24" s="19">
        <v>2.8</v>
      </c>
      <c r="XA24" s="19">
        <v>2.8</v>
      </c>
      <c r="XB24" s="19">
        <v>2.8</v>
      </c>
      <c r="XC24" s="19">
        <v>0</v>
      </c>
      <c r="XD24" s="19">
        <v>8.218</v>
      </c>
      <c r="XE24" s="19"/>
      <c r="XF24" s="19">
        <v>6.2480000000000002</v>
      </c>
      <c r="XG24" s="19">
        <v>1.97</v>
      </c>
      <c r="XH24" s="19">
        <v>6.6</v>
      </c>
      <c r="XI24" s="19">
        <v>6</v>
      </c>
      <c r="XJ24" s="19">
        <v>6</v>
      </c>
      <c r="XK24" s="19">
        <v>0.6</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v>43.5</v>
      </c>
      <c r="XY24" s="19">
        <v>38</v>
      </c>
      <c r="XZ24" s="19">
        <v>32.5</v>
      </c>
      <c r="YA24" s="19">
        <v>11</v>
      </c>
      <c r="YB24" s="19">
        <v>27.8</v>
      </c>
      <c r="YC24" s="19">
        <v>38</v>
      </c>
      <c r="YD24" s="19">
        <v>32.5</v>
      </c>
      <c r="YE24" s="19">
        <v>-4.7</v>
      </c>
      <c r="YF24" s="19">
        <v>17</v>
      </c>
      <c r="YG24" s="19">
        <v>17</v>
      </c>
      <c r="YH24" s="19">
        <v>14</v>
      </c>
      <c r="YI24" s="19">
        <v>3</v>
      </c>
      <c r="YJ24" s="19">
        <v>11.53</v>
      </c>
      <c r="YK24" s="19">
        <v>13</v>
      </c>
      <c r="YL24" s="19">
        <v>13</v>
      </c>
      <c r="YM24" s="19">
        <v>-1.47</v>
      </c>
      <c r="YN24" s="19">
        <v>8</v>
      </c>
      <c r="YO24" s="19">
        <v>7.53</v>
      </c>
      <c r="YP24" s="19">
        <v>7.53</v>
      </c>
      <c r="YQ24" s="19">
        <v>0.47</v>
      </c>
      <c r="YR24" s="19">
        <v>11.6</v>
      </c>
      <c r="YS24" s="19">
        <v>11</v>
      </c>
      <c r="YT24" s="19">
        <v>11</v>
      </c>
      <c r="YU24" s="19">
        <v>0.6</v>
      </c>
      <c r="YV24" s="19">
        <v>18.399999999999999</v>
      </c>
      <c r="YW24" s="19">
        <v>21</v>
      </c>
      <c r="YX24" s="19">
        <v>21</v>
      </c>
      <c r="YY24" s="19">
        <v>-2.6</v>
      </c>
    </row>
    <row r="25" spans="1:675" ht="24" customHeight="1" x14ac:dyDescent="0.3">
      <c r="A25" s="1"/>
      <c r="B25" s="13" t="s">
        <v>56</v>
      </c>
      <c r="C25" s="13" t="s">
        <v>823</v>
      </c>
      <c r="D25" s="14">
        <v>203.2</v>
      </c>
      <c r="E25" s="14">
        <v>203.40136000000001</v>
      </c>
      <c r="F25" s="14">
        <v>203.40136000000001</v>
      </c>
      <c r="G25" s="14">
        <v>-0.20136000000000001</v>
      </c>
      <c r="H25" s="14">
        <v>659</v>
      </c>
      <c r="I25" s="14">
        <v>650</v>
      </c>
      <c r="J25" s="14">
        <v>629.90463999999997</v>
      </c>
      <c r="K25" s="14">
        <v>29.095359999999999</v>
      </c>
      <c r="L25" s="14">
        <v>146.1</v>
      </c>
      <c r="M25" s="14">
        <v>147.4599</v>
      </c>
      <c r="N25" s="14">
        <v>147.4599</v>
      </c>
      <c r="O25" s="14">
        <v>-1.3599000000000001</v>
      </c>
      <c r="P25" s="14">
        <v>0</v>
      </c>
      <c r="Q25" s="14"/>
      <c r="R25" s="14"/>
      <c r="S25" s="14">
        <v>0</v>
      </c>
      <c r="T25" s="14">
        <v>7.32</v>
      </c>
      <c r="U25" s="14">
        <v>8.5166900000000005</v>
      </c>
      <c r="V25" s="14">
        <v>8.5166900000000005</v>
      </c>
      <c r="W25" s="14">
        <v>-1.19669</v>
      </c>
      <c r="X25" s="14">
        <v>93.3</v>
      </c>
      <c r="Y25" s="14">
        <v>91.867829999999998</v>
      </c>
      <c r="Z25" s="14">
        <v>91.867829999999998</v>
      </c>
      <c r="AA25" s="14">
        <v>1.4321699999999999</v>
      </c>
      <c r="AB25" s="14">
        <v>229.4</v>
      </c>
      <c r="AC25" s="14">
        <v>226.00122999999999</v>
      </c>
      <c r="AD25" s="14">
        <v>242</v>
      </c>
      <c r="AE25" s="14">
        <v>-12.6</v>
      </c>
      <c r="AF25" s="14">
        <v>81.5</v>
      </c>
      <c r="AG25" s="14"/>
      <c r="AH25" s="14">
        <v>86.98997</v>
      </c>
      <c r="AI25" s="14">
        <v>-5.4899699999999996</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581.6</v>
      </c>
      <c r="BM25" s="14">
        <v>582.50599999999997</v>
      </c>
      <c r="BN25" s="14">
        <v>582.50599999999997</v>
      </c>
      <c r="BO25" s="14">
        <v>-0.90600000000000003</v>
      </c>
      <c r="BP25" s="14">
        <v>10.7</v>
      </c>
      <c r="BQ25" s="14">
        <v>10.52094</v>
      </c>
      <c r="BR25" s="14">
        <v>10.52094</v>
      </c>
      <c r="BS25" s="14">
        <v>0.17906</v>
      </c>
      <c r="BT25" s="14"/>
      <c r="BU25" s="14"/>
      <c r="BV25" s="14"/>
      <c r="BW25" s="14">
        <v>0</v>
      </c>
      <c r="BX25" s="14">
        <v>0</v>
      </c>
      <c r="BY25" s="14"/>
      <c r="BZ25" s="14"/>
      <c r="CA25" s="14">
        <v>0</v>
      </c>
      <c r="CB25" s="14"/>
      <c r="CC25" s="14"/>
      <c r="CD25" s="14"/>
      <c r="CE25" s="14">
        <v>0</v>
      </c>
      <c r="CF25" s="14"/>
      <c r="CG25" s="14"/>
      <c r="CH25" s="14"/>
      <c r="CI25" s="14">
        <v>0</v>
      </c>
      <c r="CJ25" s="14">
        <v>168.1</v>
      </c>
      <c r="CK25" s="14">
        <v>164.06706</v>
      </c>
      <c r="CL25" s="14">
        <v>164.06706</v>
      </c>
      <c r="CM25" s="14">
        <v>4.03294</v>
      </c>
      <c r="CN25" s="14">
        <v>10.199999999999999</v>
      </c>
      <c r="CO25" s="14">
        <v>9.6612399999999994</v>
      </c>
      <c r="CP25" s="14">
        <v>9.6612399999999994</v>
      </c>
      <c r="CQ25" s="14">
        <v>0.53876000000000002</v>
      </c>
      <c r="CR25" s="14">
        <v>6.6</v>
      </c>
      <c r="CS25" s="14">
        <v>5.1878599999999997</v>
      </c>
      <c r="CT25" s="14">
        <v>5.1878599999999997</v>
      </c>
      <c r="CU25" s="14">
        <v>1.41214</v>
      </c>
      <c r="CV25" s="14"/>
      <c r="CW25" s="14"/>
      <c r="CX25" s="14"/>
      <c r="CY25" s="14">
        <v>0</v>
      </c>
      <c r="CZ25" s="14">
        <v>6.6</v>
      </c>
      <c r="DA25" s="14">
        <v>6.8787000000000003</v>
      </c>
      <c r="DB25" s="14">
        <v>6.8787000000000003</v>
      </c>
      <c r="DC25" s="14">
        <v>-0.2787</v>
      </c>
      <c r="DD25" s="14"/>
      <c r="DE25" s="14"/>
      <c r="DF25" s="14"/>
      <c r="DG25" s="14">
        <v>0</v>
      </c>
      <c r="DH25" s="14">
        <v>120.8</v>
      </c>
      <c r="DI25" s="14">
        <v>55.955300000000001</v>
      </c>
      <c r="DJ25" s="14">
        <v>91.731759999999994</v>
      </c>
      <c r="DK25" s="14">
        <v>29.068239999999999</v>
      </c>
      <c r="DL25" s="14"/>
      <c r="DM25" s="14"/>
      <c r="DN25" s="14"/>
      <c r="DO25" s="14">
        <v>0</v>
      </c>
      <c r="DP25" s="14"/>
      <c r="DQ25" s="14"/>
      <c r="DR25" s="14"/>
      <c r="DS25" s="14">
        <v>0</v>
      </c>
      <c r="DT25" s="14">
        <v>0</v>
      </c>
      <c r="DU25" s="14"/>
      <c r="DV25" s="14">
        <v>23.215890000000002</v>
      </c>
      <c r="DW25" s="14">
        <v>-23.215890000000002</v>
      </c>
      <c r="DX25" s="14"/>
      <c r="DY25" s="14"/>
      <c r="DZ25" s="14"/>
      <c r="EA25" s="14">
        <v>0</v>
      </c>
      <c r="EB25" s="14">
        <v>110.2</v>
      </c>
      <c r="EC25" s="14">
        <v>112.46647</v>
      </c>
      <c r="ED25" s="14">
        <v>112.46647</v>
      </c>
      <c r="EE25" s="14">
        <v>-2.26647</v>
      </c>
      <c r="EF25" s="14">
        <v>174.1</v>
      </c>
      <c r="EG25" s="14">
        <v>130.92196000000001</v>
      </c>
      <c r="EH25" s="14">
        <v>155.38328999999999</v>
      </c>
      <c r="EI25" s="14">
        <v>18.716709999999999</v>
      </c>
      <c r="EJ25" s="14">
        <v>0</v>
      </c>
      <c r="EK25" s="14"/>
      <c r="EL25" s="14"/>
      <c r="EM25" s="14">
        <v>0</v>
      </c>
      <c r="EN25" s="14"/>
      <c r="EO25" s="14"/>
      <c r="EP25" s="14"/>
      <c r="EQ25" s="14">
        <v>0</v>
      </c>
      <c r="ER25" s="14"/>
      <c r="ES25" s="14"/>
      <c r="ET25" s="14"/>
      <c r="EU25" s="14">
        <v>0</v>
      </c>
      <c r="EV25" s="14">
        <v>6.5</v>
      </c>
      <c r="EW25" s="14">
        <v>6.39</v>
      </c>
      <c r="EX25" s="14">
        <v>6.39</v>
      </c>
      <c r="EY25" s="14">
        <v>0.11</v>
      </c>
      <c r="EZ25" s="14">
        <v>361.4</v>
      </c>
      <c r="FA25" s="14">
        <v>360</v>
      </c>
      <c r="FB25" s="14">
        <v>360</v>
      </c>
      <c r="FC25" s="14">
        <v>1.4</v>
      </c>
      <c r="FD25" s="14">
        <v>18.8</v>
      </c>
      <c r="FE25" s="14">
        <v>40.817779999999999</v>
      </c>
      <c r="FF25" s="14">
        <v>81.635570000000001</v>
      </c>
      <c r="FG25" s="14">
        <v>-62.835569999999997</v>
      </c>
      <c r="FH25" s="14">
        <v>143.19999999999999</v>
      </c>
      <c r="FI25" s="14">
        <v>149.98721</v>
      </c>
      <c r="FJ25" s="14">
        <v>149.98721</v>
      </c>
      <c r="FK25" s="14">
        <v>-6.78721</v>
      </c>
      <c r="FL25" s="14">
        <v>0</v>
      </c>
      <c r="FM25" s="14"/>
      <c r="FN25" s="14">
        <v>41.89893</v>
      </c>
      <c r="FO25" s="14">
        <v>-41.89893</v>
      </c>
      <c r="FP25" s="14">
        <v>18.600000000000001</v>
      </c>
      <c r="FQ25" s="14">
        <v>19.21088</v>
      </c>
      <c r="FR25" s="14">
        <v>19.21088</v>
      </c>
      <c r="FS25" s="14">
        <v>-0.61087999999999998</v>
      </c>
      <c r="FT25" s="14">
        <v>18.7</v>
      </c>
      <c r="FU25" s="14">
        <v>18.172979999999999</v>
      </c>
      <c r="FV25" s="14">
        <v>18.172979999999999</v>
      </c>
      <c r="FW25" s="14">
        <v>0.52702000000000004</v>
      </c>
      <c r="FX25" s="14">
        <v>91.2</v>
      </c>
      <c r="FY25" s="14">
        <v>87.773570000000007</v>
      </c>
      <c r="FZ25" s="14">
        <v>87.773570000000007</v>
      </c>
      <c r="GA25" s="14">
        <v>3.4264299999999999</v>
      </c>
      <c r="GB25" s="14">
        <v>135.1</v>
      </c>
      <c r="GC25" s="14">
        <v>83.161580000000001</v>
      </c>
      <c r="GD25" s="14">
        <v>68.589089999999999</v>
      </c>
      <c r="GE25" s="14">
        <v>66.510909999999996</v>
      </c>
      <c r="GF25" s="14">
        <v>135.6</v>
      </c>
      <c r="GG25" s="14">
        <v>83.161580000000001</v>
      </c>
      <c r="GH25" s="14">
        <v>68.589089999999999</v>
      </c>
      <c r="GI25" s="14">
        <v>67.010909999999996</v>
      </c>
      <c r="GJ25" s="14">
        <v>147.9</v>
      </c>
      <c r="GK25" s="14">
        <v>83.41131</v>
      </c>
      <c r="GL25" s="14">
        <v>68.795060000000007</v>
      </c>
      <c r="GM25" s="14">
        <v>79.104939999999999</v>
      </c>
      <c r="GN25" s="14">
        <v>107.2</v>
      </c>
      <c r="GO25" s="14">
        <v>110.48202000000001</v>
      </c>
      <c r="GP25" s="14">
        <v>110.48202000000001</v>
      </c>
      <c r="GQ25" s="14">
        <v>-3.2820200000000002</v>
      </c>
      <c r="GR25" s="14">
        <v>38.200000000000003</v>
      </c>
      <c r="GS25" s="14">
        <v>45</v>
      </c>
      <c r="GT25" s="14">
        <v>45</v>
      </c>
      <c r="GU25" s="14">
        <v>-6.8</v>
      </c>
      <c r="GV25" s="14"/>
      <c r="GW25" s="14"/>
      <c r="GX25" s="14"/>
      <c r="GY25" s="14">
        <v>0</v>
      </c>
      <c r="GZ25" s="14">
        <v>3.8</v>
      </c>
      <c r="HA25" s="14"/>
      <c r="HB25" s="14"/>
      <c r="HC25" s="14">
        <v>3.8</v>
      </c>
      <c r="HD25" s="14">
        <v>28</v>
      </c>
      <c r="HE25" s="14">
        <v>29.099489999999999</v>
      </c>
      <c r="HF25" s="14">
        <v>29.099489999999999</v>
      </c>
      <c r="HG25" s="14">
        <v>-1.0994900000000001</v>
      </c>
      <c r="HH25" s="14">
        <v>128.5</v>
      </c>
      <c r="HI25" s="14">
        <v>170</v>
      </c>
      <c r="HJ25" s="14">
        <v>170</v>
      </c>
      <c r="HK25" s="14">
        <v>-41.5</v>
      </c>
      <c r="HL25" s="14"/>
      <c r="HM25" s="14"/>
      <c r="HN25" s="14"/>
      <c r="HO25" s="14">
        <v>0</v>
      </c>
      <c r="HP25" s="14"/>
      <c r="HQ25" s="14"/>
      <c r="HR25" s="14"/>
      <c r="HS25" s="14">
        <v>0</v>
      </c>
      <c r="HT25" s="14">
        <v>52.4</v>
      </c>
      <c r="HU25" s="14">
        <v>60.175289999999997</v>
      </c>
      <c r="HV25" s="14">
        <v>66.454729999999998</v>
      </c>
      <c r="HW25" s="14">
        <v>-14.054729999999999</v>
      </c>
      <c r="HX25" s="14">
        <v>0</v>
      </c>
      <c r="HY25" s="14"/>
      <c r="HZ25" s="14"/>
      <c r="IA25" s="14">
        <v>0</v>
      </c>
      <c r="IB25" s="14"/>
      <c r="IC25" s="14"/>
      <c r="ID25" s="14"/>
      <c r="IE25" s="14">
        <v>0</v>
      </c>
      <c r="IF25" s="14">
        <v>42.7</v>
      </c>
      <c r="IG25" s="14">
        <v>45.265309999999999</v>
      </c>
      <c r="IH25" s="14">
        <v>45.265309999999999</v>
      </c>
      <c r="II25" s="14">
        <v>-2.5653100000000002</v>
      </c>
      <c r="IJ25" s="14"/>
      <c r="IK25" s="14"/>
      <c r="IL25" s="14"/>
      <c r="IM25" s="14">
        <v>0</v>
      </c>
      <c r="IN25" s="14"/>
      <c r="IO25" s="14"/>
      <c r="IP25" s="14"/>
      <c r="IQ25" s="14">
        <v>0</v>
      </c>
      <c r="IR25" s="14"/>
      <c r="IS25" s="14"/>
      <c r="IT25" s="14"/>
      <c r="IU25" s="14">
        <v>0</v>
      </c>
      <c r="IV25" s="14">
        <v>131.6</v>
      </c>
      <c r="IW25" s="14">
        <v>136.69067999999999</v>
      </c>
      <c r="IX25" s="14">
        <v>136.69067999999999</v>
      </c>
      <c r="IY25" s="14">
        <v>-5.0906799999999999</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194.5</v>
      </c>
      <c r="JY25" s="14">
        <v>200.67499000000001</v>
      </c>
      <c r="JZ25" s="14">
        <v>200.67499000000001</v>
      </c>
      <c r="KA25" s="14">
        <v>-6.1749900000000002</v>
      </c>
      <c r="KB25" s="14">
        <v>195.5</v>
      </c>
      <c r="KC25" s="14">
        <v>200.3066</v>
      </c>
      <c r="KD25" s="14">
        <v>200.3066</v>
      </c>
      <c r="KE25" s="14">
        <v>-4.8066000000000004</v>
      </c>
      <c r="KF25" s="14">
        <v>196.8</v>
      </c>
      <c r="KG25" s="14">
        <v>200.18467000000001</v>
      </c>
      <c r="KH25" s="14">
        <v>200.18467000000001</v>
      </c>
      <c r="KI25" s="14">
        <v>-3.3846699999999998</v>
      </c>
      <c r="KJ25" s="14">
        <v>0</v>
      </c>
      <c r="KK25" s="14"/>
      <c r="KL25" s="14"/>
      <c r="KM25" s="14">
        <v>0</v>
      </c>
      <c r="KN25" s="14"/>
      <c r="KO25" s="14"/>
      <c r="KP25" s="14"/>
      <c r="KQ25" s="14">
        <v>0</v>
      </c>
      <c r="KR25" s="14"/>
      <c r="KS25" s="14"/>
      <c r="KT25" s="14"/>
      <c r="KU25" s="14">
        <v>0</v>
      </c>
      <c r="KV25" s="14">
        <v>4</v>
      </c>
      <c r="KW25" s="14">
        <v>4.7853599999999998</v>
      </c>
      <c r="KX25" s="14">
        <v>4.7853599999999998</v>
      </c>
      <c r="KY25" s="14">
        <v>-0.78535999999999995</v>
      </c>
      <c r="KZ25" s="14">
        <v>208</v>
      </c>
      <c r="LA25" s="14">
        <v>247.73502999999999</v>
      </c>
      <c r="LB25" s="14">
        <v>223.27370999999999</v>
      </c>
      <c r="LC25" s="14">
        <v>-15.273709999999999</v>
      </c>
      <c r="LD25" s="14">
        <v>137.1</v>
      </c>
      <c r="LE25" s="14">
        <v>133.16031000000001</v>
      </c>
      <c r="LF25" s="14">
        <v>133.16031000000001</v>
      </c>
      <c r="LG25" s="14">
        <v>3.9396900000000001</v>
      </c>
      <c r="LH25" s="14">
        <v>63</v>
      </c>
      <c r="LI25" s="14">
        <v>67.199219999999997</v>
      </c>
      <c r="LJ25" s="14">
        <v>67.199219999999997</v>
      </c>
      <c r="LK25" s="14">
        <v>-4.1992200000000004</v>
      </c>
      <c r="LL25" s="14">
        <v>78.2</v>
      </c>
      <c r="LM25" s="14">
        <v>78.567999999999998</v>
      </c>
      <c r="LN25" s="14">
        <v>78.567999999999998</v>
      </c>
      <c r="LO25" s="14">
        <v>-0.36799999999999999</v>
      </c>
      <c r="LP25" s="14">
        <v>31.2</v>
      </c>
      <c r="LQ25" s="14">
        <v>29.980560000000001</v>
      </c>
      <c r="LR25" s="14">
        <v>29.980560000000001</v>
      </c>
      <c r="LS25" s="14">
        <v>1.2194400000000001</v>
      </c>
      <c r="LT25" s="14">
        <v>0</v>
      </c>
      <c r="LU25" s="14"/>
      <c r="LV25" s="14"/>
      <c r="LW25" s="14">
        <v>0</v>
      </c>
      <c r="LX25" s="14">
        <v>0</v>
      </c>
      <c r="LY25" s="14"/>
      <c r="LZ25" s="14"/>
      <c r="MA25" s="14">
        <v>0</v>
      </c>
      <c r="MB25" s="14">
        <v>0</v>
      </c>
      <c r="MC25" s="14"/>
      <c r="MD25" s="14"/>
      <c r="ME25" s="14">
        <v>0</v>
      </c>
      <c r="MF25" s="14">
        <v>137.4</v>
      </c>
      <c r="MG25" s="14">
        <v>120</v>
      </c>
      <c r="MH25" s="14">
        <v>120</v>
      </c>
      <c r="MI25" s="14">
        <v>17.399999999999999</v>
      </c>
      <c r="MJ25" s="14"/>
      <c r="MK25" s="14"/>
      <c r="ML25" s="14"/>
      <c r="MM25" s="14">
        <v>0</v>
      </c>
      <c r="MN25" s="14"/>
      <c r="MO25" s="14"/>
      <c r="MP25" s="14"/>
      <c r="MQ25" s="14">
        <v>0</v>
      </c>
      <c r="MR25" s="14"/>
      <c r="MS25" s="14"/>
      <c r="MT25" s="14"/>
      <c r="MU25" s="14">
        <v>0</v>
      </c>
      <c r="MV25" s="14">
        <v>175.6</v>
      </c>
      <c r="MW25" s="14">
        <v>175.46499</v>
      </c>
      <c r="MX25" s="14"/>
      <c r="MY25" s="14">
        <v>175.6</v>
      </c>
      <c r="MZ25" s="14">
        <v>0</v>
      </c>
      <c r="NA25" s="14"/>
      <c r="NB25" s="14"/>
      <c r="NC25" s="14">
        <v>0</v>
      </c>
      <c r="ND25" s="14">
        <v>0</v>
      </c>
      <c r="NE25" s="14"/>
      <c r="NF25" s="14"/>
      <c r="NG25" s="14">
        <v>0</v>
      </c>
      <c r="NH25" s="14">
        <v>0</v>
      </c>
      <c r="NI25" s="14"/>
      <c r="NJ25" s="14"/>
      <c r="NK25" s="14">
        <v>0</v>
      </c>
      <c r="NL25" s="14"/>
      <c r="NM25" s="14"/>
      <c r="NN25" s="14"/>
      <c r="NO25" s="14">
        <v>0</v>
      </c>
      <c r="NP25" s="14"/>
      <c r="NQ25" s="14"/>
      <c r="NR25" s="14"/>
      <c r="NS25" s="14">
        <v>0</v>
      </c>
      <c r="NT25" s="14"/>
      <c r="NU25" s="14"/>
      <c r="NV25" s="14">
        <v>9.09</v>
      </c>
      <c r="NW25" s="14">
        <v>-9.09</v>
      </c>
      <c r="NX25" s="14">
        <v>9.1999999999999993</v>
      </c>
      <c r="NY25" s="14">
        <v>9.1178399999999993</v>
      </c>
      <c r="NZ25" s="14">
        <v>9.1178399999999993</v>
      </c>
      <c r="OA25" s="14">
        <v>8.2159999999999997E-2</v>
      </c>
      <c r="OB25" s="14">
        <v>20.2</v>
      </c>
      <c r="OC25" s="14">
        <v>20</v>
      </c>
      <c r="OD25" s="14"/>
      <c r="OE25" s="14">
        <v>20.2</v>
      </c>
      <c r="OF25" s="14">
        <v>0.1</v>
      </c>
      <c r="OG25" s="14"/>
      <c r="OH25" s="14">
        <v>0.40699999999999997</v>
      </c>
      <c r="OI25" s="14">
        <v>-0.307</v>
      </c>
      <c r="OJ25" s="14">
        <v>54.6</v>
      </c>
      <c r="OK25" s="14">
        <v>84.74</v>
      </c>
      <c r="OL25" s="14">
        <v>84.742000000000004</v>
      </c>
      <c r="OM25" s="14">
        <v>-30.141999999999999</v>
      </c>
      <c r="ON25" s="14">
        <v>76.3</v>
      </c>
      <c r="OO25" s="14"/>
      <c r="OP25" s="14">
        <v>66.989000000000004</v>
      </c>
      <c r="OQ25" s="14">
        <v>9.3109999999999999</v>
      </c>
      <c r="OR25" s="14">
        <v>0</v>
      </c>
      <c r="OS25" s="14">
        <v>1.66</v>
      </c>
      <c r="OT25" s="14">
        <v>1.66</v>
      </c>
      <c r="OU25" s="14">
        <v>-1.66</v>
      </c>
      <c r="OV25" s="14">
        <v>0.1</v>
      </c>
      <c r="OW25" s="14"/>
      <c r="OX25" s="14">
        <v>0.1</v>
      </c>
      <c r="OY25" s="14">
        <v>0</v>
      </c>
      <c r="OZ25" s="14">
        <v>20.399999999999999</v>
      </c>
      <c r="PA25" s="14">
        <v>20.456230000000001</v>
      </c>
      <c r="PB25" s="14">
        <v>20.456230000000001</v>
      </c>
      <c r="PC25" s="14">
        <v>-5.6230000000000002E-2</v>
      </c>
      <c r="PD25" s="14">
        <v>10.4</v>
      </c>
      <c r="PE25" s="14">
        <v>9.9830000000000005</v>
      </c>
      <c r="PF25" s="14">
        <v>9.9830000000000005</v>
      </c>
      <c r="PG25" s="14">
        <v>0.41699999999999998</v>
      </c>
      <c r="PH25" s="14">
        <v>5.7</v>
      </c>
      <c r="PI25" s="14">
        <v>5.67</v>
      </c>
      <c r="PJ25" s="14">
        <v>5.67</v>
      </c>
      <c r="PK25" s="14">
        <v>0.03</v>
      </c>
      <c r="PL25" s="14">
        <v>191.8</v>
      </c>
      <c r="PM25" s="14"/>
      <c r="PN25" s="14">
        <v>203</v>
      </c>
      <c r="PO25" s="14">
        <v>-11.2</v>
      </c>
      <c r="PP25" s="14">
        <v>89.61</v>
      </c>
      <c r="PQ25" s="14"/>
      <c r="PR25" s="14">
        <v>103</v>
      </c>
      <c r="PS25" s="14">
        <v>-13.39</v>
      </c>
      <c r="PT25" s="14">
        <v>2</v>
      </c>
      <c r="PU25" s="14">
        <v>2</v>
      </c>
      <c r="PV25" s="14">
        <v>2</v>
      </c>
      <c r="PW25" s="14">
        <v>0</v>
      </c>
      <c r="PX25" s="14">
        <v>3.3</v>
      </c>
      <c r="PY25" s="14">
        <v>2.75</v>
      </c>
      <c r="PZ25" s="14">
        <v>2.75</v>
      </c>
      <c r="QA25" s="14">
        <v>0.55000000000000004</v>
      </c>
      <c r="QB25" s="14">
        <v>5.0999999999999996</v>
      </c>
      <c r="QC25" s="14">
        <v>5</v>
      </c>
      <c r="QD25" s="14">
        <v>5</v>
      </c>
      <c r="QE25" s="14">
        <v>0.1</v>
      </c>
      <c r="QF25" s="14">
        <v>20.5</v>
      </c>
      <c r="QG25" s="14">
        <v>20.422219999999999</v>
      </c>
      <c r="QH25" s="14">
        <v>20.422219999999999</v>
      </c>
      <c r="QI25" s="14">
        <v>7.7780000000000002E-2</v>
      </c>
      <c r="QJ25" s="14">
        <v>10</v>
      </c>
      <c r="QK25" s="14">
        <v>19.436350000000001</v>
      </c>
      <c r="QL25" s="14">
        <v>19.436350000000001</v>
      </c>
      <c r="QM25" s="14">
        <v>-9.4363499999999991</v>
      </c>
      <c r="QN25" s="14">
        <v>18.7</v>
      </c>
      <c r="QO25" s="14">
        <v>17.492709999999999</v>
      </c>
      <c r="QP25" s="14">
        <v>17.492709999999999</v>
      </c>
      <c r="QQ25" s="14">
        <v>1.20729</v>
      </c>
      <c r="QR25" s="14">
        <v>3.5</v>
      </c>
      <c r="QS25" s="14">
        <v>3.4</v>
      </c>
      <c r="QT25" s="14">
        <v>3.4</v>
      </c>
      <c r="QU25" s="14">
        <v>0.1</v>
      </c>
      <c r="QV25" s="14">
        <v>18.420000000000002</v>
      </c>
      <c r="QW25" s="14">
        <v>17.881440000000001</v>
      </c>
      <c r="QX25" s="14">
        <v>17.881440000000001</v>
      </c>
      <c r="QY25" s="14">
        <v>0.53856000000000004</v>
      </c>
      <c r="QZ25" s="14">
        <v>13.1</v>
      </c>
      <c r="RA25" s="14"/>
      <c r="RB25" s="14">
        <v>12.247999999999999</v>
      </c>
      <c r="RC25" s="14">
        <v>0.85199999999999998</v>
      </c>
      <c r="RD25" s="14">
        <v>16.5</v>
      </c>
      <c r="RE25" s="14"/>
      <c r="RF25" s="14">
        <v>10.496</v>
      </c>
      <c r="RG25" s="14">
        <v>6.0039999999999996</v>
      </c>
      <c r="RH25" s="14">
        <v>13.5</v>
      </c>
      <c r="RI25" s="14">
        <v>14.635999999999999</v>
      </c>
      <c r="RJ25" s="14">
        <v>14.635999999999999</v>
      </c>
      <c r="RK25" s="14">
        <v>-1.1359999999999999</v>
      </c>
      <c r="RL25" s="14">
        <v>51.1</v>
      </c>
      <c r="RM25" s="14">
        <v>45.348999999999997</v>
      </c>
      <c r="RN25" s="14">
        <v>45.348999999999997</v>
      </c>
      <c r="RO25" s="14">
        <v>5.7510000000000003</v>
      </c>
      <c r="RP25" s="14">
        <v>17.3</v>
      </c>
      <c r="RQ25" s="14"/>
      <c r="RR25" s="14">
        <v>15.888999999999999</v>
      </c>
      <c r="RS25" s="14">
        <v>1.411</v>
      </c>
      <c r="RT25" s="14">
        <v>3</v>
      </c>
      <c r="RU25" s="14">
        <v>3.0510000000000002</v>
      </c>
      <c r="RV25" s="14">
        <v>3.0510000000000002</v>
      </c>
      <c r="RW25" s="14">
        <v>-5.0999999999999997E-2</v>
      </c>
      <c r="RX25" s="14">
        <v>20.3</v>
      </c>
      <c r="RY25" s="14">
        <v>19.792000000000002</v>
      </c>
      <c r="RZ25" s="14">
        <v>19.792000000000002</v>
      </c>
      <c r="SA25" s="14">
        <v>0.50800000000000001</v>
      </c>
      <c r="SB25" s="14">
        <v>3.2</v>
      </c>
      <c r="SC25" s="14">
        <v>2</v>
      </c>
      <c r="SD25" s="14">
        <v>2</v>
      </c>
      <c r="SE25" s="14">
        <v>1.2</v>
      </c>
      <c r="SF25" s="14"/>
      <c r="SG25" s="14"/>
      <c r="SH25" s="14">
        <v>0.4</v>
      </c>
      <c r="SI25" s="14">
        <v>-0.4</v>
      </c>
      <c r="SJ25" s="14">
        <v>0</v>
      </c>
      <c r="SK25" s="14"/>
      <c r="SL25" s="14">
        <v>0.191</v>
      </c>
      <c r="SM25" s="14">
        <v>-0.191</v>
      </c>
      <c r="SN25" s="14">
        <v>19.8</v>
      </c>
      <c r="SO25" s="14">
        <v>19.1448</v>
      </c>
      <c r="SP25" s="14">
        <v>19.1448</v>
      </c>
      <c r="SQ25" s="14">
        <v>0.6552</v>
      </c>
      <c r="SR25" s="14">
        <v>13.1</v>
      </c>
      <c r="SS25" s="14">
        <v>12.244899999999999</v>
      </c>
      <c r="ST25" s="14">
        <v>12.244899999999999</v>
      </c>
      <c r="SU25" s="14">
        <v>0.85509999999999997</v>
      </c>
      <c r="SV25" s="14">
        <v>20.3</v>
      </c>
      <c r="SW25" s="14">
        <v>19.436350000000001</v>
      </c>
      <c r="SX25" s="14">
        <v>19.436350000000001</v>
      </c>
      <c r="SY25" s="14">
        <v>0.86365000000000003</v>
      </c>
      <c r="SZ25" s="14">
        <v>20.2</v>
      </c>
      <c r="TA25" s="14">
        <v>19.436350000000001</v>
      </c>
      <c r="TB25" s="14">
        <v>19.436350000000001</v>
      </c>
      <c r="TC25" s="14">
        <v>0.76365000000000005</v>
      </c>
      <c r="TD25" s="14">
        <v>2.8</v>
      </c>
      <c r="TE25" s="14">
        <v>1.931</v>
      </c>
      <c r="TF25" s="14">
        <v>1.931</v>
      </c>
      <c r="TG25" s="14">
        <v>0.86899999999999999</v>
      </c>
      <c r="TH25" s="14">
        <v>5.7</v>
      </c>
      <c r="TI25" s="14">
        <v>6</v>
      </c>
      <c r="TJ25" s="14">
        <v>6</v>
      </c>
      <c r="TK25" s="14">
        <v>-0.3</v>
      </c>
      <c r="TL25" s="14">
        <v>35.299999999999997</v>
      </c>
      <c r="TM25" s="14"/>
      <c r="TN25" s="14">
        <v>30.978000000000002</v>
      </c>
      <c r="TO25" s="14">
        <v>4.3220000000000001</v>
      </c>
      <c r="TP25" s="14">
        <v>33.1</v>
      </c>
      <c r="TQ25" s="14">
        <v>42.5</v>
      </c>
      <c r="TR25" s="14">
        <v>42.496000000000002</v>
      </c>
      <c r="TS25" s="14">
        <v>-9.3960000000000008</v>
      </c>
      <c r="TT25" s="14">
        <v>57.62</v>
      </c>
      <c r="TU25" s="14">
        <v>26.82</v>
      </c>
      <c r="TV25" s="14">
        <v>26.82</v>
      </c>
      <c r="TW25" s="14">
        <v>30.8</v>
      </c>
      <c r="TX25" s="14">
        <v>4.4000000000000004</v>
      </c>
      <c r="TY25" s="14">
        <v>3.11</v>
      </c>
      <c r="TZ25" s="14">
        <v>3.11</v>
      </c>
      <c r="UA25" s="14">
        <v>1.29</v>
      </c>
      <c r="UB25" s="14">
        <v>2.6</v>
      </c>
      <c r="UC25" s="14">
        <v>1.64</v>
      </c>
      <c r="UD25" s="14">
        <v>1.64</v>
      </c>
      <c r="UE25" s="14">
        <v>0.96</v>
      </c>
      <c r="UF25" s="14">
        <v>22.3</v>
      </c>
      <c r="UG25" s="14"/>
      <c r="UH25" s="14">
        <v>40.229999999999997</v>
      </c>
      <c r="UI25" s="14">
        <v>-17.93</v>
      </c>
      <c r="UJ25" s="14">
        <v>0</v>
      </c>
      <c r="UK25" s="14">
        <v>19.436350000000001</v>
      </c>
      <c r="UL25" s="14">
        <v>19.436350000000001</v>
      </c>
      <c r="UM25" s="14">
        <v>-19.436350000000001</v>
      </c>
      <c r="UN25" s="14">
        <v>8.1999999999999993</v>
      </c>
      <c r="UO25" s="14">
        <v>8.1999999999999993</v>
      </c>
      <c r="UP25" s="14">
        <v>8.1999999999999993</v>
      </c>
      <c r="UQ25" s="14">
        <v>0</v>
      </c>
      <c r="UR25" s="14">
        <v>7.6</v>
      </c>
      <c r="US25" s="14">
        <v>7.3</v>
      </c>
      <c r="UT25" s="14">
        <v>7.3</v>
      </c>
      <c r="UU25" s="14">
        <v>0.3</v>
      </c>
      <c r="UV25" s="14">
        <v>20.399999999999999</v>
      </c>
      <c r="UW25" s="14">
        <v>20</v>
      </c>
      <c r="UX25" s="14">
        <v>19.436350000000001</v>
      </c>
      <c r="UY25" s="14">
        <v>0.96365000000000001</v>
      </c>
      <c r="UZ25" s="14">
        <v>20.399999999999999</v>
      </c>
      <c r="VA25" s="14">
        <v>20</v>
      </c>
      <c r="VB25" s="14">
        <v>19.436350000000001</v>
      </c>
      <c r="VC25" s="14">
        <v>0.96365000000000001</v>
      </c>
      <c r="VD25" s="14">
        <v>20</v>
      </c>
      <c r="VE25" s="14">
        <v>20</v>
      </c>
      <c r="VF25" s="14">
        <v>19.436350000000001</v>
      </c>
      <c r="VG25" s="14">
        <v>0.56364999999999998</v>
      </c>
      <c r="VH25" s="14">
        <v>0</v>
      </c>
      <c r="VI25" s="14">
        <v>0.68</v>
      </c>
      <c r="VJ25" s="14">
        <v>0.68</v>
      </c>
      <c r="VK25" s="14">
        <v>-0.68</v>
      </c>
      <c r="VL25" s="14">
        <v>240</v>
      </c>
      <c r="VM25" s="14"/>
      <c r="VN25" s="14">
        <v>231.43299999999999</v>
      </c>
      <c r="VO25" s="14">
        <v>8.5670000000000002</v>
      </c>
      <c r="VP25" s="14">
        <v>11.042</v>
      </c>
      <c r="VQ25" s="14"/>
      <c r="VR25" s="14">
        <v>9.6769999999999996</v>
      </c>
      <c r="VS25" s="14">
        <v>1.365</v>
      </c>
      <c r="VT25" s="14">
        <v>137.6</v>
      </c>
      <c r="VU25" s="14"/>
      <c r="VV25" s="14">
        <v>116.039</v>
      </c>
      <c r="VW25" s="14">
        <v>21.561</v>
      </c>
      <c r="VX25" s="14">
        <v>0.6</v>
      </c>
      <c r="VY25" s="14">
        <v>0.6</v>
      </c>
      <c r="VZ25" s="14">
        <v>0.6</v>
      </c>
      <c r="WA25" s="14">
        <v>0</v>
      </c>
      <c r="WB25" s="14">
        <v>27.3</v>
      </c>
      <c r="WC25" s="14">
        <v>41</v>
      </c>
      <c r="WD25" s="14">
        <v>21</v>
      </c>
      <c r="WE25" s="14">
        <v>6.3</v>
      </c>
      <c r="WF25" s="14">
        <v>0</v>
      </c>
      <c r="WG25" s="14">
        <v>17.206</v>
      </c>
      <c r="WH25" s="14">
        <v>17.206</v>
      </c>
      <c r="WI25" s="14">
        <v>-17.206</v>
      </c>
      <c r="WJ25" s="14">
        <v>102.3</v>
      </c>
      <c r="WK25" s="14">
        <v>102</v>
      </c>
      <c r="WL25" s="14">
        <v>102</v>
      </c>
      <c r="WM25" s="14">
        <v>0.3</v>
      </c>
      <c r="WN25" s="14">
        <v>4.8</v>
      </c>
      <c r="WO25" s="14">
        <v>4.2</v>
      </c>
      <c r="WP25" s="14">
        <v>4.2</v>
      </c>
      <c r="WQ25" s="14">
        <v>0.6</v>
      </c>
      <c r="WR25" s="14">
        <v>2.4</v>
      </c>
      <c r="WS25" s="14">
        <v>2.4</v>
      </c>
      <c r="WT25" s="14">
        <v>2.4</v>
      </c>
      <c r="WU25" s="14">
        <v>0</v>
      </c>
      <c r="WV25" s="14">
        <v>1.1000000000000001</v>
      </c>
      <c r="WW25" s="14">
        <v>1.2</v>
      </c>
      <c r="WX25" s="14">
        <v>1.2</v>
      </c>
      <c r="WY25" s="14">
        <v>-0.1</v>
      </c>
      <c r="WZ25" s="14">
        <v>2.8</v>
      </c>
      <c r="XA25" s="14">
        <v>2.8</v>
      </c>
      <c r="XB25" s="14">
        <v>2.8</v>
      </c>
      <c r="XC25" s="14">
        <v>0</v>
      </c>
      <c r="XD25" s="14">
        <v>10.45</v>
      </c>
      <c r="XE25" s="14"/>
      <c r="XF25" s="14">
        <v>10.334</v>
      </c>
      <c r="XG25" s="14">
        <v>0.11600000000000001</v>
      </c>
      <c r="XH25" s="14">
        <v>6.7</v>
      </c>
      <c r="XI25" s="14">
        <v>6</v>
      </c>
      <c r="XJ25" s="14">
        <v>6</v>
      </c>
      <c r="XK25" s="14">
        <v>0.7</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v>43.2</v>
      </c>
      <c r="XY25" s="14">
        <v>38</v>
      </c>
      <c r="XZ25" s="14">
        <v>32.5</v>
      </c>
      <c r="YA25" s="14">
        <v>10.7</v>
      </c>
      <c r="YB25" s="14">
        <v>27.7</v>
      </c>
      <c r="YC25" s="14">
        <v>38</v>
      </c>
      <c r="YD25" s="14">
        <v>32.5</v>
      </c>
      <c r="YE25" s="14">
        <v>-4.8</v>
      </c>
      <c r="YF25" s="14">
        <v>17.5</v>
      </c>
      <c r="YG25" s="14">
        <v>17</v>
      </c>
      <c r="YH25" s="14">
        <v>14</v>
      </c>
      <c r="YI25" s="14">
        <v>3.5</v>
      </c>
      <c r="YJ25" s="14">
        <v>11.53</v>
      </c>
      <c r="YK25" s="14">
        <v>13</v>
      </c>
      <c r="YL25" s="14">
        <v>13</v>
      </c>
      <c r="YM25" s="14">
        <v>-1.47</v>
      </c>
      <c r="YN25" s="14">
        <v>7.5</v>
      </c>
      <c r="YO25" s="14">
        <v>7.53</v>
      </c>
      <c r="YP25" s="14">
        <v>7.53</v>
      </c>
      <c r="YQ25" s="14">
        <v>-0.03</v>
      </c>
      <c r="YR25" s="14">
        <v>12.1</v>
      </c>
      <c r="YS25" s="14">
        <v>11</v>
      </c>
      <c r="YT25" s="14">
        <v>11</v>
      </c>
      <c r="YU25" s="14">
        <v>1.1000000000000001</v>
      </c>
      <c r="YV25" s="14">
        <v>19.5</v>
      </c>
      <c r="YW25" s="14">
        <v>21</v>
      </c>
      <c r="YX25" s="14">
        <v>21</v>
      </c>
      <c r="YY25" s="14">
        <v>-1.5</v>
      </c>
    </row>
    <row r="26" spans="1:675" ht="24" customHeight="1" x14ac:dyDescent="0.3">
      <c r="A26" s="1"/>
      <c r="B26" s="16" t="s">
        <v>56</v>
      </c>
      <c r="C26" s="16" t="s">
        <v>824</v>
      </c>
      <c r="D26" s="17">
        <v>202.2</v>
      </c>
      <c r="E26" s="17">
        <v>203.40136000000001</v>
      </c>
      <c r="F26" s="17">
        <v>203.40136000000001</v>
      </c>
      <c r="G26" s="17">
        <v>-1.20136</v>
      </c>
      <c r="H26" s="17">
        <v>659.4</v>
      </c>
      <c r="I26" s="17">
        <v>650</v>
      </c>
      <c r="J26" s="17">
        <v>629.90463999999997</v>
      </c>
      <c r="K26" s="17">
        <v>29.495360000000002</v>
      </c>
      <c r="L26" s="17">
        <v>146.4</v>
      </c>
      <c r="M26" s="17">
        <v>147.4599</v>
      </c>
      <c r="N26" s="17">
        <v>147.4599</v>
      </c>
      <c r="O26" s="17">
        <v>-1.0599000000000001</v>
      </c>
      <c r="P26" s="17">
        <v>0</v>
      </c>
      <c r="Q26" s="17"/>
      <c r="R26" s="17"/>
      <c r="S26" s="17">
        <v>0</v>
      </c>
      <c r="T26" s="17">
        <v>7.31</v>
      </c>
      <c r="U26" s="17">
        <v>8.5166900000000005</v>
      </c>
      <c r="V26" s="17">
        <v>8.5166900000000005</v>
      </c>
      <c r="W26" s="17">
        <v>-1.20669</v>
      </c>
      <c r="X26" s="17">
        <v>92.9</v>
      </c>
      <c r="Y26" s="17">
        <v>91.867829999999998</v>
      </c>
      <c r="Z26" s="17">
        <v>91.867829999999998</v>
      </c>
      <c r="AA26" s="17">
        <v>1.03217</v>
      </c>
      <c r="AB26" s="17">
        <v>228.2</v>
      </c>
      <c r="AC26" s="17">
        <v>226.00122999999999</v>
      </c>
      <c r="AD26" s="17">
        <v>242</v>
      </c>
      <c r="AE26" s="17">
        <v>-13.8</v>
      </c>
      <c r="AF26" s="17">
        <v>82.8</v>
      </c>
      <c r="AG26" s="17"/>
      <c r="AH26" s="17">
        <v>86.98997</v>
      </c>
      <c r="AI26" s="17">
        <v>-4.1899699999999998</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581.70000000000005</v>
      </c>
      <c r="BM26" s="17">
        <v>582.50599999999997</v>
      </c>
      <c r="BN26" s="17">
        <v>582.50599999999997</v>
      </c>
      <c r="BO26" s="17">
        <v>-0.80600000000000005</v>
      </c>
      <c r="BP26" s="17">
        <v>10.7</v>
      </c>
      <c r="BQ26" s="17">
        <v>10.52094</v>
      </c>
      <c r="BR26" s="17">
        <v>10.52094</v>
      </c>
      <c r="BS26" s="17">
        <v>0.17906</v>
      </c>
      <c r="BT26" s="17"/>
      <c r="BU26" s="17"/>
      <c r="BV26" s="17"/>
      <c r="BW26" s="17">
        <v>0</v>
      </c>
      <c r="BX26" s="17">
        <v>0</v>
      </c>
      <c r="BY26" s="17"/>
      <c r="BZ26" s="17"/>
      <c r="CA26" s="17">
        <v>0</v>
      </c>
      <c r="CB26" s="17"/>
      <c r="CC26" s="17"/>
      <c r="CD26" s="17"/>
      <c r="CE26" s="17">
        <v>0</v>
      </c>
      <c r="CF26" s="17"/>
      <c r="CG26" s="17"/>
      <c r="CH26" s="17"/>
      <c r="CI26" s="17">
        <v>0</v>
      </c>
      <c r="CJ26" s="17">
        <v>163.19999999999999</v>
      </c>
      <c r="CK26" s="17">
        <v>164.06706</v>
      </c>
      <c r="CL26" s="17">
        <v>164.06706</v>
      </c>
      <c r="CM26" s="17">
        <v>-0.86706000000000005</v>
      </c>
      <c r="CN26" s="17">
        <v>9.6999999999999993</v>
      </c>
      <c r="CO26" s="17">
        <v>9.6612399999999994</v>
      </c>
      <c r="CP26" s="17">
        <v>9.6612399999999994</v>
      </c>
      <c r="CQ26" s="17">
        <v>3.8760000000000003E-2</v>
      </c>
      <c r="CR26" s="17">
        <v>6.5</v>
      </c>
      <c r="CS26" s="17">
        <v>5.1878599999999997</v>
      </c>
      <c r="CT26" s="17">
        <v>5.1878599999999997</v>
      </c>
      <c r="CU26" s="17">
        <v>1.3121400000000001</v>
      </c>
      <c r="CV26" s="17"/>
      <c r="CW26" s="17"/>
      <c r="CX26" s="17"/>
      <c r="CY26" s="17">
        <v>0</v>
      </c>
      <c r="CZ26" s="17">
        <v>6.6</v>
      </c>
      <c r="DA26" s="17">
        <v>6.8787000000000003</v>
      </c>
      <c r="DB26" s="17">
        <v>6.8787000000000003</v>
      </c>
      <c r="DC26" s="17">
        <v>-0.2787</v>
      </c>
      <c r="DD26" s="17"/>
      <c r="DE26" s="17"/>
      <c r="DF26" s="17"/>
      <c r="DG26" s="17">
        <v>0</v>
      </c>
      <c r="DH26" s="17">
        <v>70.7</v>
      </c>
      <c r="DI26" s="17">
        <v>55.955300000000001</v>
      </c>
      <c r="DJ26" s="17">
        <v>94.589489999999998</v>
      </c>
      <c r="DK26" s="17">
        <v>-23.889489999999999</v>
      </c>
      <c r="DL26" s="17"/>
      <c r="DM26" s="17"/>
      <c r="DN26" s="17"/>
      <c r="DO26" s="17">
        <v>0</v>
      </c>
      <c r="DP26" s="17"/>
      <c r="DQ26" s="17"/>
      <c r="DR26" s="17"/>
      <c r="DS26" s="17">
        <v>0</v>
      </c>
      <c r="DT26" s="17">
        <v>0</v>
      </c>
      <c r="DU26" s="17"/>
      <c r="DV26" s="17">
        <v>23.215890000000002</v>
      </c>
      <c r="DW26" s="17">
        <v>-23.215890000000002</v>
      </c>
      <c r="DX26" s="17"/>
      <c r="DY26" s="17"/>
      <c r="DZ26" s="17"/>
      <c r="EA26" s="17">
        <v>0</v>
      </c>
      <c r="EB26" s="17">
        <v>109.8</v>
      </c>
      <c r="EC26" s="17">
        <v>112.46647</v>
      </c>
      <c r="ED26" s="17">
        <v>112.46647</v>
      </c>
      <c r="EE26" s="17">
        <v>-2.6664699999999999</v>
      </c>
      <c r="EF26" s="17">
        <v>133.5</v>
      </c>
      <c r="EG26" s="17">
        <v>130.92196000000001</v>
      </c>
      <c r="EH26" s="17">
        <v>155.38328999999999</v>
      </c>
      <c r="EI26" s="17">
        <v>-21.883289999999999</v>
      </c>
      <c r="EJ26" s="17">
        <v>0</v>
      </c>
      <c r="EK26" s="17"/>
      <c r="EL26" s="17">
        <v>170.96541999999999</v>
      </c>
      <c r="EM26" s="17">
        <v>-170.96541999999999</v>
      </c>
      <c r="EN26" s="17"/>
      <c r="EO26" s="17"/>
      <c r="EP26" s="17"/>
      <c r="EQ26" s="17">
        <v>0</v>
      </c>
      <c r="ER26" s="17"/>
      <c r="ES26" s="17"/>
      <c r="ET26" s="17"/>
      <c r="EU26" s="17">
        <v>0</v>
      </c>
      <c r="EV26" s="17">
        <v>6.5</v>
      </c>
      <c r="EW26" s="17">
        <v>6.39</v>
      </c>
      <c r="EX26" s="17">
        <v>6.39</v>
      </c>
      <c r="EY26" s="17">
        <v>0.11</v>
      </c>
      <c r="EZ26" s="17">
        <v>366.3</v>
      </c>
      <c r="FA26" s="17">
        <v>360</v>
      </c>
      <c r="FB26" s="17">
        <v>360</v>
      </c>
      <c r="FC26" s="17">
        <v>6.3</v>
      </c>
      <c r="FD26" s="17">
        <v>33.6</v>
      </c>
      <c r="FE26" s="17">
        <v>40.817779999999999</v>
      </c>
      <c r="FF26" s="17">
        <v>81.635570000000001</v>
      </c>
      <c r="FG26" s="17">
        <v>-48.03557</v>
      </c>
      <c r="FH26" s="17">
        <v>151.30000000000001</v>
      </c>
      <c r="FI26" s="17">
        <v>149.98721</v>
      </c>
      <c r="FJ26" s="17">
        <v>149.98721</v>
      </c>
      <c r="FK26" s="17">
        <v>1.3127899999999999</v>
      </c>
      <c r="FL26" s="17">
        <v>0</v>
      </c>
      <c r="FM26" s="17"/>
      <c r="FN26" s="17">
        <v>41.89893</v>
      </c>
      <c r="FO26" s="17">
        <v>-41.89893</v>
      </c>
      <c r="FP26" s="17">
        <v>18.8</v>
      </c>
      <c r="FQ26" s="17">
        <v>19.21088</v>
      </c>
      <c r="FR26" s="17">
        <v>19.21088</v>
      </c>
      <c r="FS26" s="17">
        <v>-0.41088000000000002</v>
      </c>
      <c r="FT26" s="17">
        <v>18.600000000000001</v>
      </c>
      <c r="FU26" s="17">
        <v>18.172979999999999</v>
      </c>
      <c r="FV26" s="17">
        <v>18.172979999999999</v>
      </c>
      <c r="FW26" s="17">
        <v>0.42702000000000001</v>
      </c>
      <c r="FX26" s="17">
        <v>92.6</v>
      </c>
      <c r="FY26" s="17">
        <v>87.773570000000007</v>
      </c>
      <c r="FZ26" s="17">
        <v>87.773570000000007</v>
      </c>
      <c r="GA26" s="17">
        <v>4.8264300000000002</v>
      </c>
      <c r="GB26" s="17">
        <v>149.1</v>
      </c>
      <c r="GC26" s="17">
        <v>157.78467000000001</v>
      </c>
      <c r="GD26" s="17">
        <v>80.22878</v>
      </c>
      <c r="GE26" s="17">
        <v>68.871219999999994</v>
      </c>
      <c r="GF26" s="17">
        <v>154.19999999999999</v>
      </c>
      <c r="GG26" s="17">
        <v>157.78467000000001</v>
      </c>
      <c r="GH26" s="17">
        <v>80.22878</v>
      </c>
      <c r="GI26" s="17">
        <v>73.971220000000002</v>
      </c>
      <c r="GJ26" s="17">
        <v>166.6</v>
      </c>
      <c r="GK26" s="17">
        <v>158.2585</v>
      </c>
      <c r="GL26" s="17">
        <v>80.469700000000003</v>
      </c>
      <c r="GM26" s="17">
        <v>86.130300000000005</v>
      </c>
      <c r="GN26" s="17">
        <v>107.1</v>
      </c>
      <c r="GO26" s="17">
        <v>110.48202000000001</v>
      </c>
      <c r="GP26" s="17">
        <v>110.48202000000001</v>
      </c>
      <c r="GQ26" s="17">
        <v>-3.3820199999999998</v>
      </c>
      <c r="GR26" s="17">
        <v>44.4</v>
      </c>
      <c r="GS26" s="17">
        <v>45</v>
      </c>
      <c r="GT26" s="17">
        <v>45</v>
      </c>
      <c r="GU26" s="17">
        <v>-0.6</v>
      </c>
      <c r="GV26" s="17"/>
      <c r="GW26" s="17"/>
      <c r="GX26" s="17"/>
      <c r="GY26" s="17">
        <v>0</v>
      </c>
      <c r="GZ26" s="17">
        <v>3.8</v>
      </c>
      <c r="HA26" s="17"/>
      <c r="HB26" s="17"/>
      <c r="HC26" s="17">
        <v>3.8</v>
      </c>
      <c r="HD26" s="17">
        <v>28.1</v>
      </c>
      <c r="HE26" s="17">
        <v>29.099489999999999</v>
      </c>
      <c r="HF26" s="17">
        <v>29.099489999999999</v>
      </c>
      <c r="HG26" s="17">
        <v>-0.99948999999999999</v>
      </c>
      <c r="HH26" s="17">
        <v>168.1</v>
      </c>
      <c r="HI26" s="17">
        <v>170</v>
      </c>
      <c r="HJ26" s="17">
        <v>170</v>
      </c>
      <c r="HK26" s="17">
        <v>-1.9</v>
      </c>
      <c r="HL26" s="17"/>
      <c r="HM26" s="17"/>
      <c r="HN26" s="17"/>
      <c r="HO26" s="17">
        <v>0</v>
      </c>
      <c r="HP26" s="17"/>
      <c r="HQ26" s="17"/>
      <c r="HR26" s="17"/>
      <c r="HS26" s="17">
        <v>0</v>
      </c>
      <c r="HT26" s="17">
        <v>52.2</v>
      </c>
      <c r="HU26" s="17">
        <v>58.947870000000002</v>
      </c>
      <c r="HV26" s="17">
        <v>66.265699999999995</v>
      </c>
      <c r="HW26" s="17">
        <v>-14.0657</v>
      </c>
      <c r="HX26" s="17">
        <v>0</v>
      </c>
      <c r="HY26" s="17"/>
      <c r="HZ26" s="17"/>
      <c r="IA26" s="17">
        <v>0</v>
      </c>
      <c r="IB26" s="17"/>
      <c r="IC26" s="17"/>
      <c r="ID26" s="17"/>
      <c r="IE26" s="17">
        <v>0</v>
      </c>
      <c r="IF26" s="17">
        <v>42.8</v>
      </c>
      <c r="IG26" s="17">
        <v>45.265309999999999</v>
      </c>
      <c r="IH26" s="17">
        <v>45.265309999999999</v>
      </c>
      <c r="II26" s="17">
        <v>-2.4653100000000001</v>
      </c>
      <c r="IJ26" s="17"/>
      <c r="IK26" s="17"/>
      <c r="IL26" s="17"/>
      <c r="IM26" s="17">
        <v>0</v>
      </c>
      <c r="IN26" s="17"/>
      <c r="IO26" s="17"/>
      <c r="IP26" s="17"/>
      <c r="IQ26" s="17">
        <v>0</v>
      </c>
      <c r="IR26" s="17"/>
      <c r="IS26" s="17"/>
      <c r="IT26" s="17"/>
      <c r="IU26" s="17">
        <v>0</v>
      </c>
      <c r="IV26" s="17">
        <v>131.69999999999999</v>
      </c>
      <c r="IW26" s="17">
        <v>136.69067999999999</v>
      </c>
      <c r="IX26" s="17">
        <v>136.69067999999999</v>
      </c>
      <c r="IY26" s="17">
        <v>-4.9906800000000002</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195.4</v>
      </c>
      <c r="JY26" s="17">
        <v>200.67499000000001</v>
      </c>
      <c r="JZ26" s="17">
        <v>200.67499000000001</v>
      </c>
      <c r="KA26" s="17">
        <v>-5.2749899999999998</v>
      </c>
      <c r="KB26" s="17">
        <v>196</v>
      </c>
      <c r="KC26" s="17">
        <v>200.3066</v>
      </c>
      <c r="KD26" s="17">
        <v>200.3066</v>
      </c>
      <c r="KE26" s="17">
        <v>-4.3066000000000004</v>
      </c>
      <c r="KF26" s="17">
        <v>196.3</v>
      </c>
      <c r="KG26" s="17">
        <v>200.18467000000001</v>
      </c>
      <c r="KH26" s="17">
        <v>200.18467000000001</v>
      </c>
      <c r="KI26" s="17">
        <v>-3.8846699999999998</v>
      </c>
      <c r="KJ26" s="17">
        <v>0</v>
      </c>
      <c r="KK26" s="17"/>
      <c r="KL26" s="17"/>
      <c r="KM26" s="17">
        <v>0</v>
      </c>
      <c r="KN26" s="17"/>
      <c r="KO26" s="17"/>
      <c r="KP26" s="17"/>
      <c r="KQ26" s="17">
        <v>0</v>
      </c>
      <c r="KR26" s="17"/>
      <c r="KS26" s="17"/>
      <c r="KT26" s="17"/>
      <c r="KU26" s="17">
        <v>0</v>
      </c>
      <c r="KV26" s="17">
        <v>4.0999999999999996</v>
      </c>
      <c r="KW26" s="17">
        <v>4.7853599999999998</v>
      </c>
      <c r="KX26" s="17">
        <v>4.7853599999999998</v>
      </c>
      <c r="KY26" s="17">
        <v>-0.68535999999999997</v>
      </c>
      <c r="KZ26" s="17">
        <v>247.2</v>
      </c>
      <c r="LA26" s="17">
        <v>247.73504</v>
      </c>
      <c r="LB26" s="17">
        <v>223.27370999999999</v>
      </c>
      <c r="LC26" s="17">
        <v>23.926290000000002</v>
      </c>
      <c r="LD26" s="17">
        <v>137</v>
      </c>
      <c r="LE26" s="17">
        <v>133.16031000000001</v>
      </c>
      <c r="LF26" s="17">
        <v>133.16031000000001</v>
      </c>
      <c r="LG26" s="17">
        <v>3.83969</v>
      </c>
      <c r="LH26" s="17">
        <v>62.6</v>
      </c>
      <c r="LI26" s="17">
        <v>67.199219999999997</v>
      </c>
      <c r="LJ26" s="17">
        <v>67.199219999999997</v>
      </c>
      <c r="LK26" s="17">
        <v>-4.5992199999999999</v>
      </c>
      <c r="LL26" s="17">
        <v>78.099999999999994</v>
      </c>
      <c r="LM26" s="17">
        <v>78.567999999999998</v>
      </c>
      <c r="LN26" s="17">
        <v>78.567999999999998</v>
      </c>
      <c r="LO26" s="17">
        <v>-0.46800000000000003</v>
      </c>
      <c r="LP26" s="17">
        <v>31.1</v>
      </c>
      <c r="LQ26" s="17">
        <v>29.980560000000001</v>
      </c>
      <c r="LR26" s="17">
        <v>29.980560000000001</v>
      </c>
      <c r="LS26" s="17">
        <v>1.11944</v>
      </c>
      <c r="LT26" s="17">
        <v>0</v>
      </c>
      <c r="LU26" s="17"/>
      <c r="LV26" s="17"/>
      <c r="LW26" s="17">
        <v>0</v>
      </c>
      <c r="LX26" s="17">
        <v>0</v>
      </c>
      <c r="LY26" s="17"/>
      <c r="LZ26" s="17"/>
      <c r="MA26" s="17">
        <v>0</v>
      </c>
      <c r="MB26" s="17">
        <v>0</v>
      </c>
      <c r="MC26" s="17"/>
      <c r="MD26" s="17"/>
      <c r="ME26" s="17">
        <v>0</v>
      </c>
      <c r="MF26" s="17">
        <v>138.19999999999999</v>
      </c>
      <c r="MG26" s="17">
        <v>120</v>
      </c>
      <c r="MH26" s="17">
        <v>120</v>
      </c>
      <c r="MI26" s="17">
        <v>18.2</v>
      </c>
      <c r="MJ26" s="17"/>
      <c r="MK26" s="17"/>
      <c r="ML26" s="17"/>
      <c r="MM26" s="17">
        <v>0</v>
      </c>
      <c r="MN26" s="17"/>
      <c r="MO26" s="17"/>
      <c r="MP26" s="17"/>
      <c r="MQ26" s="17">
        <v>0</v>
      </c>
      <c r="MR26" s="17"/>
      <c r="MS26" s="17"/>
      <c r="MT26" s="17"/>
      <c r="MU26" s="17">
        <v>0</v>
      </c>
      <c r="MV26" s="17">
        <v>174.4</v>
      </c>
      <c r="MW26" s="17">
        <v>175.46499</v>
      </c>
      <c r="MX26" s="17"/>
      <c r="MY26" s="17">
        <v>174.4</v>
      </c>
      <c r="MZ26" s="17">
        <v>0</v>
      </c>
      <c r="NA26" s="17"/>
      <c r="NB26" s="17"/>
      <c r="NC26" s="17">
        <v>0</v>
      </c>
      <c r="ND26" s="17">
        <v>0</v>
      </c>
      <c r="NE26" s="17"/>
      <c r="NF26" s="17"/>
      <c r="NG26" s="17">
        <v>0</v>
      </c>
      <c r="NH26" s="17">
        <v>0</v>
      </c>
      <c r="NI26" s="17"/>
      <c r="NJ26" s="17"/>
      <c r="NK26" s="17">
        <v>0</v>
      </c>
      <c r="NL26" s="17"/>
      <c r="NM26" s="17"/>
      <c r="NN26" s="17"/>
      <c r="NO26" s="17">
        <v>0</v>
      </c>
      <c r="NP26" s="17"/>
      <c r="NQ26" s="17"/>
      <c r="NR26" s="17"/>
      <c r="NS26" s="17">
        <v>0</v>
      </c>
      <c r="NT26" s="17"/>
      <c r="NU26" s="17"/>
      <c r="NV26" s="17">
        <v>9.09</v>
      </c>
      <c r="NW26" s="17">
        <v>-9.09</v>
      </c>
      <c r="NX26" s="17">
        <v>9.1</v>
      </c>
      <c r="NY26" s="17">
        <v>9.1178399999999993</v>
      </c>
      <c r="NZ26" s="17">
        <v>9.1178399999999993</v>
      </c>
      <c r="OA26" s="17">
        <v>-1.7840000000000002E-2</v>
      </c>
      <c r="OB26" s="17">
        <v>20.100000000000001</v>
      </c>
      <c r="OC26" s="17">
        <v>20</v>
      </c>
      <c r="OD26" s="17"/>
      <c r="OE26" s="17">
        <v>20.100000000000001</v>
      </c>
      <c r="OF26" s="17">
        <v>0.2</v>
      </c>
      <c r="OG26" s="17"/>
      <c r="OH26" s="17">
        <v>0.55400000000000005</v>
      </c>
      <c r="OI26" s="17">
        <v>-0.35399999999999998</v>
      </c>
      <c r="OJ26" s="17">
        <v>69.5</v>
      </c>
      <c r="OK26" s="17">
        <v>89.97</v>
      </c>
      <c r="OL26" s="17">
        <v>89.965000000000003</v>
      </c>
      <c r="OM26" s="17">
        <v>-20.465</v>
      </c>
      <c r="ON26" s="17">
        <v>78.099999999999994</v>
      </c>
      <c r="OO26" s="17"/>
      <c r="OP26" s="17">
        <v>72.751000000000005</v>
      </c>
      <c r="OQ26" s="17">
        <v>5.3490000000000002</v>
      </c>
      <c r="OR26" s="17">
        <v>0.7</v>
      </c>
      <c r="OS26" s="17">
        <v>1.66</v>
      </c>
      <c r="OT26" s="17">
        <v>1.66</v>
      </c>
      <c r="OU26" s="17">
        <v>-0.96</v>
      </c>
      <c r="OV26" s="17">
        <v>0.2</v>
      </c>
      <c r="OW26" s="17"/>
      <c r="OX26" s="17">
        <v>0.2</v>
      </c>
      <c r="OY26" s="17">
        <v>0</v>
      </c>
      <c r="OZ26" s="17">
        <v>20.3</v>
      </c>
      <c r="PA26" s="17">
        <v>20.456230000000001</v>
      </c>
      <c r="PB26" s="17">
        <v>20.456230000000001</v>
      </c>
      <c r="PC26" s="17">
        <v>-0.15623000000000001</v>
      </c>
      <c r="PD26" s="17">
        <v>10.199999999999999</v>
      </c>
      <c r="PE26" s="17">
        <v>9.9830000000000005</v>
      </c>
      <c r="PF26" s="17">
        <v>9.9830000000000005</v>
      </c>
      <c r="PG26" s="17">
        <v>0.217</v>
      </c>
      <c r="PH26" s="17">
        <v>5.7</v>
      </c>
      <c r="PI26" s="17">
        <v>5.67</v>
      </c>
      <c r="PJ26" s="17">
        <v>5.67</v>
      </c>
      <c r="PK26" s="17">
        <v>0.03</v>
      </c>
      <c r="PL26" s="17">
        <v>200.8</v>
      </c>
      <c r="PM26" s="17"/>
      <c r="PN26" s="17">
        <v>207</v>
      </c>
      <c r="PO26" s="17">
        <v>-6.2</v>
      </c>
      <c r="PP26" s="17">
        <v>94.32</v>
      </c>
      <c r="PQ26" s="17"/>
      <c r="PR26" s="17">
        <v>103</v>
      </c>
      <c r="PS26" s="17">
        <v>-8.68</v>
      </c>
      <c r="PT26" s="17">
        <v>1.9</v>
      </c>
      <c r="PU26" s="17">
        <v>2</v>
      </c>
      <c r="PV26" s="17">
        <v>2</v>
      </c>
      <c r="PW26" s="17">
        <v>-0.1</v>
      </c>
      <c r="PX26" s="17">
        <v>3.3</v>
      </c>
      <c r="PY26" s="17">
        <v>2.75</v>
      </c>
      <c r="PZ26" s="17">
        <v>2.75</v>
      </c>
      <c r="QA26" s="17">
        <v>0.55000000000000004</v>
      </c>
      <c r="QB26" s="17">
        <v>5</v>
      </c>
      <c r="QC26" s="17">
        <v>5</v>
      </c>
      <c r="QD26" s="17">
        <v>5</v>
      </c>
      <c r="QE26" s="17">
        <v>0</v>
      </c>
      <c r="QF26" s="17">
        <v>20.399999999999999</v>
      </c>
      <c r="QG26" s="17">
        <v>20.422219999999999</v>
      </c>
      <c r="QH26" s="17">
        <v>20.422219999999999</v>
      </c>
      <c r="QI26" s="17">
        <v>-2.222E-2</v>
      </c>
      <c r="QJ26" s="17">
        <v>14.9</v>
      </c>
      <c r="QK26" s="17">
        <v>19.436350000000001</v>
      </c>
      <c r="QL26" s="17">
        <v>19.436350000000001</v>
      </c>
      <c r="QM26" s="17">
        <v>-4.5363499999999997</v>
      </c>
      <c r="QN26" s="17">
        <v>18.7</v>
      </c>
      <c r="QO26" s="17">
        <v>17.492709999999999</v>
      </c>
      <c r="QP26" s="17">
        <v>17.492709999999999</v>
      </c>
      <c r="QQ26" s="17">
        <v>1.20729</v>
      </c>
      <c r="QR26" s="17">
        <v>3.5</v>
      </c>
      <c r="QS26" s="17">
        <v>3.4</v>
      </c>
      <c r="QT26" s="17">
        <v>3.4</v>
      </c>
      <c r="QU26" s="17">
        <v>0.1</v>
      </c>
      <c r="QV26" s="17">
        <v>18.47</v>
      </c>
      <c r="QW26" s="17">
        <v>17.881440000000001</v>
      </c>
      <c r="QX26" s="17">
        <v>17.881440000000001</v>
      </c>
      <c r="QY26" s="17">
        <v>0.58855999999999997</v>
      </c>
      <c r="QZ26" s="17">
        <v>12.3</v>
      </c>
      <c r="RA26" s="17"/>
      <c r="RB26" s="17">
        <v>12.904999999999999</v>
      </c>
      <c r="RC26" s="17">
        <v>-0.60499999999999998</v>
      </c>
      <c r="RD26" s="17">
        <v>15.6</v>
      </c>
      <c r="RE26" s="17"/>
      <c r="RF26" s="17">
        <v>11.545999999999999</v>
      </c>
      <c r="RG26" s="17">
        <v>4.0540000000000003</v>
      </c>
      <c r="RH26" s="17">
        <v>18.2</v>
      </c>
      <c r="RI26" s="17">
        <v>15.625</v>
      </c>
      <c r="RJ26" s="17">
        <v>15.625</v>
      </c>
      <c r="RK26" s="17">
        <v>2.5750000000000002</v>
      </c>
      <c r="RL26" s="17">
        <v>60.4</v>
      </c>
      <c r="RM26" s="17">
        <v>51.793999999999997</v>
      </c>
      <c r="RN26" s="17">
        <v>51.793999999999997</v>
      </c>
      <c r="RO26" s="17">
        <v>8.6059999999999999</v>
      </c>
      <c r="RP26" s="17">
        <v>17.8</v>
      </c>
      <c r="RQ26" s="17"/>
      <c r="RR26" s="17">
        <v>16.353000000000002</v>
      </c>
      <c r="RS26" s="17">
        <v>1.4470000000000001</v>
      </c>
      <c r="RT26" s="17">
        <v>2.9</v>
      </c>
      <c r="RU26" s="17">
        <v>3.0510000000000002</v>
      </c>
      <c r="RV26" s="17">
        <v>3.0510000000000002</v>
      </c>
      <c r="RW26" s="17">
        <v>-0.151</v>
      </c>
      <c r="RX26" s="17">
        <v>20.399999999999999</v>
      </c>
      <c r="RY26" s="17">
        <v>19.792000000000002</v>
      </c>
      <c r="RZ26" s="17">
        <v>19.792000000000002</v>
      </c>
      <c r="SA26" s="17">
        <v>0.60799999999999998</v>
      </c>
      <c r="SB26" s="17">
        <v>3.2</v>
      </c>
      <c r="SC26" s="17">
        <v>2</v>
      </c>
      <c r="SD26" s="17">
        <v>2</v>
      </c>
      <c r="SE26" s="17">
        <v>1.2</v>
      </c>
      <c r="SF26" s="17"/>
      <c r="SG26" s="17"/>
      <c r="SH26" s="17">
        <v>0.4</v>
      </c>
      <c r="SI26" s="17">
        <v>-0.4</v>
      </c>
      <c r="SJ26" s="17">
        <v>0</v>
      </c>
      <c r="SK26" s="17"/>
      <c r="SL26" s="17">
        <v>0.24399999999999999</v>
      </c>
      <c r="SM26" s="17">
        <v>-0.24399999999999999</v>
      </c>
      <c r="SN26" s="17">
        <v>19.8</v>
      </c>
      <c r="SO26" s="17">
        <v>19.1448</v>
      </c>
      <c r="SP26" s="17">
        <v>19.1448</v>
      </c>
      <c r="SQ26" s="17">
        <v>0.6552</v>
      </c>
      <c r="SR26" s="17">
        <v>13.1</v>
      </c>
      <c r="SS26" s="17">
        <v>12.244899999999999</v>
      </c>
      <c r="ST26" s="17">
        <v>12.244899999999999</v>
      </c>
      <c r="SU26" s="17">
        <v>0.85509999999999997</v>
      </c>
      <c r="SV26" s="17">
        <v>20.100000000000001</v>
      </c>
      <c r="SW26" s="17">
        <v>19.436350000000001</v>
      </c>
      <c r="SX26" s="17">
        <v>19.436350000000001</v>
      </c>
      <c r="SY26" s="17">
        <v>0.66364999999999996</v>
      </c>
      <c r="SZ26" s="17">
        <v>20.2</v>
      </c>
      <c r="TA26" s="17">
        <v>19.436350000000001</v>
      </c>
      <c r="TB26" s="17">
        <v>19.436350000000001</v>
      </c>
      <c r="TC26" s="17">
        <v>0.76365000000000005</v>
      </c>
      <c r="TD26" s="17">
        <v>1.7</v>
      </c>
      <c r="TE26" s="17">
        <v>2.2970000000000002</v>
      </c>
      <c r="TF26" s="17">
        <v>2.2970000000000002</v>
      </c>
      <c r="TG26" s="17">
        <v>-0.59699999999999998</v>
      </c>
      <c r="TH26" s="17">
        <v>3.2</v>
      </c>
      <c r="TI26" s="17">
        <v>6</v>
      </c>
      <c r="TJ26" s="17">
        <v>6</v>
      </c>
      <c r="TK26" s="17">
        <v>-2.8</v>
      </c>
      <c r="TL26" s="17">
        <v>35.200000000000003</v>
      </c>
      <c r="TM26" s="17"/>
      <c r="TN26" s="17">
        <v>32.72</v>
      </c>
      <c r="TO26" s="17">
        <v>2.48</v>
      </c>
      <c r="TP26" s="17">
        <v>41.7</v>
      </c>
      <c r="TQ26" s="17">
        <v>49.8</v>
      </c>
      <c r="TR26" s="17">
        <v>49.802</v>
      </c>
      <c r="TS26" s="17">
        <v>-8.1020000000000003</v>
      </c>
      <c r="TT26" s="17">
        <v>52.28</v>
      </c>
      <c r="TU26" s="17">
        <v>26.82</v>
      </c>
      <c r="TV26" s="17">
        <v>26.82</v>
      </c>
      <c r="TW26" s="17">
        <v>25.46</v>
      </c>
      <c r="TX26" s="17">
        <v>4.7</v>
      </c>
      <c r="TY26" s="17">
        <v>3.11</v>
      </c>
      <c r="TZ26" s="17">
        <v>3.11</v>
      </c>
      <c r="UA26" s="17">
        <v>1.59</v>
      </c>
      <c r="UB26" s="17">
        <v>2.7</v>
      </c>
      <c r="UC26" s="17">
        <v>1.64</v>
      </c>
      <c r="UD26" s="17">
        <v>1.64</v>
      </c>
      <c r="UE26" s="17">
        <v>1.06</v>
      </c>
      <c r="UF26" s="17">
        <v>23.4</v>
      </c>
      <c r="UG26" s="17"/>
      <c r="UH26" s="17">
        <v>41.83</v>
      </c>
      <c r="UI26" s="17">
        <v>-18.43</v>
      </c>
      <c r="UJ26" s="17">
        <v>0</v>
      </c>
      <c r="UK26" s="17">
        <v>19.436350000000001</v>
      </c>
      <c r="UL26" s="17">
        <v>19.436350000000001</v>
      </c>
      <c r="UM26" s="17">
        <v>-19.436350000000001</v>
      </c>
      <c r="UN26" s="17">
        <v>8.1999999999999993</v>
      </c>
      <c r="UO26" s="17">
        <v>8.1999999999999993</v>
      </c>
      <c r="UP26" s="17">
        <v>8.1999999999999993</v>
      </c>
      <c r="UQ26" s="17">
        <v>0</v>
      </c>
      <c r="UR26" s="17">
        <v>7.5</v>
      </c>
      <c r="US26" s="17">
        <v>7.3</v>
      </c>
      <c r="UT26" s="17">
        <v>7.3</v>
      </c>
      <c r="UU26" s="17">
        <v>0.2</v>
      </c>
      <c r="UV26" s="17">
        <v>20.399999999999999</v>
      </c>
      <c r="UW26" s="17">
        <v>20</v>
      </c>
      <c r="UX26" s="17">
        <v>19.436350000000001</v>
      </c>
      <c r="UY26" s="17">
        <v>0.96365000000000001</v>
      </c>
      <c r="UZ26" s="17">
        <v>20.399999999999999</v>
      </c>
      <c r="VA26" s="17">
        <v>20</v>
      </c>
      <c r="VB26" s="17">
        <v>19.436350000000001</v>
      </c>
      <c r="VC26" s="17">
        <v>0.96365000000000001</v>
      </c>
      <c r="VD26" s="17">
        <v>20</v>
      </c>
      <c r="VE26" s="17">
        <v>20</v>
      </c>
      <c r="VF26" s="17">
        <v>19.436350000000001</v>
      </c>
      <c r="VG26" s="17">
        <v>0.56364999999999998</v>
      </c>
      <c r="VH26" s="17">
        <v>0</v>
      </c>
      <c r="VI26" s="17">
        <v>0.68</v>
      </c>
      <c r="VJ26" s="17">
        <v>0.68</v>
      </c>
      <c r="VK26" s="17">
        <v>-0.68</v>
      </c>
      <c r="VL26" s="17">
        <v>247.9</v>
      </c>
      <c r="VM26" s="17"/>
      <c r="VN26" s="17">
        <v>235.31700000000001</v>
      </c>
      <c r="VO26" s="17">
        <v>12.583</v>
      </c>
      <c r="VP26" s="17">
        <v>13.172000000000001</v>
      </c>
      <c r="VQ26" s="17"/>
      <c r="VR26" s="17">
        <v>12.734999999999999</v>
      </c>
      <c r="VS26" s="17">
        <v>0.437</v>
      </c>
      <c r="VT26" s="17">
        <v>136.80000000000001</v>
      </c>
      <c r="VU26" s="17"/>
      <c r="VV26" s="17">
        <v>122.419</v>
      </c>
      <c r="VW26" s="17">
        <v>14.381</v>
      </c>
      <c r="VX26" s="17">
        <v>0.6</v>
      </c>
      <c r="VY26" s="17">
        <v>0.6</v>
      </c>
      <c r="VZ26" s="17">
        <v>0.6</v>
      </c>
      <c r="WA26" s="17">
        <v>0</v>
      </c>
      <c r="WB26" s="17">
        <v>21.2</v>
      </c>
      <c r="WC26" s="17">
        <v>38</v>
      </c>
      <c r="WD26" s="17">
        <v>23</v>
      </c>
      <c r="WE26" s="17">
        <v>-1.8</v>
      </c>
      <c r="WF26" s="17">
        <v>0</v>
      </c>
      <c r="WG26" s="17">
        <v>17.184000000000001</v>
      </c>
      <c r="WH26" s="17">
        <v>17.184000000000001</v>
      </c>
      <c r="WI26" s="17">
        <v>-17.184000000000001</v>
      </c>
      <c r="WJ26" s="17">
        <v>100.4</v>
      </c>
      <c r="WK26" s="17">
        <v>104</v>
      </c>
      <c r="WL26" s="17">
        <v>104</v>
      </c>
      <c r="WM26" s="17">
        <v>-3.6</v>
      </c>
      <c r="WN26" s="17">
        <v>4.8</v>
      </c>
      <c r="WO26" s="17">
        <v>4.2</v>
      </c>
      <c r="WP26" s="17">
        <v>4.2</v>
      </c>
      <c r="WQ26" s="17">
        <v>0.6</v>
      </c>
      <c r="WR26" s="17">
        <v>2.4</v>
      </c>
      <c r="WS26" s="17">
        <v>2.4</v>
      </c>
      <c r="WT26" s="17">
        <v>2.4</v>
      </c>
      <c r="WU26" s="17">
        <v>0</v>
      </c>
      <c r="WV26" s="17">
        <v>1.1000000000000001</v>
      </c>
      <c r="WW26" s="17">
        <v>1.2</v>
      </c>
      <c r="WX26" s="17">
        <v>1.2</v>
      </c>
      <c r="WY26" s="17">
        <v>-0.1</v>
      </c>
      <c r="WZ26" s="17">
        <v>2.8</v>
      </c>
      <c r="XA26" s="17">
        <v>2.8</v>
      </c>
      <c r="XB26" s="17">
        <v>2.8</v>
      </c>
      <c r="XC26" s="17">
        <v>0</v>
      </c>
      <c r="XD26" s="17">
        <v>12.56</v>
      </c>
      <c r="XE26" s="17"/>
      <c r="XF26" s="17">
        <v>12.856</v>
      </c>
      <c r="XG26" s="17">
        <v>-0.29599999999999999</v>
      </c>
      <c r="XH26" s="17">
        <v>6.8</v>
      </c>
      <c r="XI26" s="17">
        <v>6</v>
      </c>
      <c r="XJ26" s="17">
        <v>6</v>
      </c>
      <c r="XK26" s="17">
        <v>0.8</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v>43.6</v>
      </c>
      <c r="XY26" s="17">
        <v>38</v>
      </c>
      <c r="XZ26" s="17">
        <v>32.5</v>
      </c>
      <c r="YA26" s="17">
        <v>11.1</v>
      </c>
      <c r="YB26" s="17">
        <v>27.9</v>
      </c>
      <c r="YC26" s="17">
        <v>38</v>
      </c>
      <c r="YD26" s="17">
        <v>32.5</v>
      </c>
      <c r="YE26" s="17">
        <v>-4.5999999999999996</v>
      </c>
      <c r="YF26" s="17">
        <v>17.7</v>
      </c>
      <c r="YG26" s="17">
        <v>17</v>
      </c>
      <c r="YH26" s="17">
        <v>14</v>
      </c>
      <c r="YI26" s="17">
        <v>3.7</v>
      </c>
      <c r="YJ26" s="17">
        <v>11.53</v>
      </c>
      <c r="YK26" s="17">
        <v>13</v>
      </c>
      <c r="YL26" s="17">
        <v>13</v>
      </c>
      <c r="YM26" s="17">
        <v>-1.47</v>
      </c>
      <c r="YN26" s="17">
        <v>6.7</v>
      </c>
      <c r="YO26" s="17">
        <v>7.53</v>
      </c>
      <c r="YP26" s="17">
        <v>7.53</v>
      </c>
      <c r="YQ26" s="17">
        <v>-0.83</v>
      </c>
      <c r="YR26" s="17">
        <v>12</v>
      </c>
      <c r="YS26" s="17">
        <v>11</v>
      </c>
      <c r="YT26" s="17">
        <v>11</v>
      </c>
      <c r="YU26" s="17">
        <v>1</v>
      </c>
      <c r="YV26" s="17">
        <v>19.8</v>
      </c>
      <c r="YW26" s="17">
        <v>21</v>
      </c>
      <c r="YX26" s="17">
        <v>21</v>
      </c>
      <c r="YY26" s="17">
        <v>-1.2</v>
      </c>
    </row>
    <row r="27" spans="1:675" ht="24" customHeight="1" x14ac:dyDescent="0.3">
      <c r="A27" s="1"/>
      <c r="B27" s="16" t="s">
        <v>56</v>
      </c>
      <c r="C27" s="16" t="s">
        <v>825</v>
      </c>
      <c r="D27" s="17">
        <v>202.9</v>
      </c>
      <c r="E27" s="17">
        <v>203.40136000000001</v>
      </c>
      <c r="F27" s="17">
        <v>203.40136000000001</v>
      </c>
      <c r="G27" s="17">
        <v>-0.50136000000000003</v>
      </c>
      <c r="H27" s="17">
        <v>658.2</v>
      </c>
      <c r="I27" s="17">
        <v>650</v>
      </c>
      <c r="J27" s="17">
        <v>629.90463999999997</v>
      </c>
      <c r="K27" s="17">
        <v>28.295359999999999</v>
      </c>
      <c r="L27" s="17">
        <v>146.19999999999999</v>
      </c>
      <c r="M27" s="17">
        <v>147.4599</v>
      </c>
      <c r="N27" s="17">
        <v>147.4599</v>
      </c>
      <c r="O27" s="17">
        <v>-1.2599</v>
      </c>
      <c r="P27" s="17">
        <v>0</v>
      </c>
      <c r="Q27" s="17"/>
      <c r="R27" s="17"/>
      <c r="S27" s="17">
        <v>0</v>
      </c>
      <c r="T27" s="17">
        <v>7.61</v>
      </c>
      <c r="U27" s="17">
        <v>8.5166900000000005</v>
      </c>
      <c r="V27" s="17">
        <v>8.5166900000000005</v>
      </c>
      <c r="W27" s="17">
        <v>-0.90669</v>
      </c>
      <c r="X27" s="17">
        <v>93.1</v>
      </c>
      <c r="Y27" s="17">
        <v>91.867829999999998</v>
      </c>
      <c r="Z27" s="17">
        <v>91.867829999999998</v>
      </c>
      <c r="AA27" s="17">
        <v>1.23217</v>
      </c>
      <c r="AB27" s="17">
        <v>228.4</v>
      </c>
      <c r="AC27" s="17">
        <v>226.00122999999999</v>
      </c>
      <c r="AD27" s="17">
        <v>242</v>
      </c>
      <c r="AE27" s="17">
        <v>-13.6</v>
      </c>
      <c r="AF27" s="17">
        <v>81.599999999999994</v>
      </c>
      <c r="AG27" s="17"/>
      <c r="AH27" s="17">
        <v>86.98997</v>
      </c>
      <c r="AI27" s="17">
        <v>-5.3899699999999999</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580.4</v>
      </c>
      <c r="BM27" s="17">
        <v>582.50599999999997</v>
      </c>
      <c r="BN27" s="17">
        <v>582.50599999999997</v>
      </c>
      <c r="BO27" s="17">
        <v>-2.1059999999999999</v>
      </c>
      <c r="BP27" s="17">
        <v>10.7</v>
      </c>
      <c r="BQ27" s="17">
        <v>10.52094</v>
      </c>
      <c r="BR27" s="17">
        <v>10.52094</v>
      </c>
      <c r="BS27" s="17">
        <v>0.17906</v>
      </c>
      <c r="BT27" s="17"/>
      <c r="BU27" s="17"/>
      <c r="BV27" s="17"/>
      <c r="BW27" s="17">
        <v>0</v>
      </c>
      <c r="BX27" s="17">
        <v>0</v>
      </c>
      <c r="BY27" s="17"/>
      <c r="BZ27" s="17"/>
      <c r="CA27" s="17">
        <v>0</v>
      </c>
      <c r="CB27" s="17"/>
      <c r="CC27" s="17"/>
      <c r="CD27" s="17"/>
      <c r="CE27" s="17">
        <v>0</v>
      </c>
      <c r="CF27" s="17"/>
      <c r="CG27" s="17"/>
      <c r="CH27" s="17"/>
      <c r="CI27" s="17">
        <v>0</v>
      </c>
      <c r="CJ27" s="17">
        <v>163.19999999999999</v>
      </c>
      <c r="CK27" s="17">
        <v>164.06706</v>
      </c>
      <c r="CL27" s="17">
        <v>164.06706</v>
      </c>
      <c r="CM27" s="17">
        <v>-0.86706000000000005</v>
      </c>
      <c r="CN27" s="17">
        <v>10</v>
      </c>
      <c r="CO27" s="17">
        <v>9.6612399999999994</v>
      </c>
      <c r="CP27" s="17">
        <v>9.6612399999999994</v>
      </c>
      <c r="CQ27" s="17">
        <v>0.33876000000000001</v>
      </c>
      <c r="CR27" s="17">
        <v>6.5</v>
      </c>
      <c r="CS27" s="17">
        <v>5.1878599999999997</v>
      </c>
      <c r="CT27" s="17">
        <v>5.1878599999999997</v>
      </c>
      <c r="CU27" s="17">
        <v>1.3121400000000001</v>
      </c>
      <c r="CV27" s="17"/>
      <c r="CW27" s="17"/>
      <c r="CX27" s="17"/>
      <c r="CY27" s="17">
        <v>0</v>
      </c>
      <c r="CZ27" s="17">
        <v>6.6</v>
      </c>
      <c r="DA27" s="17">
        <v>6.8787000000000003</v>
      </c>
      <c r="DB27" s="17">
        <v>6.8787000000000003</v>
      </c>
      <c r="DC27" s="17">
        <v>-0.2787</v>
      </c>
      <c r="DD27" s="17"/>
      <c r="DE27" s="17"/>
      <c r="DF27" s="17"/>
      <c r="DG27" s="17">
        <v>0</v>
      </c>
      <c r="DH27" s="17">
        <v>70.400000000000006</v>
      </c>
      <c r="DI27" s="17">
        <v>55.955300000000001</v>
      </c>
      <c r="DJ27" s="17">
        <v>86.082599999999999</v>
      </c>
      <c r="DK27" s="17">
        <v>-15.682600000000001</v>
      </c>
      <c r="DL27" s="17"/>
      <c r="DM27" s="17"/>
      <c r="DN27" s="17"/>
      <c r="DO27" s="17">
        <v>0</v>
      </c>
      <c r="DP27" s="17"/>
      <c r="DQ27" s="17"/>
      <c r="DR27" s="17"/>
      <c r="DS27" s="17">
        <v>0</v>
      </c>
      <c r="DT27" s="17">
        <v>0</v>
      </c>
      <c r="DU27" s="17"/>
      <c r="DV27" s="17">
        <v>23.215890000000002</v>
      </c>
      <c r="DW27" s="17">
        <v>-23.215890000000002</v>
      </c>
      <c r="DX27" s="17"/>
      <c r="DY27" s="17"/>
      <c r="DZ27" s="17"/>
      <c r="EA27" s="17">
        <v>0</v>
      </c>
      <c r="EB27" s="17">
        <v>109.8</v>
      </c>
      <c r="EC27" s="17">
        <v>112.46647</v>
      </c>
      <c r="ED27" s="17">
        <v>112.46647</v>
      </c>
      <c r="EE27" s="17">
        <v>-2.6664699999999999</v>
      </c>
      <c r="EF27" s="17">
        <v>154.30000000000001</v>
      </c>
      <c r="EG27" s="17">
        <v>130.92196000000001</v>
      </c>
      <c r="EH27" s="17">
        <v>155.38328999999999</v>
      </c>
      <c r="EI27" s="17">
        <v>-1.0832900000000001</v>
      </c>
      <c r="EJ27" s="17">
        <v>0</v>
      </c>
      <c r="EK27" s="17">
        <v>170.96541999999999</v>
      </c>
      <c r="EL27" s="17">
        <v>170.96541999999999</v>
      </c>
      <c r="EM27" s="17">
        <v>-170.96541999999999</v>
      </c>
      <c r="EN27" s="17"/>
      <c r="EO27" s="17"/>
      <c r="EP27" s="17"/>
      <c r="EQ27" s="17">
        <v>0</v>
      </c>
      <c r="ER27" s="17"/>
      <c r="ES27" s="17"/>
      <c r="ET27" s="17"/>
      <c r="EU27" s="17">
        <v>0</v>
      </c>
      <c r="EV27" s="17">
        <v>6.5</v>
      </c>
      <c r="EW27" s="17">
        <v>6.39</v>
      </c>
      <c r="EX27" s="17">
        <v>6.39</v>
      </c>
      <c r="EY27" s="17">
        <v>0.11</v>
      </c>
      <c r="EZ27" s="17">
        <v>407.5</v>
      </c>
      <c r="FA27" s="17">
        <v>360</v>
      </c>
      <c r="FB27" s="17">
        <v>360</v>
      </c>
      <c r="FC27" s="17">
        <v>47.5</v>
      </c>
      <c r="FD27" s="17">
        <v>32.1</v>
      </c>
      <c r="FE27" s="17">
        <v>40.817779999999999</v>
      </c>
      <c r="FF27" s="17">
        <v>81.635570000000001</v>
      </c>
      <c r="FG27" s="17">
        <v>-49.53557</v>
      </c>
      <c r="FH27" s="17">
        <v>151.4</v>
      </c>
      <c r="FI27" s="17">
        <v>149.98721</v>
      </c>
      <c r="FJ27" s="17">
        <v>149.98721</v>
      </c>
      <c r="FK27" s="17">
        <v>1.41279</v>
      </c>
      <c r="FL27" s="17">
        <v>0</v>
      </c>
      <c r="FM27" s="17"/>
      <c r="FN27" s="17">
        <v>41.89893</v>
      </c>
      <c r="FO27" s="17">
        <v>-41.89893</v>
      </c>
      <c r="FP27" s="17">
        <v>18.8</v>
      </c>
      <c r="FQ27" s="17">
        <v>19.21088</v>
      </c>
      <c r="FR27" s="17">
        <v>19.21088</v>
      </c>
      <c r="FS27" s="17">
        <v>-0.41088000000000002</v>
      </c>
      <c r="FT27" s="17">
        <v>18.5</v>
      </c>
      <c r="FU27" s="17">
        <v>18.172979999999999</v>
      </c>
      <c r="FV27" s="17">
        <v>18.172979999999999</v>
      </c>
      <c r="FW27" s="17">
        <v>0.32701999999999998</v>
      </c>
      <c r="FX27" s="17">
        <v>92.5</v>
      </c>
      <c r="FY27" s="17">
        <v>87.773570000000007</v>
      </c>
      <c r="FZ27" s="17">
        <v>87.773570000000007</v>
      </c>
      <c r="GA27" s="17">
        <v>4.7264299999999997</v>
      </c>
      <c r="GB27" s="17">
        <v>164.5</v>
      </c>
      <c r="GC27" s="17">
        <v>147.45257000000001</v>
      </c>
      <c r="GD27" s="17">
        <v>129.19497000000001</v>
      </c>
      <c r="GE27" s="17">
        <v>35.305030000000002</v>
      </c>
      <c r="GF27" s="17">
        <v>164.4</v>
      </c>
      <c r="GG27" s="17">
        <v>147.45257000000001</v>
      </c>
      <c r="GH27" s="17">
        <v>129.19497000000001</v>
      </c>
      <c r="GI27" s="17">
        <v>35.205030000000001</v>
      </c>
      <c r="GJ27" s="17">
        <v>171.9</v>
      </c>
      <c r="GK27" s="17">
        <v>147.89537000000001</v>
      </c>
      <c r="GL27" s="17">
        <v>129.58295000000001</v>
      </c>
      <c r="GM27" s="17">
        <v>42.317050000000002</v>
      </c>
      <c r="GN27" s="17">
        <v>107</v>
      </c>
      <c r="GO27" s="17">
        <v>110.48202000000001</v>
      </c>
      <c r="GP27" s="17">
        <v>110.48202000000001</v>
      </c>
      <c r="GQ27" s="17">
        <v>-3.4820199999999999</v>
      </c>
      <c r="GR27" s="17">
        <v>44.7</v>
      </c>
      <c r="GS27" s="17">
        <v>45</v>
      </c>
      <c r="GT27" s="17">
        <v>45</v>
      </c>
      <c r="GU27" s="17">
        <v>-0.3</v>
      </c>
      <c r="GV27" s="17"/>
      <c r="GW27" s="17"/>
      <c r="GX27" s="17"/>
      <c r="GY27" s="17">
        <v>0</v>
      </c>
      <c r="GZ27" s="17">
        <v>3.8</v>
      </c>
      <c r="HA27" s="17"/>
      <c r="HB27" s="17"/>
      <c r="HC27" s="17">
        <v>3.8</v>
      </c>
      <c r="HD27" s="17">
        <v>28.4</v>
      </c>
      <c r="HE27" s="17">
        <v>29.099489999999999</v>
      </c>
      <c r="HF27" s="17">
        <v>29.099489999999999</v>
      </c>
      <c r="HG27" s="17">
        <v>-0.69948999999999995</v>
      </c>
      <c r="HH27" s="17">
        <v>170.3</v>
      </c>
      <c r="HI27" s="17">
        <v>170</v>
      </c>
      <c r="HJ27" s="17">
        <v>170</v>
      </c>
      <c r="HK27" s="17">
        <v>0.3</v>
      </c>
      <c r="HL27" s="17"/>
      <c r="HM27" s="17"/>
      <c r="HN27" s="17"/>
      <c r="HO27" s="17">
        <v>0</v>
      </c>
      <c r="HP27" s="17"/>
      <c r="HQ27" s="17"/>
      <c r="HR27" s="17"/>
      <c r="HS27" s="17">
        <v>0</v>
      </c>
      <c r="HT27" s="17">
        <v>52.4</v>
      </c>
      <c r="HU27" s="17">
        <v>57.062190000000001</v>
      </c>
      <c r="HV27" s="17">
        <v>63.66189</v>
      </c>
      <c r="HW27" s="17">
        <v>-11.261889999999999</v>
      </c>
      <c r="HX27" s="17">
        <v>0</v>
      </c>
      <c r="HY27" s="17"/>
      <c r="HZ27" s="17"/>
      <c r="IA27" s="17">
        <v>0</v>
      </c>
      <c r="IB27" s="17"/>
      <c r="IC27" s="17"/>
      <c r="ID27" s="17"/>
      <c r="IE27" s="17">
        <v>0</v>
      </c>
      <c r="IF27" s="17">
        <v>42.7</v>
      </c>
      <c r="IG27" s="17">
        <v>45.265309999999999</v>
      </c>
      <c r="IH27" s="17">
        <v>45.265309999999999</v>
      </c>
      <c r="II27" s="17">
        <v>-2.5653100000000002</v>
      </c>
      <c r="IJ27" s="17"/>
      <c r="IK27" s="17"/>
      <c r="IL27" s="17"/>
      <c r="IM27" s="17">
        <v>0</v>
      </c>
      <c r="IN27" s="17"/>
      <c r="IO27" s="17"/>
      <c r="IP27" s="17"/>
      <c r="IQ27" s="17">
        <v>0</v>
      </c>
      <c r="IR27" s="17"/>
      <c r="IS27" s="17"/>
      <c r="IT27" s="17"/>
      <c r="IU27" s="17">
        <v>0</v>
      </c>
      <c r="IV27" s="17">
        <v>131.69999999999999</v>
      </c>
      <c r="IW27" s="17">
        <v>136.69067999999999</v>
      </c>
      <c r="IX27" s="17">
        <v>136.69067999999999</v>
      </c>
      <c r="IY27" s="17">
        <v>-4.9906800000000002</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195.1</v>
      </c>
      <c r="JY27" s="17">
        <v>200.67499000000001</v>
      </c>
      <c r="JZ27" s="17">
        <v>200.67499000000001</v>
      </c>
      <c r="KA27" s="17">
        <v>-5.5749899999999997</v>
      </c>
      <c r="KB27" s="17">
        <v>195.4</v>
      </c>
      <c r="KC27" s="17">
        <v>200.3066</v>
      </c>
      <c r="KD27" s="17">
        <v>200.3066</v>
      </c>
      <c r="KE27" s="17">
        <v>-4.9066000000000001</v>
      </c>
      <c r="KF27" s="17">
        <v>195.6</v>
      </c>
      <c r="KG27" s="17">
        <v>200.18467000000001</v>
      </c>
      <c r="KH27" s="17">
        <v>200.18467000000001</v>
      </c>
      <c r="KI27" s="17">
        <v>-4.58467</v>
      </c>
      <c r="KJ27" s="17">
        <v>0</v>
      </c>
      <c r="KK27" s="17"/>
      <c r="KL27" s="17"/>
      <c r="KM27" s="17">
        <v>0</v>
      </c>
      <c r="KN27" s="17"/>
      <c r="KO27" s="17"/>
      <c r="KP27" s="17"/>
      <c r="KQ27" s="17">
        <v>0</v>
      </c>
      <c r="KR27" s="17"/>
      <c r="KS27" s="17"/>
      <c r="KT27" s="17"/>
      <c r="KU27" s="17">
        <v>0</v>
      </c>
      <c r="KV27" s="17">
        <v>4.0999999999999996</v>
      </c>
      <c r="KW27" s="17">
        <v>4.7853599999999998</v>
      </c>
      <c r="KX27" s="17">
        <v>4.7853599999999998</v>
      </c>
      <c r="KY27" s="17">
        <v>-0.68535999999999997</v>
      </c>
      <c r="KZ27" s="17">
        <v>258.10000000000002</v>
      </c>
      <c r="LA27" s="17">
        <v>247.73504</v>
      </c>
      <c r="LB27" s="17">
        <v>223.27370999999999</v>
      </c>
      <c r="LC27" s="17">
        <v>34.82629</v>
      </c>
      <c r="LD27" s="17">
        <v>136.1</v>
      </c>
      <c r="LE27" s="17">
        <v>133.16031000000001</v>
      </c>
      <c r="LF27" s="17">
        <v>133.16031000000001</v>
      </c>
      <c r="LG27" s="17">
        <v>2.9396900000000001</v>
      </c>
      <c r="LH27" s="17">
        <v>62.7</v>
      </c>
      <c r="LI27" s="17">
        <v>67.199219999999997</v>
      </c>
      <c r="LJ27" s="17">
        <v>67.199219999999997</v>
      </c>
      <c r="LK27" s="17">
        <v>-4.4992200000000002</v>
      </c>
      <c r="LL27" s="17">
        <v>77.900000000000006</v>
      </c>
      <c r="LM27" s="17">
        <v>78.567999999999998</v>
      </c>
      <c r="LN27" s="17">
        <v>78.567999999999998</v>
      </c>
      <c r="LO27" s="17">
        <v>-0.66800000000000004</v>
      </c>
      <c r="LP27" s="17">
        <v>31.1</v>
      </c>
      <c r="LQ27" s="17">
        <v>29.980560000000001</v>
      </c>
      <c r="LR27" s="17">
        <v>29.980560000000001</v>
      </c>
      <c r="LS27" s="17">
        <v>1.11944</v>
      </c>
      <c r="LT27" s="17">
        <v>0</v>
      </c>
      <c r="LU27" s="17"/>
      <c r="LV27" s="17"/>
      <c r="LW27" s="17">
        <v>0</v>
      </c>
      <c r="LX27" s="17">
        <v>0</v>
      </c>
      <c r="LY27" s="17"/>
      <c r="LZ27" s="17"/>
      <c r="MA27" s="17">
        <v>0</v>
      </c>
      <c r="MB27" s="17">
        <v>0</v>
      </c>
      <c r="MC27" s="17"/>
      <c r="MD27" s="17"/>
      <c r="ME27" s="17">
        <v>0</v>
      </c>
      <c r="MF27" s="17">
        <v>119.6</v>
      </c>
      <c r="MG27" s="17">
        <v>90</v>
      </c>
      <c r="MH27" s="17">
        <v>90</v>
      </c>
      <c r="MI27" s="17">
        <v>29.6</v>
      </c>
      <c r="MJ27" s="17"/>
      <c r="MK27" s="17"/>
      <c r="ML27" s="17"/>
      <c r="MM27" s="17">
        <v>0</v>
      </c>
      <c r="MN27" s="17"/>
      <c r="MO27" s="17"/>
      <c r="MP27" s="17"/>
      <c r="MQ27" s="17">
        <v>0</v>
      </c>
      <c r="MR27" s="17"/>
      <c r="MS27" s="17"/>
      <c r="MT27" s="17"/>
      <c r="MU27" s="17">
        <v>0</v>
      </c>
      <c r="MV27" s="17">
        <v>174.8</v>
      </c>
      <c r="MW27" s="17">
        <v>175.46499</v>
      </c>
      <c r="MX27" s="17"/>
      <c r="MY27" s="17">
        <v>174.8</v>
      </c>
      <c r="MZ27" s="17">
        <v>0</v>
      </c>
      <c r="NA27" s="17"/>
      <c r="NB27" s="17"/>
      <c r="NC27" s="17">
        <v>0</v>
      </c>
      <c r="ND27" s="17">
        <v>0</v>
      </c>
      <c r="NE27" s="17"/>
      <c r="NF27" s="17"/>
      <c r="NG27" s="17">
        <v>0</v>
      </c>
      <c r="NH27" s="17">
        <v>0</v>
      </c>
      <c r="NI27" s="17"/>
      <c r="NJ27" s="17"/>
      <c r="NK27" s="17">
        <v>0</v>
      </c>
      <c r="NL27" s="17"/>
      <c r="NM27" s="17"/>
      <c r="NN27" s="17"/>
      <c r="NO27" s="17">
        <v>0</v>
      </c>
      <c r="NP27" s="17"/>
      <c r="NQ27" s="17"/>
      <c r="NR27" s="17"/>
      <c r="NS27" s="17">
        <v>0</v>
      </c>
      <c r="NT27" s="17"/>
      <c r="NU27" s="17"/>
      <c r="NV27" s="17">
        <v>9.09</v>
      </c>
      <c r="NW27" s="17">
        <v>-9.09</v>
      </c>
      <c r="NX27" s="17">
        <v>9.1999999999999993</v>
      </c>
      <c r="NY27" s="17">
        <v>9.1178399999999993</v>
      </c>
      <c r="NZ27" s="17">
        <v>9.1178399999999993</v>
      </c>
      <c r="OA27" s="17">
        <v>8.2159999999999997E-2</v>
      </c>
      <c r="OB27" s="17">
        <v>20.2</v>
      </c>
      <c r="OC27" s="17">
        <v>20</v>
      </c>
      <c r="OD27" s="17"/>
      <c r="OE27" s="17">
        <v>20.2</v>
      </c>
      <c r="OF27" s="17">
        <v>0.2</v>
      </c>
      <c r="OG27" s="17"/>
      <c r="OH27" s="17">
        <v>0.68700000000000006</v>
      </c>
      <c r="OI27" s="17">
        <v>-0.48699999999999999</v>
      </c>
      <c r="OJ27" s="17">
        <v>87.3</v>
      </c>
      <c r="OK27" s="17">
        <v>94.86</v>
      </c>
      <c r="OL27" s="17">
        <v>94.861000000000004</v>
      </c>
      <c r="OM27" s="17">
        <v>-7.5609999999999999</v>
      </c>
      <c r="ON27" s="17">
        <v>80.8</v>
      </c>
      <c r="OO27" s="17"/>
      <c r="OP27" s="17">
        <v>75.783000000000001</v>
      </c>
      <c r="OQ27" s="17">
        <v>5.0170000000000003</v>
      </c>
      <c r="OR27" s="17">
        <v>2.6</v>
      </c>
      <c r="OS27" s="17">
        <v>3.16</v>
      </c>
      <c r="OT27" s="17">
        <v>3.16</v>
      </c>
      <c r="OU27" s="17">
        <v>-0.56000000000000005</v>
      </c>
      <c r="OV27" s="17">
        <v>0.2</v>
      </c>
      <c r="OW27" s="17"/>
      <c r="OX27" s="17">
        <v>0.2</v>
      </c>
      <c r="OY27" s="17">
        <v>0</v>
      </c>
      <c r="OZ27" s="17">
        <v>20.3</v>
      </c>
      <c r="PA27" s="17">
        <v>20.456230000000001</v>
      </c>
      <c r="PB27" s="17">
        <v>20.456230000000001</v>
      </c>
      <c r="PC27" s="17">
        <v>-0.15623000000000001</v>
      </c>
      <c r="PD27" s="17">
        <v>10.4</v>
      </c>
      <c r="PE27" s="17">
        <v>9.9830000000000005</v>
      </c>
      <c r="PF27" s="17">
        <v>9.9830000000000005</v>
      </c>
      <c r="PG27" s="17">
        <v>0.41699999999999998</v>
      </c>
      <c r="PH27" s="17">
        <v>5.7</v>
      </c>
      <c r="PI27" s="17">
        <v>5.67</v>
      </c>
      <c r="PJ27" s="17">
        <v>5.67</v>
      </c>
      <c r="PK27" s="17">
        <v>0.03</v>
      </c>
      <c r="PL27" s="17">
        <v>209.7</v>
      </c>
      <c r="PM27" s="17"/>
      <c r="PN27" s="17">
        <v>209</v>
      </c>
      <c r="PO27" s="17">
        <v>0.7</v>
      </c>
      <c r="PP27" s="17">
        <v>100.39</v>
      </c>
      <c r="PQ27" s="17"/>
      <c r="PR27" s="17">
        <v>105</v>
      </c>
      <c r="PS27" s="17">
        <v>-4.6100000000000003</v>
      </c>
      <c r="PT27" s="17">
        <v>1.9</v>
      </c>
      <c r="PU27" s="17">
        <v>2</v>
      </c>
      <c r="PV27" s="17">
        <v>2</v>
      </c>
      <c r="PW27" s="17">
        <v>-0.1</v>
      </c>
      <c r="PX27" s="17">
        <v>3.3</v>
      </c>
      <c r="PY27" s="17">
        <v>2.75</v>
      </c>
      <c r="PZ27" s="17">
        <v>2.75</v>
      </c>
      <c r="QA27" s="17">
        <v>0.55000000000000004</v>
      </c>
      <c r="QB27" s="17">
        <v>5</v>
      </c>
      <c r="QC27" s="17">
        <v>5</v>
      </c>
      <c r="QD27" s="17">
        <v>5</v>
      </c>
      <c r="QE27" s="17">
        <v>0</v>
      </c>
      <c r="QF27" s="17">
        <v>20.399999999999999</v>
      </c>
      <c r="QG27" s="17">
        <v>20.422219999999999</v>
      </c>
      <c r="QH27" s="17">
        <v>20.422219999999999</v>
      </c>
      <c r="QI27" s="17">
        <v>-2.222E-2</v>
      </c>
      <c r="QJ27" s="17">
        <v>16.100000000000001</v>
      </c>
      <c r="QK27" s="17">
        <v>19.436350000000001</v>
      </c>
      <c r="QL27" s="17">
        <v>19.436350000000001</v>
      </c>
      <c r="QM27" s="17">
        <v>-3.3363499999999999</v>
      </c>
      <c r="QN27" s="17">
        <v>18.7</v>
      </c>
      <c r="QO27" s="17">
        <v>17.492709999999999</v>
      </c>
      <c r="QP27" s="17">
        <v>17.492709999999999</v>
      </c>
      <c r="QQ27" s="17">
        <v>1.20729</v>
      </c>
      <c r="QR27" s="17">
        <v>3.5</v>
      </c>
      <c r="QS27" s="17">
        <v>3.4</v>
      </c>
      <c r="QT27" s="17">
        <v>3.4</v>
      </c>
      <c r="QU27" s="17">
        <v>0.1</v>
      </c>
      <c r="QV27" s="17">
        <v>18.48</v>
      </c>
      <c r="QW27" s="17">
        <v>17.881440000000001</v>
      </c>
      <c r="QX27" s="17">
        <v>17.881440000000001</v>
      </c>
      <c r="QY27" s="17">
        <v>0.59855999999999998</v>
      </c>
      <c r="QZ27" s="17">
        <v>12.2</v>
      </c>
      <c r="RA27" s="17"/>
      <c r="RB27" s="17">
        <v>13.38</v>
      </c>
      <c r="RC27" s="17">
        <v>-1.18</v>
      </c>
      <c r="RD27" s="17">
        <v>14.8</v>
      </c>
      <c r="RE27" s="17"/>
      <c r="RF27" s="17">
        <v>12.816000000000001</v>
      </c>
      <c r="RG27" s="17">
        <v>1.984</v>
      </c>
      <c r="RH27" s="17">
        <v>20.7</v>
      </c>
      <c r="RI27" s="17">
        <v>16.872</v>
      </c>
      <c r="RJ27" s="17">
        <v>16.872</v>
      </c>
      <c r="RK27" s="17">
        <v>3.8279999999999998</v>
      </c>
      <c r="RL27" s="17">
        <v>55.3</v>
      </c>
      <c r="RM27" s="17">
        <v>57.481999999999999</v>
      </c>
      <c r="RN27" s="17">
        <v>57.481999999999999</v>
      </c>
      <c r="RO27" s="17">
        <v>-2.1819999999999999</v>
      </c>
      <c r="RP27" s="17">
        <v>13.8</v>
      </c>
      <c r="RQ27" s="17"/>
      <c r="RR27" s="17">
        <v>16.507999999999999</v>
      </c>
      <c r="RS27" s="17">
        <v>-2.7080000000000002</v>
      </c>
      <c r="RT27" s="17">
        <v>3</v>
      </c>
      <c r="RU27" s="17">
        <v>3.0510000000000002</v>
      </c>
      <c r="RV27" s="17">
        <v>3.0510000000000002</v>
      </c>
      <c r="RW27" s="17">
        <v>-5.0999999999999997E-2</v>
      </c>
      <c r="RX27" s="17">
        <v>20.399999999999999</v>
      </c>
      <c r="RY27" s="17">
        <v>19.792000000000002</v>
      </c>
      <c r="RZ27" s="17">
        <v>19.792000000000002</v>
      </c>
      <c r="SA27" s="17">
        <v>0.60799999999999998</v>
      </c>
      <c r="SB27" s="17">
        <v>3.2</v>
      </c>
      <c r="SC27" s="17">
        <v>2</v>
      </c>
      <c r="SD27" s="17">
        <v>2</v>
      </c>
      <c r="SE27" s="17">
        <v>1.2</v>
      </c>
      <c r="SF27" s="17"/>
      <c r="SG27" s="17"/>
      <c r="SH27" s="17">
        <v>0.4</v>
      </c>
      <c r="SI27" s="17">
        <v>-0.4</v>
      </c>
      <c r="SJ27" s="17">
        <v>0</v>
      </c>
      <c r="SK27" s="17"/>
      <c r="SL27" s="17">
        <v>0.29199999999999998</v>
      </c>
      <c r="SM27" s="17">
        <v>-0.29199999999999998</v>
      </c>
      <c r="SN27" s="17">
        <v>19.8</v>
      </c>
      <c r="SO27" s="17">
        <v>19.1448</v>
      </c>
      <c r="SP27" s="17">
        <v>19.1448</v>
      </c>
      <c r="SQ27" s="17">
        <v>0.6552</v>
      </c>
      <c r="SR27" s="17">
        <v>13.1</v>
      </c>
      <c r="SS27" s="17">
        <v>12.244899999999999</v>
      </c>
      <c r="ST27" s="17">
        <v>12.244899999999999</v>
      </c>
      <c r="SU27" s="17">
        <v>0.85509999999999997</v>
      </c>
      <c r="SV27" s="17">
        <v>20</v>
      </c>
      <c r="SW27" s="17">
        <v>19.436350000000001</v>
      </c>
      <c r="SX27" s="17">
        <v>19.436350000000001</v>
      </c>
      <c r="SY27" s="17">
        <v>0.56364999999999998</v>
      </c>
      <c r="SZ27" s="17">
        <v>20.2</v>
      </c>
      <c r="TA27" s="17">
        <v>19.436350000000001</v>
      </c>
      <c r="TB27" s="17">
        <v>19.436350000000001</v>
      </c>
      <c r="TC27" s="17">
        <v>0.76365000000000005</v>
      </c>
      <c r="TD27" s="17">
        <v>1.7</v>
      </c>
      <c r="TE27" s="17">
        <v>1.944</v>
      </c>
      <c r="TF27" s="17">
        <v>1.944</v>
      </c>
      <c r="TG27" s="17">
        <v>-0.24399999999999999</v>
      </c>
      <c r="TH27" s="17">
        <v>2.5</v>
      </c>
      <c r="TI27" s="17">
        <v>1</v>
      </c>
      <c r="TJ27" s="17">
        <v>1</v>
      </c>
      <c r="TK27" s="17">
        <v>1.5</v>
      </c>
      <c r="TL27" s="17">
        <v>36.6</v>
      </c>
      <c r="TM27" s="17"/>
      <c r="TN27" s="17">
        <v>33.899000000000001</v>
      </c>
      <c r="TO27" s="17">
        <v>2.7010000000000001</v>
      </c>
      <c r="TP27" s="17">
        <v>36.200000000000003</v>
      </c>
      <c r="TQ27" s="17">
        <v>60.91</v>
      </c>
      <c r="TR27" s="17">
        <v>60.91</v>
      </c>
      <c r="TS27" s="17">
        <v>-24.71</v>
      </c>
      <c r="TT27" s="17">
        <v>58.61</v>
      </c>
      <c r="TU27" s="17">
        <v>51.47</v>
      </c>
      <c r="TV27" s="17">
        <v>51.47</v>
      </c>
      <c r="TW27" s="17">
        <v>7.14</v>
      </c>
      <c r="TX27" s="17">
        <v>5.5</v>
      </c>
      <c r="TY27" s="17">
        <v>5.97</v>
      </c>
      <c r="TZ27" s="17">
        <v>5.97</v>
      </c>
      <c r="UA27" s="17">
        <v>-0.47</v>
      </c>
      <c r="UB27" s="17">
        <v>3</v>
      </c>
      <c r="UC27" s="17">
        <v>2.95</v>
      </c>
      <c r="UD27" s="17">
        <v>2.95</v>
      </c>
      <c r="UE27" s="17">
        <v>0.05</v>
      </c>
      <c r="UF27" s="17">
        <v>23.7</v>
      </c>
      <c r="UG27" s="17"/>
      <c r="UH27" s="17">
        <v>43.43</v>
      </c>
      <c r="UI27" s="17">
        <v>-19.73</v>
      </c>
      <c r="UJ27" s="17">
        <v>0</v>
      </c>
      <c r="UK27" s="17">
        <v>19.436350000000001</v>
      </c>
      <c r="UL27" s="17">
        <v>19.436350000000001</v>
      </c>
      <c r="UM27" s="17">
        <v>-19.436350000000001</v>
      </c>
      <c r="UN27" s="17">
        <v>8.1999999999999993</v>
      </c>
      <c r="UO27" s="17">
        <v>8.1999999999999993</v>
      </c>
      <c r="UP27" s="17">
        <v>8.1999999999999993</v>
      </c>
      <c r="UQ27" s="17">
        <v>0</v>
      </c>
      <c r="UR27" s="17">
        <v>7.7</v>
      </c>
      <c r="US27" s="17">
        <v>7.3</v>
      </c>
      <c r="UT27" s="17">
        <v>7.3</v>
      </c>
      <c r="UU27" s="17">
        <v>0.4</v>
      </c>
      <c r="UV27" s="17">
        <v>20.399999999999999</v>
      </c>
      <c r="UW27" s="17">
        <v>20</v>
      </c>
      <c r="UX27" s="17">
        <v>19.436350000000001</v>
      </c>
      <c r="UY27" s="17">
        <v>0.96365000000000001</v>
      </c>
      <c r="UZ27" s="17">
        <v>20.399999999999999</v>
      </c>
      <c r="VA27" s="17">
        <v>20</v>
      </c>
      <c r="VB27" s="17">
        <v>19.436350000000001</v>
      </c>
      <c r="VC27" s="17">
        <v>0.96365000000000001</v>
      </c>
      <c r="VD27" s="17">
        <v>20</v>
      </c>
      <c r="VE27" s="17">
        <v>20</v>
      </c>
      <c r="VF27" s="17">
        <v>19.436350000000001</v>
      </c>
      <c r="VG27" s="17">
        <v>0.56364999999999998</v>
      </c>
      <c r="VH27" s="17">
        <v>2.4</v>
      </c>
      <c r="VI27" s="17">
        <v>1.66</v>
      </c>
      <c r="VJ27" s="17">
        <v>1.66</v>
      </c>
      <c r="VK27" s="17">
        <v>0.74</v>
      </c>
      <c r="VL27" s="17">
        <v>253</v>
      </c>
      <c r="VM27" s="17"/>
      <c r="VN27" s="17">
        <v>240.20500000000001</v>
      </c>
      <c r="VO27" s="17">
        <v>12.795</v>
      </c>
      <c r="VP27" s="17">
        <v>15.1</v>
      </c>
      <c r="VQ27" s="17"/>
      <c r="VR27" s="17">
        <v>14.911</v>
      </c>
      <c r="VS27" s="17">
        <v>0.189</v>
      </c>
      <c r="VT27" s="17">
        <v>125.8</v>
      </c>
      <c r="VU27" s="17"/>
      <c r="VV27" s="17">
        <v>128.57300000000001</v>
      </c>
      <c r="VW27" s="17">
        <v>-2.7730000000000001</v>
      </c>
      <c r="VX27" s="17">
        <v>0.6</v>
      </c>
      <c r="VY27" s="17">
        <v>0.6</v>
      </c>
      <c r="VZ27" s="17">
        <v>0.6</v>
      </c>
      <c r="WA27" s="17">
        <v>0</v>
      </c>
      <c r="WB27" s="17">
        <v>8</v>
      </c>
      <c r="WC27" s="17">
        <v>30</v>
      </c>
      <c r="WD27" s="17">
        <v>25</v>
      </c>
      <c r="WE27" s="17">
        <v>-17</v>
      </c>
      <c r="WF27" s="17">
        <v>1.6</v>
      </c>
      <c r="WG27" s="17">
        <v>32.884</v>
      </c>
      <c r="WH27" s="17">
        <v>32.884</v>
      </c>
      <c r="WI27" s="17">
        <v>-31.283999999999999</v>
      </c>
      <c r="WJ27" s="17">
        <v>85.2</v>
      </c>
      <c r="WK27" s="17">
        <v>104</v>
      </c>
      <c r="WL27" s="17">
        <v>104</v>
      </c>
      <c r="WM27" s="17">
        <v>-18.8</v>
      </c>
      <c r="WN27" s="17">
        <v>4.8</v>
      </c>
      <c r="WO27" s="17">
        <v>4.2</v>
      </c>
      <c r="WP27" s="17">
        <v>4.2</v>
      </c>
      <c r="WQ27" s="17">
        <v>0.6</v>
      </c>
      <c r="WR27" s="17">
        <v>2.4</v>
      </c>
      <c r="WS27" s="17">
        <v>2.4</v>
      </c>
      <c r="WT27" s="17">
        <v>2.4</v>
      </c>
      <c r="WU27" s="17">
        <v>0</v>
      </c>
      <c r="WV27" s="17">
        <v>1.1000000000000001</v>
      </c>
      <c r="WW27" s="17">
        <v>1.2</v>
      </c>
      <c r="WX27" s="17">
        <v>1.2</v>
      </c>
      <c r="WY27" s="17">
        <v>-0.1</v>
      </c>
      <c r="WZ27" s="17">
        <v>2.8</v>
      </c>
      <c r="XA27" s="17">
        <v>2.8</v>
      </c>
      <c r="XB27" s="17">
        <v>2.8</v>
      </c>
      <c r="XC27" s="17">
        <v>0</v>
      </c>
      <c r="XD27" s="17">
        <v>14.407999999999999</v>
      </c>
      <c r="XE27" s="17"/>
      <c r="XF27" s="17">
        <v>15.173</v>
      </c>
      <c r="XG27" s="17">
        <v>-0.76500000000000001</v>
      </c>
      <c r="XH27" s="17">
        <v>6.8</v>
      </c>
      <c r="XI27" s="17">
        <v>6</v>
      </c>
      <c r="XJ27" s="17">
        <v>6</v>
      </c>
      <c r="XK27" s="17">
        <v>0.8</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v>43.8</v>
      </c>
      <c r="XY27" s="17">
        <v>38</v>
      </c>
      <c r="XZ27" s="17">
        <v>32.5</v>
      </c>
      <c r="YA27" s="17">
        <v>11.3</v>
      </c>
      <c r="YB27" s="17">
        <v>27.9</v>
      </c>
      <c r="YC27" s="17">
        <v>38</v>
      </c>
      <c r="YD27" s="17">
        <v>32.5</v>
      </c>
      <c r="YE27" s="17">
        <v>-4.5999999999999996</v>
      </c>
      <c r="YF27" s="17">
        <v>17.600000000000001</v>
      </c>
      <c r="YG27" s="17">
        <v>17</v>
      </c>
      <c r="YH27" s="17">
        <v>14</v>
      </c>
      <c r="YI27" s="17">
        <v>3.6</v>
      </c>
      <c r="YJ27" s="17">
        <v>11.55</v>
      </c>
      <c r="YK27" s="17">
        <v>13</v>
      </c>
      <c r="YL27" s="17">
        <v>13</v>
      </c>
      <c r="YM27" s="17">
        <v>-1.45</v>
      </c>
      <c r="YN27" s="17">
        <v>8.6</v>
      </c>
      <c r="YO27" s="17">
        <v>7.53</v>
      </c>
      <c r="YP27" s="17">
        <v>7.53</v>
      </c>
      <c r="YQ27" s="17">
        <v>1.07</v>
      </c>
      <c r="YR27" s="17">
        <v>12.1</v>
      </c>
      <c r="YS27" s="17">
        <v>11</v>
      </c>
      <c r="YT27" s="17">
        <v>11</v>
      </c>
      <c r="YU27" s="17">
        <v>1.1000000000000001</v>
      </c>
      <c r="YV27" s="17">
        <v>19.8</v>
      </c>
      <c r="YW27" s="17">
        <v>21</v>
      </c>
      <c r="YX27" s="17">
        <v>21</v>
      </c>
      <c r="YY27" s="17">
        <v>-1.2</v>
      </c>
    </row>
    <row r="28" spans="1:675" ht="24" customHeight="1" x14ac:dyDescent="0.3">
      <c r="A28" s="1"/>
      <c r="B28" s="16" t="s">
        <v>56</v>
      </c>
      <c r="C28" s="16" t="s">
        <v>826</v>
      </c>
      <c r="D28" s="17">
        <v>203.9</v>
      </c>
      <c r="E28" s="17">
        <v>203.40136000000001</v>
      </c>
      <c r="F28" s="17">
        <v>203.40136000000001</v>
      </c>
      <c r="G28" s="17">
        <v>0.49864000000000003</v>
      </c>
      <c r="H28" s="17">
        <v>660</v>
      </c>
      <c r="I28" s="17">
        <v>650</v>
      </c>
      <c r="J28" s="17">
        <v>629.90463999999997</v>
      </c>
      <c r="K28" s="17">
        <v>30.095359999999999</v>
      </c>
      <c r="L28" s="17">
        <v>146.30000000000001</v>
      </c>
      <c r="M28" s="17">
        <v>147.4599</v>
      </c>
      <c r="N28" s="17">
        <v>147.4599</v>
      </c>
      <c r="O28" s="17">
        <v>-1.1598999999999999</v>
      </c>
      <c r="P28" s="17">
        <v>0</v>
      </c>
      <c r="Q28" s="17"/>
      <c r="R28" s="17"/>
      <c r="S28" s="17">
        <v>0</v>
      </c>
      <c r="T28" s="17">
        <v>7.53</v>
      </c>
      <c r="U28" s="17">
        <v>8.5166900000000005</v>
      </c>
      <c r="V28" s="17">
        <v>8.5166900000000005</v>
      </c>
      <c r="W28" s="17">
        <v>-0.98668999999999996</v>
      </c>
      <c r="X28" s="17">
        <v>93.1</v>
      </c>
      <c r="Y28" s="17">
        <v>91.867829999999998</v>
      </c>
      <c r="Z28" s="17">
        <v>91.867829999999998</v>
      </c>
      <c r="AA28" s="17">
        <v>1.23217</v>
      </c>
      <c r="AB28" s="17">
        <v>228.6</v>
      </c>
      <c r="AC28" s="17">
        <v>226.00122999999999</v>
      </c>
      <c r="AD28" s="17">
        <v>242</v>
      </c>
      <c r="AE28" s="17">
        <v>-13.4</v>
      </c>
      <c r="AF28" s="17">
        <v>82.7</v>
      </c>
      <c r="AG28" s="17"/>
      <c r="AH28" s="17">
        <v>86.98997</v>
      </c>
      <c r="AI28" s="17">
        <v>-4.2899700000000003</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580.5</v>
      </c>
      <c r="BM28" s="17">
        <v>582.50599999999997</v>
      </c>
      <c r="BN28" s="17">
        <v>582.50599999999997</v>
      </c>
      <c r="BO28" s="17">
        <v>-2.0059999999999998</v>
      </c>
      <c r="BP28" s="17">
        <v>10.7</v>
      </c>
      <c r="BQ28" s="17">
        <v>10.52094</v>
      </c>
      <c r="BR28" s="17">
        <v>10.52094</v>
      </c>
      <c r="BS28" s="17">
        <v>0.17906</v>
      </c>
      <c r="BT28" s="17"/>
      <c r="BU28" s="17"/>
      <c r="BV28" s="17"/>
      <c r="BW28" s="17">
        <v>0</v>
      </c>
      <c r="BX28" s="17">
        <v>0</v>
      </c>
      <c r="BY28" s="17"/>
      <c r="BZ28" s="17"/>
      <c r="CA28" s="17">
        <v>0</v>
      </c>
      <c r="CB28" s="17"/>
      <c r="CC28" s="17"/>
      <c r="CD28" s="17"/>
      <c r="CE28" s="17">
        <v>0</v>
      </c>
      <c r="CF28" s="17"/>
      <c r="CG28" s="17"/>
      <c r="CH28" s="17"/>
      <c r="CI28" s="17">
        <v>0</v>
      </c>
      <c r="CJ28" s="17">
        <v>165.9</v>
      </c>
      <c r="CK28" s="17">
        <v>164.06706</v>
      </c>
      <c r="CL28" s="17">
        <v>164.06706</v>
      </c>
      <c r="CM28" s="17">
        <v>1.83294</v>
      </c>
      <c r="CN28" s="17">
        <v>10</v>
      </c>
      <c r="CO28" s="17">
        <v>9.6612399999999994</v>
      </c>
      <c r="CP28" s="17">
        <v>9.6612399999999994</v>
      </c>
      <c r="CQ28" s="17">
        <v>0.33876000000000001</v>
      </c>
      <c r="CR28" s="17">
        <v>6.5</v>
      </c>
      <c r="CS28" s="17">
        <v>5.1878599999999997</v>
      </c>
      <c r="CT28" s="17">
        <v>5.1878599999999997</v>
      </c>
      <c r="CU28" s="17">
        <v>1.3121400000000001</v>
      </c>
      <c r="CV28" s="17"/>
      <c r="CW28" s="17"/>
      <c r="CX28" s="17"/>
      <c r="CY28" s="17">
        <v>0</v>
      </c>
      <c r="CZ28" s="17">
        <v>6.6</v>
      </c>
      <c r="DA28" s="17">
        <v>6.8787000000000003</v>
      </c>
      <c r="DB28" s="17">
        <v>6.8787000000000003</v>
      </c>
      <c r="DC28" s="17">
        <v>-0.2787</v>
      </c>
      <c r="DD28" s="17"/>
      <c r="DE28" s="17"/>
      <c r="DF28" s="17"/>
      <c r="DG28" s="17">
        <v>0</v>
      </c>
      <c r="DH28" s="17">
        <v>140.69999999999999</v>
      </c>
      <c r="DI28" s="17">
        <v>55.955300000000001</v>
      </c>
      <c r="DJ28" s="17">
        <v>85.736750000000001</v>
      </c>
      <c r="DK28" s="17">
        <v>54.963250000000002</v>
      </c>
      <c r="DL28" s="17"/>
      <c r="DM28" s="17"/>
      <c r="DN28" s="17"/>
      <c r="DO28" s="17">
        <v>0</v>
      </c>
      <c r="DP28" s="17"/>
      <c r="DQ28" s="17"/>
      <c r="DR28" s="17"/>
      <c r="DS28" s="17">
        <v>0</v>
      </c>
      <c r="DT28" s="17">
        <v>0</v>
      </c>
      <c r="DU28" s="17"/>
      <c r="DV28" s="17"/>
      <c r="DW28" s="17">
        <v>0</v>
      </c>
      <c r="DX28" s="17"/>
      <c r="DY28" s="17"/>
      <c r="DZ28" s="17"/>
      <c r="EA28" s="17">
        <v>0</v>
      </c>
      <c r="EB28" s="17">
        <v>110</v>
      </c>
      <c r="EC28" s="17">
        <v>112.46647</v>
      </c>
      <c r="ED28" s="17">
        <v>112.46647</v>
      </c>
      <c r="EE28" s="17">
        <v>-2.4664700000000002</v>
      </c>
      <c r="EF28" s="17">
        <v>165</v>
      </c>
      <c r="EG28" s="17">
        <v>130.92196000000001</v>
      </c>
      <c r="EH28" s="17">
        <v>155.38328999999999</v>
      </c>
      <c r="EI28" s="17">
        <v>9.6167099999999994</v>
      </c>
      <c r="EJ28" s="17">
        <v>173.3</v>
      </c>
      <c r="EK28" s="17">
        <v>170.96541999999999</v>
      </c>
      <c r="EL28" s="17">
        <v>170.96541999999999</v>
      </c>
      <c r="EM28" s="17">
        <v>2.3345799999999999</v>
      </c>
      <c r="EN28" s="17"/>
      <c r="EO28" s="17"/>
      <c r="EP28" s="17"/>
      <c r="EQ28" s="17">
        <v>0</v>
      </c>
      <c r="ER28" s="17"/>
      <c r="ES28" s="17"/>
      <c r="ET28" s="17"/>
      <c r="EU28" s="17">
        <v>0</v>
      </c>
      <c r="EV28" s="17">
        <v>6.5</v>
      </c>
      <c r="EW28" s="17">
        <v>6.39</v>
      </c>
      <c r="EX28" s="17">
        <v>6.39</v>
      </c>
      <c r="EY28" s="17">
        <v>0.11</v>
      </c>
      <c r="EZ28" s="17">
        <v>368.4</v>
      </c>
      <c r="FA28" s="17">
        <v>360</v>
      </c>
      <c r="FB28" s="17">
        <v>360</v>
      </c>
      <c r="FC28" s="17">
        <v>8.4</v>
      </c>
      <c r="FD28" s="17">
        <v>31.3</v>
      </c>
      <c r="FE28" s="17">
        <v>40.817779999999999</v>
      </c>
      <c r="FF28" s="17">
        <v>81.635570000000001</v>
      </c>
      <c r="FG28" s="17">
        <v>-50.335569999999997</v>
      </c>
      <c r="FH28" s="17">
        <v>151</v>
      </c>
      <c r="FI28" s="17">
        <v>149.98721</v>
      </c>
      <c r="FJ28" s="17">
        <v>149.98721</v>
      </c>
      <c r="FK28" s="17">
        <v>1.0127900000000001</v>
      </c>
      <c r="FL28" s="17">
        <v>0</v>
      </c>
      <c r="FM28" s="17"/>
      <c r="FN28" s="17">
        <v>41.89893</v>
      </c>
      <c r="FO28" s="17">
        <v>-41.89893</v>
      </c>
      <c r="FP28" s="17">
        <v>18.7</v>
      </c>
      <c r="FQ28" s="17">
        <v>19.21088</v>
      </c>
      <c r="FR28" s="17">
        <v>19.21088</v>
      </c>
      <c r="FS28" s="17">
        <v>-0.51088</v>
      </c>
      <c r="FT28" s="17">
        <v>18.3</v>
      </c>
      <c r="FU28" s="17">
        <v>18.172979999999999</v>
      </c>
      <c r="FV28" s="17">
        <v>18.172979999999999</v>
      </c>
      <c r="FW28" s="17">
        <v>0.12701999999999999</v>
      </c>
      <c r="FX28" s="17">
        <v>92.1</v>
      </c>
      <c r="FY28" s="17">
        <v>87.773570000000007</v>
      </c>
      <c r="FZ28" s="17">
        <v>87.773570000000007</v>
      </c>
      <c r="GA28" s="17">
        <v>4.3264300000000002</v>
      </c>
      <c r="GB28" s="17">
        <v>166.6</v>
      </c>
      <c r="GC28" s="17">
        <v>140.07916</v>
      </c>
      <c r="GD28" s="17">
        <v>156.88554999999999</v>
      </c>
      <c r="GE28" s="17">
        <v>9.7144499999999994</v>
      </c>
      <c r="GF28" s="17">
        <v>166.9</v>
      </c>
      <c r="GG28" s="17">
        <v>140.07916</v>
      </c>
      <c r="GH28" s="17">
        <v>156.88554999999999</v>
      </c>
      <c r="GI28" s="17">
        <v>10.01445</v>
      </c>
      <c r="GJ28" s="17">
        <v>171.4</v>
      </c>
      <c r="GK28" s="17">
        <v>140.49982</v>
      </c>
      <c r="GL28" s="17">
        <v>157.35667000000001</v>
      </c>
      <c r="GM28" s="17">
        <v>14.043329999999999</v>
      </c>
      <c r="GN28" s="17">
        <v>108</v>
      </c>
      <c r="GO28" s="17">
        <v>110.48202000000001</v>
      </c>
      <c r="GP28" s="17">
        <v>110.48202000000001</v>
      </c>
      <c r="GQ28" s="17">
        <v>-2.4820199999999999</v>
      </c>
      <c r="GR28" s="17">
        <v>44.9</v>
      </c>
      <c r="GS28" s="17">
        <v>45</v>
      </c>
      <c r="GT28" s="17">
        <v>45</v>
      </c>
      <c r="GU28" s="17">
        <v>-0.1</v>
      </c>
      <c r="GV28" s="17"/>
      <c r="GW28" s="17"/>
      <c r="GX28" s="17"/>
      <c r="GY28" s="17">
        <v>0</v>
      </c>
      <c r="GZ28" s="17">
        <v>3.8</v>
      </c>
      <c r="HA28" s="17"/>
      <c r="HB28" s="17"/>
      <c r="HC28" s="17">
        <v>3.8</v>
      </c>
      <c r="HD28" s="17">
        <v>28.7</v>
      </c>
      <c r="HE28" s="17">
        <v>29.099489999999999</v>
      </c>
      <c r="HF28" s="17">
        <v>29.099489999999999</v>
      </c>
      <c r="HG28" s="17">
        <v>-0.39949000000000001</v>
      </c>
      <c r="HH28" s="17">
        <v>170.7</v>
      </c>
      <c r="HI28" s="17">
        <v>170</v>
      </c>
      <c r="HJ28" s="17">
        <v>170</v>
      </c>
      <c r="HK28" s="17">
        <v>0.7</v>
      </c>
      <c r="HL28" s="17"/>
      <c r="HM28" s="17"/>
      <c r="HN28" s="17"/>
      <c r="HO28" s="17">
        <v>0</v>
      </c>
      <c r="HP28" s="17"/>
      <c r="HQ28" s="17"/>
      <c r="HR28" s="17"/>
      <c r="HS28" s="17">
        <v>0</v>
      </c>
      <c r="HT28" s="17">
        <v>52.5</v>
      </c>
      <c r="HU28" s="17">
        <v>54.608539999999998</v>
      </c>
      <c r="HV28" s="17">
        <v>61.493870000000001</v>
      </c>
      <c r="HW28" s="17">
        <v>-8.9938699999999994</v>
      </c>
      <c r="HX28" s="17">
        <v>0</v>
      </c>
      <c r="HY28" s="17"/>
      <c r="HZ28" s="17"/>
      <c r="IA28" s="17">
        <v>0</v>
      </c>
      <c r="IB28" s="17"/>
      <c r="IC28" s="17"/>
      <c r="ID28" s="17"/>
      <c r="IE28" s="17">
        <v>0</v>
      </c>
      <c r="IF28" s="17">
        <v>42.6</v>
      </c>
      <c r="IG28" s="17">
        <v>45.265309999999999</v>
      </c>
      <c r="IH28" s="17">
        <v>45.265309999999999</v>
      </c>
      <c r="II28" s="17">
        <v>-2.6653099999999998</v>
      </c>
      <c r="IJ28" s="17"/>
      <c r="IK28" s="17"/>
      <c r="IL28" s="17"/>
      <c r="IM28" s="17">
        <v>0</v>
      </c>
      <c r="IN28" s="17"/>
      <c r="IO28" s="17"/>
      <c r="IP28" s="17"/>
      <c r="IQ28" s="17">
        <v>0</v>
      </c>
      <c r="IR28" s="17"/>
      <c r="IS28" s="17"/>
      <c r="IT28" s="17"/>
      <c r="IU28" s="17">
        <v>0</v>
      </c>
      <c r="IV28" s="17">
        <v>131.6</v>
      </c>
      <c r="IW28" s="17">
        <v>136.69067999999999</v>
      </c>
      <c r="IX28" s="17">
        <v>136.69067999999999</v>
      </c>
      <c r="IY28" s="17">
        <v>-5.0906799999999999</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194.9</v>
      </c>
      <c r="JY28" s="17">
        <v>200.67499000000001</v>
      </c>
      <c r="JZ28" s="17">
        <v>200.67499000000001</v>
      </c>
      <c r="KA28" s="17">
        <v>-5.7749899999999998</v>
      </c>
      <c r="KB28" s="17">
        <v>195.7</v>
      </c>
      <c r="KC28" s="17">
        <v>200.3066</v>
      </c>
      <c r="KD28" s="17">
        <v>200.3066</v>
      </c>
      <c r="KE28" s="17">
        <v>-4.6066000000000003</v>
      </c>
      <c r="KF28" s="17">
        <v>196.2</v>
      </c>
      <c r="KG28" s="17">
        <v>200.18467000000001</v>
      </c>
      <c r="KH28" s="17">
        <v>200.18467000000001</v>
      </c>
      <c r="KI28" s="17">
        <v>-3.9846699999999999</v>
      </c>
      <c r="KJ28" s="17">
        <v>0</v>
      </c>
      <c r="KK28" s="17"/>
      <c r="KL28" s="17"/>
      <c r="KM28" s="17">
        <v>0</v>
      </c>
      <c r="KN28" s="17"/>
      <c r="KO28" s="17"/>
      <c r="KP28" s="17"/>
      <c r="KQ28" s="17">
        <v>0</v>
      </c>
      <c r="KR28" s="17"/>
      <c r="KS28" s="17"/>
      <c r="KT28" s="17"/>
      <c r="KU28" s="17">
        <v>0</v>
      </c>
      <c r="KV28" s="17">
        <v>4.0999999999999996</v>
      </c>
      <c r="KW28" s="17">
        <v>4.7853599999999998</v>
      </c>
      <c r="KX28" s="17">
        <v>4.7853599999999998</v>
      </c>
      <c r="KY28" s="17">
        <v>-0.68535999999999997</v>
      </c>
      <c r="KZ28" s="17">
        <v>249.1</v>
      </c>
      <c r="LA28" s="17">
        <v>247.73504</v>
      </c>
      <c r="LB28" s="17">
        <v>223.27370999999999</v>
      </c>
      <c r="LC28" s="17">
        <v>25.82629</v>
      </c>
      <c r="LD28" s="17">
        <v>136.5</v>
      </c>
      <c r="LE28" s="17">
        <v>133.16031000000001</v>
      </c>
      <c r="LF28" s="17">
        <v>133.16031000000001</v>
      </c>
      <c r="LG28" s="17">
        <v>3.33969</v>
      </c>
      <c r="LH28" s="17">
        <v>62.8</v>
      </c>
      <c r="LI28" s="17">
        <v>67.199219999999997</v>
      </c>
      <c r="LJ28" s="17">
        <v>67.199219999999997</v>
      </c>
      <c r="LK28" s="17">
        <v>-4.3992199999999997</v>
      </c>
      <c r="LL28" s="17">
        <v>77.8</v>
      </c>
      <c r="LM28" s="17">
        <v>78.567999999999998</v>
      </c>
      <c r="LN28" s="17">
        <v>78.567999999999998</v>
      </c>
      <c r="LO28" s="17">
        <v>-0.76800000000000002</v>
      </c>
      <c r="LP28" s="17">
        <v>30.8</v>
      </c>
      <c r="LQ28" s="17">
        <v>29.980560000000001</v>
      </c>
      <c r="LR28" s="17">
        <v>29.980560000000001</v>
      </c>
      <c r="LS28" s="17">
        <v>0.81943999999999995</v>
      </c>
      <c r="LT28" s="17">
        <v>0</v>
      </c>
      <c r="LU28" s="17"/>
      <c r="LV28" s="17"/>
      <c r="LW28" s="17">
        <v>0</v>
      </c>
      <c r="LX28" s="17">
        <v>0</v>
      </c>
      <c r="LY28" s="17"/>
      <c r="LZ28" s="17"/>
      <c r="MA28" s="17">
        <v>0</v>
      </c>
      <c r="MB28" s="17">
        <v>0</v>
      </c>
      <c r="MC28" s="17"/>
      <c r="MD28" s="17"/>
      <c r="ME28" s="17">
        <v>0</v>
      </c>
      <c r="MF28" s="17">
        <v>89.4</v>
      </c>
      <c r="MG28" s="17">
        <v>60</v>
      </c>
      <c r="MH28" s="17">
        <v>60</v>
      </c>
      <c r="MI28" s="17">
        <v>29.4</v>
      </c>
      <c r="MJ28" s="17"/>
      <c r="MK28" s="17"/>
      <c r="ML28" s="17"/>
      <c r="MM28" s="17">
        <v>0</v>
      </c>
      <c r="MN28" s="17"/>
      <c r="MO28" s="17"/>
      <c r="MP28" s="17"/>
      <c r="MQ28" s="17">
        <v>0</v>
      </c>
      <c r="MR28" s="17"/>
      <c r="MS28" s="17"/>
      <c r="MT28" s="17"/>
      <c r="MU28" s="17">
        <v>0</v>
      </c>
      <c r="MV28" s="17">
        <v>177.4</v>
      </c>
      <c r="MW28" s="17">
        <v>175.46499</v>
      </c>
      <c r="MX28" s="17"/>
      <c r="MY28" s="17">
        <v>177.4</v>
      </c>
      <c r="MZ28" s="17">
        <v>0</v>
      </c>
      <c r="NA28" s="17"/>
      <c r="NB28" s="17"/>
      <c r="NC28" s="17">
        <v>0</v>
      </c>
      <c r="ND28" s="17">
        <v>0</v>
      </c>
      <c r="NE28" s="17"/>
      <c r="NF28" s="17"/>
      <c r="NG28" s="17">
        <v>0</v>
      </c>
      <c r="NH28" s="17">
        <v>0</v>
      </c>
      <c r="NI28" s="17"/>
      <c r="NJ28" s="17"/>
      <c r="NK28" s="17">
        <v>0</v>
      </c>
      <c r="NL28" s="17"/>
      <c r="NM28" s="17"/>
      <c r="NN28" s="17"/>
      <c r="NO28" s="17">
        <v>0</v>
      </c>
      <c r="NP28" s="17"/>
      <c r="NQ28" s="17"/>
      <c r="NR28" s="17"/>
      <c r="NS28" s="17">
        <v>0</v>
      </c>
      <c r="NT28" s="17"/>
      <c r="NU28" s="17"/>
      <c r="NV28" s="17">
        <v>9.09</v>
      </c>
      <c r="NW28" s="17">
        <v>-9.09</v>
      </c>
      <c r="NX28" s="17">
        <v>9.1999999999999993</v>
      </c>
      <c r="NY28" s="17">
        <v>9.1178399999999993</v>
      </c>
      <c r="NZ28" s="17">
        <v>9.1178399999999993</v>
      </c>
      <c r="OA28" s="17">
        <v>8.2159999999999997E-2</v>
      </c>
      <c r="OB28" s="17">
        <v>20.2</v>
      </c>
      <c r="OC28" s="17">
        <v>20</v>
      </c>
      <c r="OD28" s="17"/>
      <c r="OE28" s="17">
        <v>20.2</v>
      </c>
      <c r="OF28" s="17">
        <v>0.2</v>
      </c>
      <c r="OG28" s="17"/>
      <c r="OH28" s="17">
        <v>0.76800000000000002</v>
      </c>
      <c r="OI28" s="17">
        <v>-0.56799999999999995</v>
      </c>
      <c r="OJ28" s="17">
        <v>81.099999999999994</v>
      </c>
      <c r="OK28" s="17">
        <v>99.19</v>
      </c>
      <c r="OL28" s="17">
        <v>99.191000000000003</v>
      </c>
      <c r="OM28" s="17">
        <v>-18.091000000000001</v>
      </c>
      <c r="ON28" s="17">
        <v>56.5</v>
      </c>
      <c r="OO28" s="17"/>
      <c r="OP28" s="17">
        <v>76.778999999999996</v>
      </c>
      <c r="OQ28" s="17">
        <v>-20.279</v>
      </c>
      <c r="OR28" s="17">
        <v>8.6</v>
      </c>
      <c r="OS28" s="17">
        <v>3.16</v>
      </c>
      <c r="OT28" s="17">
        <v>3.16</v>
      </c>
      <c r="OU28" s="17">
        <v>5.44</v>
      </c>
      <c r="OV28" s="17">
        <v>0.2</v>
      </c>
      <c r="OW28" s="17"/>
      <c r="OX28" s="17">
        <v>0.3</v>
      </c>
      <c r="OY28" s="17">
        <v>-0.1</v>
      </c>
      <c r="OZ28" s="17">
        <v>20.3</v>
      </c>
      <c r="PA28" s="17">
        <v>20.456230000000001</v>
      </c>
      <c r="PB28" s="17">
        <v>20.456230000000001</v>
      </c>
      <c r="PC28" s="17">
        <v>-0.15623000000000001</v>
      </c>
      <c r="PD28" s="17">
        <v>10.4</v>
      </c>
      <c r="PE28" s="17">
        <v>9.9830000000000005</v>
      </c>
      <c r="PF28" s="17">
        <v>9.9830000000000005</v>
      </c>
      <c r="PG28" s="17">
        <v>0.41699999999999998</v>
      </c>
      <c r="PH28" s="17">
        <v>5.6</v>
      </c>
      <c r="PI28" s="17">
        <v>5.67</v>
      </c>
      <c r="PJ28" s="17">
        <v>5.67</v>
      </c>
      <c r="PK28" s="17">
        <v>-7.0000000000000007E-2</v>
      </c>
      <c r="PL28" s="17">
        <v>222.4</v>
      </c>
      <c r="PM28" s="17"/>
      <c r="PN28" s="17">
        <v>210</v>
      </c>
      <c r="PO28" s="17">
        <v>12.4</v>
      </c>
      <c r="PP28" s="17">
        <v>106.25</v>
      </c>
      <c r="PQ28" s="17"/>
      <c r="PR28" s="17">
        <v>98</v>
      </c>
      <c r="PS28" s="17">
        <v>8.25</v>
      </c>
      <c r="PT28" s="17">
        <v>1.9</v>
      </c>
      <c r="PU28" s="17">
        <v>2</v>
      </c>
      <c r="PV28" s="17">
        <v>2</v>
      </c>
      <c r="PW28" s="17">
        <v>-0.1</v>
      </c>
      <c r="PX28" s="17">
        <v>3.3</v>
      </c>
      <c r="PY28" s="17">
        <v>2.75</v>
      </c>
      <c r="PZ28" s="17">
        <v>2.75</v>
      </c>
      <c r="QA28" s="17">
        <v>0.55000000000000004</v>
      </c>
      <c r="QB28" s="17">
        <v>5</v>
      </c>
      <c r="QC28" s="17">
        <v>5</v>
      </c>
      <c r="QD28" s="17">
        <v>5</v>
      </c>
      <c r="QE28" s="17">
        <v>0</v>
      </c>
      <c r="QF28" s="17">
        <v>20.6</v>
      </c>
      <c r="QG28" s="17">
        <v>20.422219999999999</v>
      </c>
      <c r="QH28" s="17">
        <v>20.422219999999999</v>
      </c>
      <c r="QI28" s="17">
        <v>0.17777999999999999</v>
      </c>
      <c r="QJ28" s="17">
        <v>16.5</v>
      </c>
      <c r="QK28" s="17">
        <v>19.436350000000001</v>
      </c>
      <c r="QL28" s="17">
        <v>19.436350000000001</v>
      </c>
      <c r="QM28" s="17">
        <v>-2.93635</v>
      </c>
      <c r="QN28" s="17">
        <v>18.7</v>
      </c>
      <c r="QO28" s="17">
        <v>17.492709999999999</v>
      </c>
      <c r="QP28" s="17">
        <v>17.492709999999999</v>
      </c>
      <c r="QQ28" s="17">
        <v>1.20729</v>
      </c>
      <c r="QR28" s="17">
        <v>3.5</v>
      </c>
      <c r="QS28" s="17">
        <v>3.4</v>
      </c>
      <c r="QT28" s="17">
        <v>3.4</v>
      </c>
      <c r="QU28" s="17">
        <v>0.1</v>
      </c>
      <c r="QV28" s="17">
        <v>18.48</v>
      </c>
      <c r="QW28" s="17">
        <v>17.881440000000001</v>
      </c>
      <c r="QX28" s="17">
        <v>17.881440000000001</v>
      </c>
      <c r="QY28" s="17">
        <v>0.59855999999999998</v>
      </c>
      <c r="QZ28" s="17">
        <v>12</v>
      </c>
      <c r="RA28" s="17"/>
      <c r="RB28" s="17">
        <v>13.887</v>
      </c>
      <c r="RC28" s="17">
        <v>-1.887</v>
      </c>
      <c r="RD28" s="17">
        <v>15.5</v>
      </c>
      <c r="RE28" s="17"/>
      <c r="RF28" s="17">
        <v>14.205</v>
      </c>
      <c r="RG28" s="17">
        <v>1.2949999999999999</v>
      </c>
      <c r="RH28" s="17">
        <v>20.5</v>
      </c>
      <c r="RI28" s="17">
        <v>18.138000000000002</v>
      </c>
      <c r="RJ28" s="17">
        <v>18.138000000000002</v>
      </c>
      <c r="RK28" s="17">
        <v>2.3620000000000001</v>
      </c>
      <c r="RL28" s="17">
        <v>60.4</v>
      </c>
      <c r="RM28" s="17">
        <v>62.076999999999998</v>
      </c>
      <c r="RN28" s="17">
        <v>62.076999999999998</v>
      </c>
      <c r="RO28" s="17">
        <v>-1.677</v>
      </c>
      <c r="RP28" s="17">
        <v>17.3</v>
      </c>
      <c r="RQ28" s="17"/>
      <c r="RR28" s="17">
        <v>17.405999999999999</v>
      </c>
      <c r="RS28" s="17">
        <v>-0.106</v>
      </c>
      <c r="RT28" s="17">
        <v>2.9</v>
      </c>
      <c r="RU28" s="17">
        <v>3.0510000000000002</v>
      </c>
      <c r="RV28" s="17">
        <v>3.0510000000000002</v>
      </c>
      <c r="RW28" s="17">
        <v>-0.151</v>
      </c>
      <c r="RX28" s="17">
        <v>20.3</v>
      </c>
      <c r="RY28" s="17">
        <v>19.792000000000002</v>
      </c>
      <c r="RZ28" s="17">
        <v>19.792000000000002</v>
      </c>
      <c r="SA28" s="17">
        <v>0.50800000000000001</v>
      </c>
      <c r="SB28" s="17">
        <v>3.2</v>
      </c>
      <c r="SC28" s="17">
        <v>2</v>
      </c>
      <c r="SD28" s="17">
        <v>2</v>
      </c>
      <c r="SE28" s="17">
        <v>1.2</v>
      </c>
      <c r="SF28" s="17"/>
      <c r="SG28" s="17"/>
      <c r="SH28" s="17">
        <v>0.4</v>
      </c>
      <c r="SI28" s="17">
        <v>-0.4</v>
      </c>
      <c r="SJ28" s="17">
        <v>0</v>
      </c>
      <c r="SK28" s="17"/>
      <c r="SL28" s="17">
        <v>0.31900000000000001</v>
      </c>
      <c r="SM28" s="17">
        <v>-0.31900000000000001</v>
      </c>
      <c r="SN28" s="17">
        <v>19.8</v>
      </c>
      <c r="SO28" s="17">
        <v>19.1448</v>
      </c>
      <c r="SP28" s="17">
        <v>19.1448</v>
      </c>
      <c r="SQ28" s="17">
        <v>0.6552</v>
      </c>
      <c r="SR28" s="17">
        <v>13.1</v>
      </c>
      <c r="SS28" s="17">
        <v>12.244899999999999</v>
      </c>
      <c r="ST28" s="17">
        <v>12.244899999999999</v>
      </c>
      <c r="SU28" s="17">
        <v>0.85509999999999997</v>
      </c>
      <c r="SV28" s="17">
        <v>20.3</v>
      </c>
      <c r="SW28" s="17">
        <v>19.436350000000001</v>
      </c>
      <c r="SX28" s="17">
        <v>19.436350000000001</v>
      </c>
      <c r="SY28" s="17">
        <v>0.86365000000000003</v>
      </c>
      <c r="SZ28" s="17">
        <v>20.2</v>
      </c>
      <c r="TA28" s="17">
        <v>19.436350000000001</v>
      </c>
      <c r="TB28" s="17">
        <v>19.436350000000001</v>
      </c>
      <c r="TC28" s="17">
        <v>0.76365000000000005</v>
      </c>
      <c r="TD28" s="17">
        <v>2.1</v>
      </c>
      <c r="TE28" s="17">
        <v>1.591</v>
      </c>
      <c r="TF28" s="17">
        <v>1.591</v>
      </c>
      <c r="TG28" s="17">
        <v>0.50900000000000001</v>
      </c>
      <c r="TH28" s="17">
        <v>5.9</v>
      </c>
      <c r="TI28" s="17">
        <v>1</v>
      </c>
      <c r="TJ28" s="17">
        <v>1</v>
      </c>
      <c r="TK28" s="17">
        <v>4.9000000000000004</v>
      </c>
      <c r="TL28" s="17">
        <v>37.6</v>
      </c>
      <c r="TM28" s="17"/>
      <c r="TN28" s="17">
        <v>34.402999999999999</v>
      </c>
      <c r="TO28" s="17">
        <v>3.1970000000000001</v>
      </c>
      <c r="TP28" s="17">
        <v>47.3</v>
      </c>
      <c r="TQ28" s="17">
        <v>69.61</v>
      </c>
      <c r="TR28" s="17">
        <v>69.605000000000004</v>
      </c>
      <c r="TS28" s="17">
        <v>-22.305</v>
      </c>
      <c r="TT28" s="17">
        <v>78.98</v>
      </c>
      <c r="TU28" s="17">
        <v>51.47</v>
      </c>
      <c r="TV28" s="17">
        <v>51.47</v>
      </c>
      <c r="TW28" s="17">
        <v>27.51</v>
      </c>
      <c r="TX28" s="17">
        <v>9.6</v>
      </c>
      <c r="TY28" s="17">
        <v>5.97</v>
      </c>
      <c r="TZ28" s="17">
        <v>5.97</v>
      </c>
      <c r="UA28" s="17">
        <v>3.63</v>
      </c>
      <c r="UB28" s="17">
        <v>6.2</v>
      </c>
      <c r="UC28" s="17">
        <v>2.95</v>
      </c>
      <c r="UD28" s="17">
        <v>2.95</v>
      </c>
      <c r="UE28" s="17">
        <v>3.25</v>
      </c>
      <c r="UF28" s="17">
        <v>24.3</v>
      </c>
      <c r="UG28" s="17"/>
      <c r="UH28" s="17">
        <v>45.14</v>
      </c>
      <c r="UI28" s="17">
        <v>-20.84</v>
      </c>
      <c r="UJ28" s="17">
        <v>0</v>
      </c>
      <c r="UK28" s="17">
        <v>19.436350000000001</v>
      </c>
      <c r="UL28" s="17">
        <v>19.436350000000001</v>
      </c>
      <c r="UM28" s="17">
        <v>-19.436350000000001</v>
      </c>
      <c r="UN28" s="17">
        <v>8.1999999999999993</v>
      </c>
      <c r="UO28" s="17">
        <v>8.1999999999999993</v>
      </c>
      <c r="UP28" s="17">
        <v>8.1999999999999993</v>
      </c>
      <c r="UQ28" s="17">
        <v>0</v>
      </c>
      <c r="UR28" s="17">
        <v>7.7</v>
      </c>
      <c r="US28" s="17">
        <v>7.3</v>
      </c>
      <c r="UT28" s="17">
        <v>7.3</v>
      </c>
      <c r="UU28" s="17">
        <v>0.4</v>
      </c>
      <c r="UV28" s="17">
        <v>20.399999999999999</v>
      </c>
      <c r="UW28" s="17">
        <v>20</v>
      </c>
      <c r="UX28" s="17">
        <v>19.436350000000001</v>
      </c>
      <c r="UY28" s="17">
        <v>0.96365000000000001</v>
      </c>
      <c r="UZ28" s="17">
        <v>20.399999999999999</v>
      </c>
      <c r="VA28" s="17">
        <v>20</v>
      </c>
      <c r="VB28" s="17">
        <v>19.436350000000001</v>
      </c>
      <c r="VC28" s="17">
        <v>0.96365000000000001</v>
      </c>
      <c r="VD28" s="17">
        <v>20</v>
      </c>
      <c r="VE28" s="17">
        <v>20</v>
      </c>
      <c r="VF28" s="17">
        <v>19.436350000000001</v>
      </c>
      <c r="VG28" s="17">
        <v>0.56364999999999998</v>
      </c>
      <c r="VH28" s="17">
        <v>4.5999999999999996</v>
      </c>
      <c r="VI28" s="17">
        <v>1.66</v>
      </c>
      <c r="VJ28" s="17">
        <v>1.66</v>
      </c>
      <c r="VK28" s="17">
        <v>2.94</v>
      </c>
      <c r="VL28" s="17">
        <v>252.8</v>
      </c>
      <c r="VM28" s="17"/>
      <c r="VN28" s="17">
        <v>243.71899999999999</v>
      </c>
      <c r="VO28" s="17">
        <v>9.0809999999999995</v>
      </c>
      <c r="VP28" s="17">
        <v>15.622999999999999</v>
      </c>
      <c r="VQ28" s="17"/>
      <c r="VR28" s="17">
        <v>16.408000000000001</v>
      </c>
      <c r="VS28" s="17">
        <v>-0.78500000000000003</v>
      </c>
      <c r="VT28" s="17">
        <v>85.7</v>
      </c>
      <c r="VU28" s="17"/>
      <c r="VV28" s="17">
        <v>135.43100000000001</v>
      </c>
      <c r="VW28" s="17">
        <v>-49.731000000000002</v>
      </c>
      <c r="VX28" s="17">
        <v>0.6</v>
      </c>
      <c r="VY28" s="17">
        <v>0.6</v>
      </c>
      <c r="VZ28" s="17">
        <v>0.6</v>
      </c>
      <c r="WA28" s="17">
        <v>0</v>
      </c>
      <c r="WB28" s="17">
        <v>8.5</v>
      </c>
      <c r="WC28" s="17">
        <v>33</v>
      </c>
      <c r="WD28" s="17">
        <v>28</v>
      </c>
      <c r="WE28" s="17">
        <v>-19.5</v>
      </c>
      <c r="WF28" s="17">
        <v>4.4000000000000004</v>
      </c>
      <c r="WG28" s="17">
        <v>52.689</v>
      </c>
      <c r="WH28" s="17">
        <v>52.689</v>
      </c>
      <c r="WI28" s="17">
        <v>-48.289000000000001</v>
      </c>
      <c r="WJ28" s="17">
        <v>63.5</v>
      </c>
      <c r="WK28" s="17">
        <v>105</v>
      </c>
      <c r="WL28" s="17">
        <v>105</v>
      </c>
      <c r="WM28" s="17">
        <v>-41.5</v>
      </c>
      <c r="WN28" s="17">
        <v>4.8</v>
      </c>
      <c r="WO28" s="17">
        <v>4.2</v>
      </c>
      <c r="WP28" s="17">
        <v>4.2</v>
      </c>
      <c r="WQ28" s="17">
        <v>0.6</v>
      </c>
      <c r="WR28" s="17">
        <v>2.4</v>
      </c>
      <c r="WS28" s="17">
        <v>2.4</v>
      </c>
      <c r="WT28" s="17">
        <v>2.4</v>
      </c>
      <c r="WU28" s="17">
        <v>0</v>
      </c>
      <c r="WV28" s="17">
        <v>1.1000000000000001</v>
      </c>
      <c r="WW28" s="17">
        <v>1.2</v>
      </c>
      <c r="WX28" s="17">
        <v>1.2</v>
      </c>
      <c r="WY28" s="17">
        <v>-0.1</v>
      </c>
      <c r="WZ28" s="17">
        <v>2.8</v>
      </c>
      <c r="XA28" s="17">
        <v>2.8</v>
      </c>
      <c r="XB28" s="17">
        <v>2.8</v>
      </c>
      <c r="XC28" s="17">
        <v>0</v>
      </c>
      <c r="XD28" s="17">
        <v>16.138999999999999</v>
      </c>
      <c r="XE28" s="17"/>
      <c r="XF28" s="17">
        <v>16.632000000000001</v>
      </c>
      <c r="XG28" s="17">
        <v>-0.49299999999999999</v>
      </c>
      <c r="XH28" s="17">
        <v>6.8</v>
      </c>
      <c r="XI28" s="17">
        <v>6</v>
      </c>
      <c r="XJ28" s="17">
        <v>6</v>
      </c>
      <c r="XK28" s="17">
        <v>0.8</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v>42.9</v>
      </c>
      <c r="XY28" s="17">
        <v>38</v>
      </c>
      <c r="XZ28" s="17">
        <v>32.5</v>
      </c>
      <c r="YA28" s="17">
        <v>10.4</v>
      </c>
      <c r="YB28" s="17">
        <v>27.8</v>
      </c>
      <c r="YC28" s="17">
        <v>38</v>
      </c>
      <c r="YD28" s="17">
        <v>32.5</v>
      </c>
      <c r="YE28" s="17">
        <v>-4.7</v>
      </c>
      <c r="YF28" s="17">
        <v>17.2</v>
      </c>
      <c r="YG28" s="17">
        <v>17</v>
      </c>
      <c r="YH28" s="17">
        <v>14</v>
      </c>
      <c r="YI28" s="17">
        <v>3.2</v>
      </c>
      <c r="YJ28" s="17">
        <v>11.52</v>
      </c>
      <c r="YK28" s="17">
        <v>13</v>
      </c>
      <c r="YL28" s="17">
        <v>13</v>
      </c>
      <c r="YM28" s="17">
        <v>-1.48</v>
      </c>
      <c r="YN28" s="17">
        <v>6.5</v>
      </c>
      <c r="YO28" s="17">
        <v>7.53</v>
      </c>
      <c r="YP28" s="17">
        <v>7.53</v>
      </c>
      <c r="YQ28" s="17">
        <v>-1.03</v>
      </c>
      <c r="YR28" s="17">
        <v>12.1</v>
      </c>
      <c r="YS28" s="17">
        <v>11</v>
      </c>
      <c r="YT28" s="17">
        <v>11</v>
      </c>
      <c r="YU28" s="17">
        <v>1.1000000000000001</v>
      </c>
      <c r="YV28" s="17">
        <v>18.5</v>
      </c>
      <c r="YW28" s="17">
        <v>21</v>
      </c>
      <c r="YX28" s="17">
        <v>21</v>
      </c>
      <c r="YY28" s="17">
        <v>-2.5</v>
      </c>
    </row>
    <row r="29" spans="1:675" ht="24" customHeight="1" x14ac:dyDescent="0.3">
      <c r="A29" s="1"/>
      <c r="B29" s="16" t="s">
        <v>56</v>
      </c>
      <c r="C29" s="16" t="s">
        <v>827</v>
      </c>
      <c r="D29" s="17">
        <v>202.2</v>
      </c>
      <c r="E29" s="17">
        <v>203.40136000000001</v>
      </c>
      <c r="F29" s="17">
        <v>203.40136000000001</v>
      </c>
      <c r="G29" s="17">
        <v>-1.20136</v>
      </c>
      <c r="H29" s="17">
        <v>658.5</v>
      </c>
      <c r="I29" s="17">
        <v>650</v>
      </c>
      <c r="J29" s="17">
        <v>629.90463999999997</v>
      </c>
      <c r="K29" s="17">
        <v>28.595359999999999</v>
      </c>
      <c r="L29" s="17">
        <v>146</v>
      </c>
      <c r="M29" s="17">
        <v>147.4599</v>
      </c>
      <c r="N29" s="17">
        <v>147.4599</v>
      </c>
      <c r="O29" s="17">
        <v>-1.4599</v>
      </c>
      <c r="P29" s="17">
        <v>0</v>
      </c>
      <c r="Q29" s="17"/>
      <c r="R29" s="17"/>
      <c r="S29" s="17">
        <v>0</v>
      </c>
      <c r="T29" s="17">
        <v>7.53</v>
      </c>
      <c r="U29" s="17">
        <v>8.5166900000000005</v>
      </c>
      <c r="V29" s="17">
        <v>8.5166900000000005</v>
      </c>
      <c r="W29" s="17">
        <v>-0.98668999999999996</v>
      </c>
      <c r="X29" s="17">
        <v>93.1</v>
      </c>
      <c r="Y29" s="17">
        <v>91.867829999999998</v>
      </c>
      <c r="Z29" s="17">
        <v>91.867829999999998</v>
      </c>
      <c r="AA29" s="17">
        <v>1.23217</v>
      </c>
      <c r="AB29" s="17">
        <v>228.4</v>
      </c>
      <c r="AC29" s="17">
        <v>226.00122999999999</v>
      </c>
      <c r="AD29" s="17">
        <v>242</v>
      </c>
      <c r="AE29" s="17">
        <v>-13.6</v>
      </c>
      <c r="AF29" s="17">
        <v>82.5</v>
      </c>
      <c r="AG29" s="17"/>
      <c r="AH29" s="17">
        <v>86.98997</v>
      </c>
      <c r="AI29" s="17">
        <v>-4.4899699999999996</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580.5</v>
      </c>
      <c r="BM29" s="17">
        <v>582.50599999999997</v>
      </c>
      <c r="BN29" s="17">
        <v>582.50599999999997</v>
      </c>
      <c r="BO29" s="17">
        <v>-2.0059999999999998</v>
      </c>
      <c r="BP29" s="17">
        <v>10.7</v>
      </c>
      <c r="BQ29" s="17">
        <v>10.52094</v>
      </c>
      <c r="BR29" s="17">
        <v>10.52094</v>
      </c>
      <c r="BS29" s="17">
        <v>0.17906</v>
      </c>
      <c r="BT29" s="17"/>
      <c r="BU29" s="17"/>
      <c r="BV29" s="17"/>
      <c r="BW29" s="17">
        <v>0</v>
      </c>
      <c r="BX29" s="17">
        <v>0</v>
      </c>
      <c r="BY29" s="17"/>
      <c r="BZ29" s="17"/>
      <c r="CA29" s="17">
        <v>0</v>
      </c>
      <c r="CB29" s="17"/>
      <c r="CC29" s="17"/>
      <c r="CD29" s="17"/>
      <c r="CE29" s="17">
        <v>0</v>
      </c>
      <c r="CF29" s="17"/>
      <c r="CG29" s="17"/>
      <c r="CH29" s="17"/>
      <c r="CI29" s="17">
        <v>0</v>
      </c>
      <c r="CJ29" s="17">
        <v>168.2</v>
      </c>
      <c r="CK29" s="17">
        <v>164.06706</v>
      </c>
      <c r="CL29" s="17">
        <v>164.06706</v>
      </c>
      <c r="CM29" s="17">
        <v>4.1329399999999996</v>
      </c>
      <c r="CN29" s="17">
        <v>10</v>
      </c>
      <c r="CO29" s="17">
        <v>9.6612399999999994</v>
      </c>
      <c r="CP29" s="17">
        <v>9.6612399999999994</v>
      </c>
      <c r="CQ29" s="17">
        <v>0.33876000000000001</v>
      </c>
      <c r="CR29" s="17">
        <v>6.5</v>
      </c>
      <c r="CS29" s="17">
        <v>5.1878599999999997</v>
      </c>
      <c r="CT29" s="17">
        <v>5.1878599999999997</v>
      </c>
      <c r="CU29" s="17">
        <v>1.3121400000000001</v>
      </c>
      <c r="CV29" s="17"/>
      <c r="CW29" s="17"/>
      <c r="CX29" s="17"/>
      <c r="CY29" s="17">
        <v>0</v>
      </c>
      <c r="CZ29" s="17">
        <v>6.6</v>
      </c>
      <c r="DA29" s="17">
        <v>6.8787000000000003</v>
      </c>
      <c r="DB29" s="17">
        <v>6.8787000000000003</v>
      </c>
      <c r="DC29" s="17">
        <v>-0.2787</v>
      </c>
      <c r="DD29" s="17"/>
      <c r="DE29" s="17"/>
      <c r="DF29" s="17"/>
      <c r="DG29" s="17">
        <v>0</v>
      </c>
      <c r="DH29" s="17">
        <v>71.400000000000006</v>
      </c>
      <c r="DI29" s="17">
        <v>59.899720000000002</v>
      </c>
      <c r="DJ29" s="17">
        <v>48.448099999999997</v>
      </c>
      <c r="DK29" s="17">
        <v>22.951899999999998</v>
      </c>
      <c r="DL29" s="17"/>
      <c r="DM29" s="17"/>
      <c r="DN29" s="17"/>
      <c r="DO29" s="17">
        <v>0</v>
      </c>
      <c r="DP29" s="17"/>
      <c r="DQ29" s="17"/>
      <c r="DR29" s="17"/>
      <c r="DS29" s="17">
        <v>0</v>
      </c>
      <c r="DT29" s="17">
        <v>0</v>
      </c>
      <c r="DU29" s="17"/>
      <c r="DV29" s="17"/>
      <c r="DW29" s="17">
        <v>0</v>
      </c>
      <c r="DX29" s="17"/>
      <c r="DY29" s="17"/>
      <c r="DZ29" s="17"/>
      <c r="EA29" s="17">
        <v>0</v>
      </c>
      <c r="EB29" s="17">
        <v>110.1</v>
      </c>
      <c r="EC29" s="17">
        <v>112.46647</v>
      </c>
      <c r="ED29" s="17">
        <v>112.46647</v>
      </c>
      <c r="EE29" s="17">
        <v>-2.3664700000000001</v>
      </c>
      <c r="EF29" s="17">
        <v>146.19999999999999</v>
      </c>
      <c r="EG29" s="17">
        <v>130.92196000000001</v>
      </c>
      <c r="EH29" s="17">
        <v>220.69499999999999</v>
      </c>
      <c r="EI29" s="17">
        <v>-74.495000000000005</v>
      </c>
      <c r="EJ29" s="17">
        <v>170.2</v>
      </c>
      <c r="EK29" s="17">
        <v>170.96541999999999</v>
      </c>
      <c r="EL29" s="17">
        <v>170.96541999999999</v>
      </c>
      <c r="EM29" s="17">
        <v>-0.76541999999999999</v>
      </c>
      <c r="EN29" s="17"/>
      <c r="EO29" s="17"/>
      <c r="EP29" s="17"/>
      <c r="EQ29" s="17">
        <v>0</v>
      </c>
      <c r="ER29" s="17"/>
      <c r="ES29" s="17"/>
      <c r="ET29" s="17"/>
      <c r="EU29" s="17">
        <v>0</v>
      </c>
      <c r="EV29" s="17">
        <v>6.5</v>
      </c>
      <c r="EW29" s="17">
        <v>6.39</v>
      </c>
      <c r="EX29" s="17">
        <v>6.39</v>
      </c>
      <c r="EY29" s="17">
        <v>0.11</v>
      </c>
      <c r="EZ29" s="17">
        <v>382.7</v>
      </c>
      <c r="FA29" s="17">
        <v>360</v>
      </c>
      <c r="FB29" s="17">
        <v>360</v>
      </c>
      <c r="FC29" s="17">
        <v>22.7</v>
      </c>
      <c r="FD29" s="17">
        <v>32.799999999999997</v>
      </c>
      <c r="FE29" s="17">
        <v>40.817779999999999</v>
      </c>
      <c r="FF29" s="17">
        <v>81.635570000000001</v>
      </c>
      <c r="FG29" s="17">
        <v>-48.835569999999997</v>
      </c>
      <c r="FH29" s="17">
        <v>150.80000000000001</v>
      </c>
      <c r="FI29" s="17">
        <v>149.98721</v>
      </c>
      <c r="FJ29" s="17">
        <v>119.98721</v>
      </c>
      <c r="FK29" s="17">
        <v>30.81279</v>
      </c>
      <c r="FL29" s="17">
        <v>0</v>
      </c>
      <c r="FM29" s="17"/>
      <c r="FN29" s="17">
        <v>41.89893</v>
      </c>
      <c r="FO29" s="17">
        <v>-41.89893</v>
      </c>
      <c r="FP29" s="17">
        <v>18.8</v>
      </c>
      <c r="FQ29" s="17">
        <v>19.21088</v>
      </c>
      <c r="FR29" s="17">
        <v>19.21088</v>
      </c>
      <c r="FS29" s="17">
        <v>-0.41088000000000002</v>
      </c>
      <c r="FT29" s="17">
        <v>18</v>
      </c>
      <c r="FU29" s="17">
        <v>18.172979999999999</v>
      </c>
      <c r="FV29" s="17">
        <v>18.172979999999999</v>
      </c>
      <c r="FW29" s="17">
        <v>-0.17297999999999999</v>
      </c>
      <c r="FX29" s="17">
        <v>92.8</v>
      </c>
      <c r="FY29" s="17">
        <v>87.773570000000007</v>
      </c>
      <c r="FZ29" s="17">
        <v>87.773570000000007</v>
      </c>
      <c r="GA29" s="17">
        <v>5.0264300000000004</v>
      </c>
      <c r="GB29" s="17">
        <v>165.2</v>
      </c>
      <c r="GC29" s="17">
        <v>176.44598999999999</v>
      </c>
      <c r="GD29" s="17">
        <v>157.74791999999999</v>
      </c>
      <c r="GE29" s="17">
        <v>7.4520799999999996</v>
      </c>
      <c r="GF29" s="17">
        <v>165.7</v>
      </c>
      <c r="GG29" s="17">
        <v>176.44598999999999</v>
      </c>
      <c r="GH29" s="17">
        <v>157.74791999999999</v>
      </c>
      <c r="GI29" s="17">
        <v>7.9520799999999996</v>
      </c>
      <c r="GJ29" s="17">
        <v>171.8</v>
      </c>
      <c r="GK29" s="17">
        <v>176.97585000000001</v>
      </c>
      <c r="GL29" s="17">
        <v>158.22163</v>
      </c>
      <c r="GM29" s="17">
        <v>13.57837</v>
      </c>
      <c r="GN29" s="17">
        <v>106.8</v>
      </c>
      <c r="GO29" s="17">
        <v>110.48202000000001</v>
      </c>
      <c r="GP29" s="17">
        <v>110.48202000000001</v>
      </c>
      <c r="GQ29" s="17">
        <v>-3.6820200000000001</v>
      </c>
      <c r="GR29" s="17">
        <v>45.2</v>
      </c>
      <c r="GS29" s="17">
        <v>45</v>
      </c>
      <c r="GT29" s="17">
        <v>24</v>
      </c>
      <c r="GU29" s="17">
        <v>21.2</v>
      </c>
      <c r="GV29" s="17"/>
      <c r="GW29" s="17"/>
      <c r="GX29" s="17"/>
      <c r="GY29" s="17">
        <v>0</v>
      </c>
      <c r="GZ29" s="17">
        <v>3.8</v>
      </c>
      <c r="HA29" s="17"/>
      <c r="HB29" s="17"/>
      <c r="HC29" s="17">
        <v>3.8</v>
      </c>
      <c r="HD29" s="17">
        <v>27.8</v>
      </c>
      <c r="HE29" s="17">
        <v>29.099489999999999</v>
      </c>
      <c r="HF29" s="17">
        <v>29.099489999999999</v>
      </c>
      <c r="HG29" s="17">
        <v>-1.29949</v>
      </c>
      <c r="HH29" s="17">
        <v>170</v>
      </c>
      <c r="HI29" s="17">
        <v>170</v>
      </c>
      <c r="HJ29" s="17">
        <v>170</v>
      </c>
      <c r="HK29" s="17">
        <v>0</v>
      </c>
      <c r="HL29" s="17"/>
      <c r="HM29" s="17"/>
      <c r="HN29" s="17"/>
      <c r="HO29" s="17">
        <v>0</v>
      </c>
      <c r="HP29" s="17"/>
      <c r="HQ29" s="17"/>
      <c r="HR29" s="17"/>
      <c r="HS29" s="17">
        <v>0</v>
      </c>
      <c r="HT29" s="17">
        <v>52.7</v>
      </c>
      <c r="HU29" s="17">
        <v>52.61497</v>
      </c>
      <c r="HV29" s="17">
        <v>56.736730000000001</v>
      </c>
      <c r="HW29" s="17">
        <v>-4.0367300000000004</v>
      </c>
      <c r="HX29" s="17">
        <v>0</v>
      </c>
      <c r="HY29" s="17"/>
      <c r="HZ29" s="17"/>
      <c r="IA29" s="17">
        <v>0</v>
      </c>
      <c r="IB29" s="17"/>
      <c r="IC29" s="17"/>
      <c r="ID29" s="17"/>
      <c r="IE29" s="17">
        <v>0</v>
      </c>
      <c r="IF29" s="17">
        <v>42.8</v>
      </c>
      <c r="IG29" s="17">
        <v>45.265309999999999</v>
      </c>
      <c r="IH29" s="17">
        <v>45.265309999999999</v>
      </c>
      <c r="II29" s="17">
        <v>-2.4653100000000001</v>
      </c>
      <c r="IJ29" s="17"/>
      <c r="IK29" s="17"/>
      <c r="IL29" s="17"/>
      <c r="IM29" s="17">
        <v>0</v>
      </c>
      <c r="IN29" s="17"/>
      <c r="IO29" s="17"/>
      <c r="IP29" s="17"/>
      <c r="IQ29" s="17">
        <v>0</v>
      </c>
      <c r="IR29" s="17"/>
      <c r="IS29" s="17"/>
      <c r="IT29" s="17"/>
      <c r="IU29" s="17">
        <v>0</v>
      </c>
      <c r="IV29" s="17">
        <v>131.5</v>
      </c>
      <c r="IW29" s="17">
        <v>136.69067999999999</v>
      </c>
      <c r="IX29" s="17">
        <v>136.69067999999999</v>
      </c>
      <c r="IY29" s="17">
        <v>-5.1906800000000004</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195.2</v>
      </c>
      <c r="JY29" s="17">
        <v>200.67499000000001</v>
      </c>
      <c r="JZ29" s="17">
        <v>200.67499000000001</v>
      </c>
      <c r="KA29" s="17">
        <v>-5.47499</v>
      </c>
      <c r="KB29" s="17">
        <v>195.6</v>
      </c>
      <c r="KC29" s="17">
        <v>200.3066</v>
      </c>
      <c r="KD29" s="17">
        <v>200.3066</v>
      </c>
      <c r="KE29" s="17">
        <v>-4.7065999999999999</v>
      </c>
      <c r="KF29" s="17">
        <v>195.9</v>
      </c>
      <c r="KG29" s="17">
        <v>200.18467000000001</v>
      </c>
      <c r="KH29" s="17">
        <v>200.18467000000001</v>
      </c>
      <c r="KI29" s="17">
        <v>-4.2846700000000002</v>
      </c>
      <c r="KJ29" s="17">
        <v>0</v>
      </c>
      <c r="KK29" s="17"/>
      <c r="KL29" s="17"/>
      <c r="KM29" s="17">
        <v>0</v>
      </c>
      <c r="KN29" s="17"/>
      <c r="KO29" s="17"/>
      <c r="KP29" s="17"/>
      <c r="KQ29" s="17">
        <v>0</v>
      </c>
      <c r="KR29" s="17"/>
      <c r="KS29" s="17"/>
      <c r="KT29" s="17"/>
      <c r="KU29" s="17">
        <v>0</v>
      </c>
      <c r="KV29" s="17">
        <v>4.0999999999999996</v>
      </c>
      <c r="KW29" s="17">
        <v>4.7853599999999998</v>
      </c>
      <c r="KX29" s="17">
        <v>4.7853599999999998</v>
      </c>
      <c r="KY29" s="17">
        <v>-0.68535999999999997</v>
      </c>
      <c r="KZ29" s="17">
        <v>253.4</v>
      </c>
      <c r="LA29" s="17">
        <v>247.73504</v>
      </c>
      <c r="LB29" s="17">
        <v>206.21866</v>
      </c>
      <c r="LC29" s="17">
        <v>47.181339999999999</v>
      </c>
      <c r="LD29" s="17">
        <v>136.4</v>
      </c>
      <c r="LE29" s="17">
        <v>133.16031000000001</v>
      </c>
      <c r="LF29" s="17">
        <v>133.16031000000001</v>
      </c>
      <c r="LG29" s="17">
        <v>3.23969</v>
      </c>
      <c r="LH29" s="17">
        <v>62.9</v>
      </c>
      <c r="LI29" s="17">
        <v>67.199219999999997</v>
      </c>
      <c r="LJ29" s="17">
        <v>67.199219999999997</v>
      </c>
      <c r="LK29" s="17">
        <v>-4.29922</v>
      </c>
      <c r="LL29" s="17">
        <v>79</v>
      </c>
      <c r="LM29" s="17">
        <v>78.567999999999998</v>
      </c>
      <c r="LN29" s="17">
        <v>78.567999999999998</v>
      </c>
      <c r="LO29" s="17">
        <v>0.432</v>
      </c>
      <c r="LP29" s="17">
        <v>30.7</v>
      </c>
      <c r="LQ29" s="17">
        <v>29.980560000000001</v>
      </c>
      <c r="LR29" s="17">
        <v>29.980560000000001</v>
      </c>
      <c r="LS29" s="17">
        <v>0.71943999999999997</v>
      </c>
      <c r="LT29" s="17">
        <v>0</v>
      </c>
      <c r="LU29" s="17"/>
      <c r="LV29" s="17"/>
      <c r="LW29" s="17">
        <v>0</v>
      </c>
      <c r="LX29" s="17">
        <v>0</v>
      </c>
      <c r="LY29" s="17"/>
      <c r="LZ29" s="17"/>
      <c r="MA29" s="17">
        <v>0</v>
      </c>
      <c r="MB29" s="17">
        <v>0</v>
      </c>
      <c r="MC29" s="17"/>
      <c r="MD29" s="17"/>
      <c r="ME29" s="17">
        <v>0</v>
      </c>
      <c r="MF29" s="17">
        <v>59.6</v>
      </c>
      <c r="MG29" s="17">
        <v>40</v>
      </c>
      <c r="MH29" s="17">
        <v>40</v>
      </c>
      <c r="MI29" s="17">
        <v>19.600000000000001</v>
      </c>
      <c r="MJ29" s="17"/>
      <c r="MK29" s="17"/>
      <c r="ML29" s="17"/>
      <c r="MM29" s="17">
        <v>0</v>
      </c>
      <c r="MN29" s="17"/>
      <c r="MO29" s="17"/>
      <c r="MP29" s="17"/>
      <c r="MQ29" s="17">
        <v>0</v>
      </c>
      <c r="MR29" s="17"/>
      <c r="MS29" s="17"/>
      <c r="MT29" s="17"/>
      <c r="MU29" s="17">
        <v>0</v>
      </c>
      <c r="MV29" s="17">
        <v>176.2</v>
      </c>
      <c r="MW29" s="17">
        <v>175.465</v>
      </c>
      <c r="MX29" s="17">
        <v>175.465</v>
      </c>
      <c r="MY29" s="17">
        <v>0.73499999999999999</v>
      </c>
      <c r="MZ29" s="17">
        <v>174</v>
      </c>
      <c r="NA29" s="17"/>
      <c r="NB29" s="17"/>
      <c r="NC29" s="17">
        <v>174</v>
      </c>
      <c r="ND29" s="17">
        <v>0</v>
      </c>
      <c r="NE29" s="17"/>
      <c r="NF29" s="17"/>
      <c r="NG29" s="17">
        <v>0</v>
      </c>
      <c r="NH29" s="17">
        <v>0</v>
      </c>
      <c r="NI29" s="17"/>
      <c r="NJ29" s="17"/>
      <c r="NK29" s="17">
        <v>0</v>
      </c>
      <c r="NL29" s="17"/>
      <c r="NM29" s="17"/>
      <c r="NN29" s="17"/>
      <c r="NO29" s="17">
        <v>0</v>
      </c>
      <c r="NP29" s="17"/>
      <c r="NQ29" s="17"/>
      <c r="NR29" s="17"/>
      <c r="NS29" s="17">
        <v>0</v>
      </c>
      <c r="NT29" s="17"/>
      <c r="NU29" s="17"/>
      <c r="NV29" s="17">
        <v>9.09</v>
      </c>
      <c r="NW29" s="17">
        <v>-9.09</v>
      </c>
      <c r="NX29" s="17">
        <v>9.3000000000000007</v>
      </c>
      <c r="NY29" s="17">
        <v>9.1178399999999993</v>
      </c>
      <c r="NZ29" s="17">
        <v>9.1178399999999993</v>
      </c>
      <c r="OA29" s="17">
        <v>0.18215999999999999</v>
      </c>
      <c r="OB29" s="17">
        <v>20.2</v>
      </c>
      <c r="OC29" s="17">
        <v>20</v>
      </c>
      <c r="OD29" s="17"/>
      <c r="OE29" s="17">
        <v>20.2</v>
      </c>
      <c r="OF29" s="17">
        <v>0.3</v>
      </c>
      <c r="OG29" s="17"/>
      <c r="OH29" s="17">
        <v>0.83699999999999997</v>
      </c>
      <c r="OI29" s="17">
        <v>-0.53700000000000003</v>
      </c>
      <c r="OJ29" s="17">
        <v>90</v>
      </c>
      <c r="OK29" s="17">
        <v>102.78</v>
      </c>
      <c r="OL29" s="17">
        <v>102.777</v>
      </c>
      <c r="OM29" s="17">
        <v>-12.776999999999999</v>
      </c>
      <c r="ON29" s="17">
        <v>49.7</v>
      </c>
      <c r="OO29" s="17"/>
      <c r="OP29" s="17">
        <v>77.384</v>
      </c>
      <c r="OQ29" s="17">
        <v>-27.684000000000001</v>
      </c>
      <c r="OR29" s="17">
        <v>10.8</v>
      </c>
      <c r="OS29" s="17">
        <v>5.27</v>
      </c>
      <c r="OT29" s="17">
        <v>5.27</v>
      </c>
      <c r="OU29" s="17">
        <v>5.53</v>
      </c>
      <c r="OV29" s="17">
        <v>0.2</v>
      </c>
      <c r="OW29" s="17"/>
      <c r="OX29" s="17">
        <v>0.3</v>
      </c>
      <c r="OY29" s="17">
        <v>-0.1</v>
      </c>
      <c r="OZ29" s="17">
        <v>20.3</v>
      </c>
      <c r="PA29" s="17">
        <v>20.456230000000001</v>
      </c>
      <c r="PB29" s="17">
        <v>20.456230000000001</v>
      </c>
      <c r="PC29" s="17">
        <v>-0.15623000000000001</v>
      </c>
      <c r="PD29" s="17">
        <v>10.5</v>
      </c>
      <c r="PE29" s="17">
        <v>9.9830000000000005</v>
      </c>
      <c r="PF29" s="17">
        <v>9.9830000000000005</v>
      </c>
      <c r="PG29" s="17">
        <v>0.51700000000000002</v>
      </c>
      <c r="PH29" s="17">
        <v>5.7</v>
      </c>
      <c r="PI29" s="17">
        <v>5.67</v>
      </c>
      <c r="PJ29" s="17">
        <v>5.67</v>
      </c>
      <c r="PK29" s="17">
        <v>0.03</v>
      </c>
      <c r="PL29" s="17">
        <v>184.6</v>
      </c>
      <c r="PM29" s="17"/>
      <c r="PN29" s="17">
        <v>209</v>
      </c>
      <c r="PO29" s="17">
        <v>-24.4</v>
      </c>
      <c r="PP29" s="17">
        <v>87.22</v>
      </c>
      <c r="PQ29" s="17"/>
      <c r="PR29" s="17">
        <v>100</v>
      </c>
      <c r="PS29" s="17">
        <v>-12.78</v>
      </c>
      <c r="PT29" s="17">
        <v>1.9</v>
      </c>
      <c r="PU29" s="17">
        <v>2</v>
      </c>
      <c r="PV29" s="17">
        <v>2</v>
      </c>
      <c r="PW29" s="17">
        <v>-0.1</v>
      </c>
      <c r="PX29" s="17">
        <v>3.3</v>
      </c>
      <c r="PY29" s="17">
        <v>2.75</v>
      </c>
      <c r="PZ29" s="17">
        <v>2.75</v>
      </c>
      <c r="QA29" s="17">
        <v>0.55000000000000004</v>
      </c>
      <c r="QB29" s="17">
        <v>5</v>
      </c>
      <c r="QC29" s="17">
        <v>5</v>
      </c>
      <c r="QD29" s="17">
        <v>5</v>
      </c>
      <c r="QE29" s="17">
        <v>0</v>
      </c>
      <c r="QF29" s="17">
        <v>20.3</v>
      </c>
      <c r="QG29" s="17">
        <v>20.422219999999999</v>
      </c>
      <c r="QH29" s="17">
        <v>20.422219999999999</v>
      </c>
      <c r="QI29" s="17">
        <v>-0.12222</v>
      </c>
      <c r="QJ29" s="17">
        <v>16.8</v>
      </c>
      <c r="QK29" s="17">
        <v>19.436350000000001</v>
      </c>
      <c r="QL29" s="17">
        <v>19.436350000000001</v>
      </c>
      <c r="QM29" s="17">
        <v>-2.6363500000000002</v>
      </c>
      <c r="QN29" s="17">
        <v>18.8</v>
      </c>
      <c r="QO29" s="17">
        <v>17.492709999999999</v>
      </c>
      <c r="QP29" s="17">
        <v>17.492709999999999</v>
      </c>
      <c r="QQ29" s="17">
        <v>1.3072900000000001</v>
      </c>
      <c r="QR29" s="17">
        <v>3.5</v>
      </c>
      <c r="QS29" s="17">
        <v>3.4</v>
      </c>
      <c r="QT29" s="17">
        <v>3.4</v>
      </c>
      <c r="QU29" s="17">
        <v>0.1</v>
      </c>
      <c r="QV29" s="17">
        <v>18.48</v>
      </c>
      <c r="QW29" s="17">
        <v>17.881440000000001</v>
      </c>
      <c r="QX29" s="17">
        <v>17.881440000000001</v>
      </c>
      <c r="QY29" s="17">
        <v>0.59855999999999998</v>
      </c>
      <c r="QZ29" s="17">
        <v>13.7</v>
      </c>
      <c r="RA29" s="17"/>
      <c r="RB29" s="17">
        <v>14.308</v>
      </c>
      <c r="RC29" s="17">
        <v>-0.60799999999999998</v>
      </c>
      <c r="RD29" s="17">
        <v>17.3</v>
      </c>
      <c r="RE29" s="17"/>
      <c r="RF29" s="17">
        <v>15.704000000000001</v>
      </c>
      <c r="RG29" s="17">
        <v>1.5960000000000001</v>
      </c>
      <c r="RH29" s="17">
        <v>21.2</v>
      </c>
      <c r="RI29" s="17">
        <v>19.207000000000001</v>
      </c>
      <c r="RJ29" s="17">
        <v>19.207000000000001</v>
      </c>
      <c r="RK29" s="17">
        <v>1.9930000000000001</v>
      </c>
      <c r="RL29" s="17">
        <v>70.5</v>
      </c>
      <c r="RM29" s="17">
        <v>65.712000000000003</v>
      </c>
      <c r="RN29" s="17">
        <v>65.712000000000003</v>
      </c>
      <c r="RO29" s="17">
        <v>4.7880000000000003</v>
      </c>
      <c r="RP29" s="17">
        <v>17.7</v>
      </c>
      <c r="RQ29" s="17"/>
      <c r="RR29" s="17">
        <v>18.315000000000001</v>
      </c>
      <c r="RS29" s="17">
        <v>-0.61499999999999999</v>
      </c>
      <c r="RT29" s="17">
        <v>2.9</v>
      </c>
      <c r="RU29" s="17">
        <v>3.0510000000000002</v>
      </c>
      <c r="RV29" s="17">
        <v>3.0510000000000002</v>
      </c>
      <c r="RW29" s="17">
        <v>-0.151</v>
      </c>
      <c r="RX29" s="17">
        <v>20.399999999999999</v>
      </c>
      <c r="RY29" s="17">
        <v>19.792000000000002</v>
      </c>
      <c r="RZ29" s="17">
        <v>19.792000000000002</v>
      </c>
      <c r="SA29" s="17">
        <v>0.60799999999999998</v>
      </c>
      <c r="SB29" s="17">
        <v>3.2</v>
      </c>
      <c r="SC29" s="17">
        <v>2</v>
      </c>
      <c r="SD29" s="17">
        <v>2</v>
      </c>
      <c r="SE29" s="17">
        <v>1.2</v>
      </c>
      <c r="SF29" s="17"/>
      <c r="SG29" s="17"/>
      <c r="SH29" s="17">
        <v>0.4</v>
      </c>
      <c r="SI29" s="17">
        <v>-0.4</v>
      </c>
      <c r="SJ29" s="17">
        <v>0</v>
      </c>
      <c r="SK29" s="17"/>
      <c r="SL29" s="17">
        <v>0.33300000000000002</v>
      </c>
      <c r="SM29" s="17">
        <v>-0.33300000000000002</v>
      </c>
      <c r="SN29" s="17">
        <v>19.8</v>
      </c>
      <c r="SO29" s="17">
        <v>19.1448</v>
      </c>
      <c r="SP29" s="17">
        <v>19.1448</v>
      </c>
      <c r="SQ29" s="17">
        <v>0.6552</v>
      </c>
      <c r="SR29" s="17">
        <v>13.2</v>
      </c>
      <c r="SS29" s="17">
        <v>12.244899999999999</v>
      </c>
      <c r="ST29" s="17">
        <v>12.244899999999999</v>
      </c>
      <c r="SU29" s="17">
        <v>0.95509999999999995</v>
      </c>
      <c r="SV29" s="17">
        <v>20.2</v>
      </c>
      <c r="SW29" s="17">
        <v>19.436350000000001</v>
      </c>
      <c r="SX29" s="17">
        <v>19.436350000000001</v>
      </c>
      <c r="SY29" s="17">
        <v>0.76365000000000005</v>
      </c>
      <c r="SZ29" s="17">
        <v>20.2</v>
      </c>
      <c r="TA29" s="17">
        <v>19.436350000000001</v>
      </c>
      <c r="TB29" s="17">
        <v>19.436350000000001</v>
      </c>
      <c r="TC29" s="17">
        <v>0.76365000000000005</v>
      </c>
      <c r="TD29" s="17">
        <v>2.1</v>
      </c>
      <c r="TE29" s="17">
        <v>1.452</v>
      </c>
      <c r="TF29" s="17">
        <v>1.452</v>
      </c>
      <c r="TG29" s="17">
        <v>0.64800000000000002</v>
      </c>
      <c r="TH29" s="17">
        <v>9.1999999999999993</v>
      </c>
      <c r="TI29" s="17">
        <v>1</v>
      </c>
      <c r="TJ29" s="17">
        <v>1</v>
      </c>
      <c r="TK29" s="17">
        <v>8.1999999999999993</v>
      </c>
      <c r="TL29" s="17">
        <v>39.4</v>
      </c>
      <c r="TM29" s="17"/>
      <c r="TN29" s="17">
        <v>34.712000000000003</v>
      </c>
      <c r="TO29" s="17">
        <v>4.6879999999999997</v>
      </c>
      <c r="TP29" s="17">
        <v>62.6</v>
      </c>
      <c r="TQ29" s="17">
        <v>75.77</v>
      </c>
      <c r="TR29" s="17">
        <v>75.771000000000001</v>
      </c>
      <c r="TS29" s="17">
        <v>-13.170999999999999</v>
      </c>
      <c r="TT29" s="17">
        <v>83.8</v>
      </c>
      <c r="TU29" s="17">
        <v>76.239999999999995</v>
      </c>
      <c r="TV29" s="17">
        <v>72.239999999999995</v>
      </c>
      <c r="TW29" s="17">
        <v>11.56</v>
      </c>
      <c r="TX29" s="17">
        <v>11.8</v>
      </c>
      <c r="TY29" s="17">
        <v>8.31</v>
      </c>
      <c r="TZ29" s="17">
        <v>8.31</v>
      </c>
      <c r="UA29" s="17">
        <v>3.49</v>
      </c>
      <c r="UB29" s="17">
        <v>7</v>
      </c>
      <c r="UC29" s="17">
        <v>3.8</v>
      </c>
      <c r="UD29" s="17">
        <v>3.8</v>
      </c>
      <c r="UE29" s="17">
        <v>3.2</v>
      </c>
      <c r="UF29" s="17">
        <v>22.6</v>
      </c>
      <c r="UG29" s="17"/>
      <c r="UH29" s="17">
        <v>46.85</v>
      </c>
      <c r="UI29" s="17">
        <v>-24.25</v>
      </c>
      <c r="UJ29" s="17">
        <v>0</v>
      </c>
      <c r="UK29" s="17">
        <v>19.436350000000001</v>
      </c>
      <c r="UL29" s="17">
        <v>19.436350000000001</v>
      </c>
      <c r="UM29" s="17">
        <v>-19.436350000000001</v>
      </c>
      <c r="UN29" s="17">
        <v>8.1999999999999993</v>
      </c>
      <c r="UO29" s="17">
        <v>8.1999999999999993</v>
      </c>
      <c r="UP29" s="17">
        <v>8.1999999999999993</v>
      </c>
      <c r="UQ29" s="17">
        <v>0</v>
      </c>
      <c r="UR29" s="17">
        <v>7.7</v>
      </c>
      <c r="US29" s="17">
        <v>7.3</v>
      </c>
      <c r="UT29" s="17">
        <v>7.3</v>
      </c>
      <c r="UU29" s="17">
        <v>0.4</v>
      </c>
      <c r="UV29" s="17">
        <v>20.399999999999999</v>
      </c>
      <c r="UW29" s="17">
        <v>20</v>
      </c>
      <c r="UX29" s="17">
        <v>19.436350000000001</v>
      </c>
      <c r="UY29" s="17">
        <v>0.96365000000000001</v>
      </c>
      <c r="UZ29" s="17">
        <v>20.399999999999999</v>
      </c>
      <c r="VA29" s="17">
        <v>20</v>
      </c>
      <c r="VB29" s="17">
        <v>19.436350000000001</v>
      </c>
      <c r="VC29" s="17">
        <v>0.96365000000000001</v>
      </c>
      <c r="VD29" s="17">
        <v>20</v>
      </c>
      <c r="VE29" s="17">
        <v>20</v>
      </c>
      <c r="VF29" s="17">
        <v>19.436350000000001</v>
      </c>
      <c r="VG29" s="17">
        <v>0.56364999999999998</v>
      </c>
      <c r="VH29" s="17">
        <v>7.1</v>
      </c>
      <c r="VI29" s="17">
        <v>3.16</v>
      </c>
      <c r="VJ29" s="17">
        <v>3.16</v>
      </c>
      <c r="VK29" s="17">
        <v>3.94</v>
      </c>
      <c r="VL29" s="17">
        <v>239.3</v>
      </c>
      <c r="VM29" s="17"/>
      <c r="VN29" s="17">
        <v>245.81100000000001</v>
      </c>
      <c r="VO29" s="17">
        <v>-6.5110000000000001</v>
      </c>
      <c r="VP29" s="17">
        <v>8.8040000000000003</v>
      </c>
      <c r="VQ29" s="17"/>
      <c r="VR29" s="17">
        <v>17.573</v>
      </c>
      <c r="VS29" s="17">
        <v>-8.7690000000000001</v>
      </c>
      <c r="VT29" s="17">
        <v>109.7</v>
      </c>
      <c r="VU29" s="17"/>
      <c r="VV29" s="17">
        <v>140.03299999999999</v>
      </c>
      <c r="VW29" s="17">
        <v>-30.332999999999998</v>
      </c>
      <c r="VX29" s="17">
        <v>0.6</v>
      </c>
      <c r="VY29" s="17">
        <v>0.6</v>
      </c>
      <c r="VZ29" s="17">
        <v>0.6</v>
      </c>
      <c r="WA29" s="17">
        <v>0</v>
      </c>
      <c r="WB29" s="17">
        <v>5.4</v>
      </c>
      <c r="WC29" s="17">
        <v>42</v>
      </c>
      <c r="WD29" s="17">
        <v>33</v>
      </c>
      <c r="WE29" s="17">
        <v>-27.6</v>
      </c>
      <c r="WF29" s="17">
        <v>0</v>
      </c>
      <c r="WG29" s="17">
        <v>71.105000000000004</v>
      </c>
      <c r="WH29" s="17">
        <v>71.105000000000004</v>
      </c>
      <c r="WI29" s="17">
        <v>-71.105000000000004</v>
      </c>
      <c r="WJ29" s="17">
        <v>76.3</v>
      </c>
      <c r="WK29" s="17">
        <v>105</v>
      </c>
      <c r="WL29" s="17">
        <v>105</v>
      </c>
      <c r="WM29" s="17">
        <v>-28.7</v>
      </c>
      <c r="WN29" s="17">
        <v>4.8</v>
      </c>
      <c r="WO29" s="17">
        <v>4.2</v>
      </c>
      <c r="WP29" s="17">
        <v>4.2</v>
      </c>
      <c r="WQ29" s="17">
        <v>0.6</v>
      </c>
      <c r="WR29" s="17">
        <v>2.4</v>
      </c>
      <c r="WS29" s="17">
        <v>2.4</v>
      </c>
      <c r="WT29" s="17">
        <v>2.4</v>
      </c>
      <c r="WU29" s="17">
        <v>0</v>
      </c>
      <c r="WV29" s="17">
        <v>1.1000000000000001</v>
      </c>
      <c r="WW29" s="17">
        <v>1.2</v>
      </c>
      <c r="WX29" s="17">
        <v>1.2</v>
      </c>
      <c r="WY29" s="17">
        <v>-0.1</v>
      </c>
      <c r="WZ29" s="17">
        <v>2.8</v>
      </c>
      <c r="XA29" s="17">
        <v>2.8</v>
      </c>
      <c r="XB29" s="17">
        <v>2.8</v>
      </c>
      <c r="XC29" s="17">
        <v>0</v>
      </c>
      <c r="XD29" s="17">
        <v>16.081</v>
      </c>
      <c r="XE29" s="17"/>
      <c r="XF29" s="17">
        <v>17.687999999999999</v>
      </c>
      <c r="XG29" s="17">
        <v>-1.607</v>
      </c>
      <c r="XH29" s="17">
        <v>6.6</v>
      </c>
      <c r="XI29" s="17">
        <v>6</v>
      </c>
      <c r="XJ29" s="17">
        <v>6</v>
      </c>
      <c r="XK29" s="17">
        <v>0.6</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v>43</v>
      </c>
      <c r="XY29" s="17">
        <v>38</v>
      </c>
      <c r="XZ29" s="17">
        <v>32.5</v>
      </c>
      <c r="YA29" s="17">
        <v>10.5</v>
      </c>
      <c r="YB29" s="17">
        <v>27.8</v>
      </c>
      <c r="YC29" s="17">
        <v>38</v>
      </c>
      <c r="YD29" s="17">
        <v>32.5</v>
      </c>
      <c r="YE29" s="17">
        <v>-4.7</v>
      </c>
      <c r="YF29" s="17">
        <v>15.2</v>
      </c>
      <c r="YG29" s="17">
        <v>17</v>
      </c>
      <c r="YH29" s="17">
        <v>14</v>
      </c>
      <c r="YI29" s="17">
        <v>1.2</v>
      </c>
      <c r="YJ29" s="17">
        <v>11.52</v>
      </c>
      <c r="YK29" s="17">
        <v>13</v>
      </c>
      <c r="YL29" s="17">
        <v>13</v>
      </c>
      <c r="YM29" s="17">
        <v>-1.48</v>
      </c>
      <c r="YN29" s="17">
        <v>7.2</v>
      </c>
      <c r="YO29" s="17">
        <v>7.53</v>
      </c>
      <c r="YP29" s="17">
        <v>7.53</v>
      </c>
      <c r="YQ29" s="17">
        <v>-0.33</v>
      </c>
      <c r="YR29" s="17">
        <v>10</v>
      </c>
      <c r="YS29" s="17">
        <v>11</v>
      </c>
      <c r="YT29" s="17">
        <v>11</v>
      </c>
      <c r="YU29" s="17">
        <v>-1</v>
      </c>
      <c r="YV29" s="17">
        <v>18.399999999999999</v>
      </c>
      <c r="YW29" s="17">
        <v>21</v>
      </c>
      <c r="YX29" s="17">
        <v>21</v>
      </c>
      <c r="YY29" s="17">
        <v>-2.6</v>
      </c>
    </row>
    <row r="30" spans="1:675" ht="24" customHeight="1" x14ac:dyDescent="0.3">
      <c r="A30" s="1"/>
      <c r="B30" s="16" t="s">
        <v>56</v>
      </c>
      <c r="C30" s="16" t="s">
        <v>828</v>
      </c>
      <c r="D30" s="17">
        <v>202.8</v>
      </c>
      <c r="E30" s="17">
        <v>203.40136000000001</v>
      </c>
      <c r="F30" s="17">
        <v>203.40136000000001</v>
      </c>
      <c r="G30" s="17">
        <v>-0.60136000000000001</v>
      </c>
      <c r="H30" s="17">
        <v>659.7</v>
      </c>
      <c r="I30" s="17">
        <v>650</v>
      </c>
      <c r="J30" s="17">
        <v>629.90463999999997</v>
      </c>
      <c r="K30" s="17">
        <v>29.795359999999999</v>
      </c>
      <c r="L30" s="17">
        <v>146.19999999999999</v>
      </c>
      <c r="M30" s="17">
        <v>147.4599</v>
      </c>
      <c r="N30" s="17">
        <v>147.4599</v>
      </c>
      <c r="O30" s="17">
        <v>-1.2599</v>
      </c>
      <c r="P30" s="17">
        <v>0</v>
      </c>
      <c r="Q30" s="17"/>
      <c r="R30" s="17"/>
      <c r="S30" s="17">
        <v>0</v>
      </c>
      <c r="T30" s="17">
        <v>7.54</v>
      </c>
      <c r="U30" s="17">
        <v>8.5166900000000005</v>
      </c>
      <c r="V30" s="17">
        <v>8.5166900000000005</v>
      </c>
      <c r="W30" s="17">
        <v>-0.97668999999999995</v>
      </c>
      <c r="X30" s="17">
        <v>93</v>
      </c>
      <c r="Y30" s="17">
        <v>91.867829999999998</v>
      </c>
      <c r="Z30" s="17">
        <v>91.867829999999998</v>
      </c>
      <c r="AA30" s="17">
        <v>1.1321699999999999</v>
      </c>
      <c r="AB30" s="17">
        <v>228.9</v>
      </c>
      <c r="AC30" s="17">
        <v>226.00122999999999</v>
      </c>
      <c r="AD30" s="17">
        <v>242</v>
      </c>
      <c r="AE30" s="17">
        <v>-13.1</v>
      </c>
      <c r="AF30" s="17">
        <v>82.7</v>
      </c>
      <c r="AG30" s="17"/>
      <c r="AH30" s="17">
        <v>86.98997</v>
      </c>
      <c r="AI30" s="17">
        <v>-4.2899700000000003</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581.79999999999995</v>
      </c>
      <c r="BM30" s="17">
        <v>582.50599999999997</v>
      </c>
      <c r="BN30" s="17">
        <v>582.50599999999997</v>
      </c>
      <c r="BO30" s="17">
        <v>-0.70599999999999996</v>
      </c>
      <c r="BP30" s="17">
        <v>10.7</v>
      </c>
      <c r="BQ30" s="17">
        <v>10.52094</v>
      </c>
      <c r="BR30" s="17">
        <v>10.52094</v>
      </c>
      <c r="BS30" s="17">
        <v>0.17906</v>
      </c>
      <c r="BT30" s="17"/>
      <c r="BU30" s="17"/>
      <c r="BV30" s="17"/>
      <c r="BW30" s="17">
        <v>0</v>
      </c>
      <c r="BX30" s="17">
        <v>0</v>
      </c>
      <c r="BY30" s="17"/>
      <c r="BZ30" s="17"/>
      <c r="CA30" s="17">
        <v>0</v>
      </c>
      <c r="CB30" s="17"/>
      <c r="CC30" s="17"/>
      <c r="CD30" s="17"/>
      <c r="CE30" s="17">
        <v>0</v>
      </c>
      <c r="CF30" s="17"/>
      <c r="CG30" s="17"/>
      <c r="CH30" s="17"/>
      <c r="CI30" s="17">
        <v>0</v>
      </c>
      <c r="CJ30" s="17">
        <v>167</v>
      </c>
      <c r="CK30" s="17">
        <v>164.06706</v>
      </c>
      <c r="CL30" s="17">
        <v>164.06706</v>
      </c>
      <c r="CM30" s="17">
        <v>2.9329399999999999</v>
      </c>
      <c r="CN30" s="17">
        <v>9.6</v>
      </c>
      <c r="CO30" s="17">
        <v>9.6612399999999994</v>
      </c>
      <c r="CP30" s="17">
        <v>9.6612399999999994</v>
      </c>
      <c r="CQ30" s="17">
        <v>-6.1240000000000003E-2</v>
      </c>
      <c r="CR30" s="17">
        <v>6.4</v>
      </c>
      <c r="CS30" s="17">
        <v>5.1878599999999997</v>
      </c>
      <c r="CT30" s="17">
        <v>5.1878599999999997</v>
      </c>
      <c r="CU30" s="17">
        <v>1.21214</v>
      </c>
      <c r="CV30" s="17"/>
      <c r="CW30" s="17"/>
      <c r="CX30" s="17"/>
      <c r="CY30" s="17">
        <v>0</v>
      </c>
      <c r="CZ30" s="17">
        <v>6.5</v>
      </c>
      <c r="DA30" s="17">
        <v>6.8787000000000003</v>
      </c>
      <c r="DB30" s="17">
        <v>6.8787000000000003</v>
      </c>
      <c r="DC30" s="17">
        <v>-0.37869999999999998</v>
      </c>
      <c r="DD30" s="17"/>
      <c r="DE30" s="17"/>
      <c r="DF30" s="17"/>
      <c r="DG30" s="17">
        <v>0</v>
      </c>
      <c r="DH30" s="17">
        <v>138.80000000000001</v>
      </c>
      <c r="DI30" s="17">
        <v>55.955300000000001</v>
      </c>
      <c r="DJ30" s="17">
        <v>44.854970000000002</v>
      </c>
      <c r="DK30" s="17">
        <v>93.945030000000003</v>
      </c>
      <c r="DL30" s="17"/>
      <c r="DM30" s="17"/>
      <c r="DN30" s="17"/>
      <c r="DO30" s="17">
        <v>0</v>
      </c>
      <c r="DP30" s="17"/>
      <c r="DQ30" s="17"/>
      <c r="DR30" s="17"/>
      <c r="DS30" s="17">
        <v>0</v>
      </c>
      <c r="DT30" s="17">
        <v>0</v>
      </c>
      <c r="DU30" s="17"/>
      <c r="DV30" s="17"/>
      <c r="DW30" s="17">
        <v>0</v>
      </c>
      <c r="DX30" s="17"/>
      <c r="DY30" s="17"/>
      <c r="DZ30" s="17"/>
      <c r="EA30" s="17">
        <v>0</v>
      </c>
      <c r="EB30" s="17">
        <v>110.1</v>
      </c>
      <c r="EC30" s="17">
        <v>112.46647</v>
      </c>
      <c r="ED30" s="17">
        <v>112.46647</v>
      </c>
      <c r="EE30" s="17">
        <v>-2.3664700000000001</v>
      </c>
      <c r="EF30" s="17">
        <v>223.2</v>
      </c>
      <c r="EG30" s="17">
        <v>220.69499999999999</v>
      </c>
      <c r="EH30" s="17">
        <v>220.69499999999999</v>
      </c>
      <c r="EI30" s="17">
        <v>2.5049999999999999</v>
      </c>
      <c r="EJ30" s="17">
        <v>168.8</v>
      </c>
      <c r="EK30" s="17">
        <v>170.96541999999999</v>
      </c>
      <c r="EL30" s="17">
        <v>170.96541999999999</v>
      </c>
      <c r="EM30" s="17">
        <v>-2.1654200000000001</v>
      </c>
      <c r="EN30" s="17"/>
      <c r="EO30" s="17"/>
      <c r="EP30" s="17"/>
      <c r="EQ30" s="17">
        <v>0</v>
      </c>
      <c r="ER30" s="17"/>
      <c r="ES30" s="17"/>
      <c r="ET30" s="17"/>
      <c r="EU30" s="17">
        <v>0</v>
      </c>
      <c r="EV30" s="17">
        <v>6.5</v>
      </c>
      <c r="EW30" s="17">
        <v>6.39</v>
      </c>
      <c r="EX30" s="17">
        <v>6.39</v>
      </c>
      <c r="EY30" s="17">
        <v>0.11</v>
      </c>
      <c r="EZ30" s="17">
        <v>392.4</v>
      </c>
      <c r="FA30" s="17">
        <v>360</v>
      </c>
      <c r="FB30" s="17">
        <v>360</v>
      </c>
      <c r="FC30" s="17">
        <v>32.4</v>
      </c>
      <c r="FD30" s="17">
        <v>27.9</v>
      </c>
      <c r="FE30" s="17">
        <v>40.817779999999999</v>
      </c>
      <c r="FF30" s="17">
        <v>81.635570000000001</v>
      </c>
      <c r="FG30" s="17">
        <v>-53.735570000000003</v>
      </c>
      <c r="FH30" s="17">
        <v>129</v>
      </c>
      <c r="FI30" s="17">
        <v>119.98721</v>
      </c>
      <c r="FJ30" s="17">
        <v>119.98721</v>
      </c>
      <c r="FK30" s="17">
        <v>9.0127900000000007</v>
      </c>
      <c r="FL30" s="17">
        <v>0</v>
      </c>
      <c r="FM30" s="17"/>
      <c r="FN30" s="17">
        <v>41.89893</v>
      </c>
      <c r="FO30" s="17">
        <v>-41.89893</v>
      </c>
      <c r="FP30" s="17">
        <v>18.600000000000001</v>
      </c>
      <c r="FQ30" s="17">
        <v>19.21088</v>
      </c>
      <c r="FR30" s="17">
        <v>19.21088</v>
      </c>
      <c r="FS30" s="17">
        <v>-0.61087999999999998</v>
      </c>
      <c r="FT30" s="17">
        <v>18</v>
      </c>
      <c r="FU30" s="17">
        <v>18.172979999999999</v>
      </c>
      <c r="FV30" s="17">
        <v>18.172979999999999</v>
      </c>
      <c r="FW30" s="17">
        <v>-0.17297999999999999</v>
      </c>
      <c r="FX30" s="17">
        <v>90.8</v>
      </c>
      <c r="FY30" s="17">
        <v>87.773570000000007</v>
      </c>
      <c r="FZ30" s="17">
        <v>87.773570000000007</v>
      </c>
      <c r="GA30" s="17">
        <v>3.02643</v>
      </c>
      <c r="GB30" s="17">
        <v>175.1</v>
      </c>
      <c r="GC30" s="17">
        <v>168.25164000000001</v>
      </c>
      <c r="GD30" s="17">
        <v>150.05870999999999</v>
      </c>
      <c r="GE30" s="17">
        <v>25.04129</v>
      </c>
      <c r="GF30" s="17">
        <v>172.4</v>
      </c>
      <c r="GG30" s="17">
        <v>168.25164000000001</v>
      </c>
      <c r="GH30" s="17">
        <v>150.05870999999999</v>
      </c>
      <c r="GI30" s="17">
        <v>22.341290000000001</v>
      </c>
      <c r="GJ30" s="17">
        <v>177.1</v>
      </c>
      <c r="GK30" s="17">
        <v>168.7569</v>
      </c>
      <c r="GL30" s="17">
        <v>150.50934000000001</v>
      </c>
      <c r="GM30" s="17">
        <v>26.59066</v>
      </c>
      <c r="GN30" s="17">
        <v>107</v>
      </c>
      <c r="GO30" s="17">
        <v>110.48202000000001</v>
      </c>
      <c r="GP30" s="17">
        <v>110.48202000000001</v>
      </c>
      <c r="GQ30" s="17">
        <v>-3.4820199999999999</v>
      </c>
      <c r="GR30" s="17">
        <v>29.9</v>
      </c>
      <c r="GS30" s="17">
        <v>24</v>
      </c>
      <c r="GT30" s="17">
        <v>24</v>
      </c>
      <c r="GU30" s="17">
        <v>5.9</v>
      </c>
      <c r="GV30" s="17"/>
      <c r="GW30" s="17"/>
      <c r="GX30" s="17"/>
      <c r="GY30" s="17">
        <v>0</v>
      </c>
      <c r="GZ30" s="17">
        <v>3.8</v>
      </c>
      <c r="HA30" s="17"/>
      <c r="HB30" s="17"/>
      <c r="HC30" s="17">
        <v>3.8</v>
      </c>
      <c r="HD30" s="17">
        <v>28.4</v>
      </c>
      <c r="HE30" s="17">
        <v>29.099489999999999</v>
      </c>
      <c r="HF30" s="17">
        <v>29.099489999999999</v>
      </c>
      <c r="HG30" s="17">
        <v>-0.69948999999999995</v>
      </c>
      <c r="HH30" s="17">
        <v>152.5</v>
      </c>
      <c r="HI30" s="17">
        <v>146.71619000000001</v>
      </c>
      <c r="HJ30" s="17">
        <v>150.31558000000001</v>
      </c>
      <c r="HK30" s="17">
        <v>2.1844199999999998</v>
      </c>
      <c r="HL30" s="17"/>
      <c r="HM30" s="17"/>
      <c r="HN30" s="17"/>
      <c r="HO30" s="17">
        <v>0</v>
      </c>
      <c r="HP30" s="17"/>
      <c r="HQ30" s="17"/>
      <c r="HR30" s="17"/>
      <c r="HS30" s="17">
        <v>0</v>
      </c>
      <c r="HT30" s="17">
        <v>52.1</v>
      </c>
      <c r="HU30" s="17">
        <v>53.473759999999999</v>
      </c>
      <c r="HV30" s="17">
        <v>57.447360000000003</v>
      </c>
      <c r="HW30" s="17">
        <v>-5.3473600000000001</v>
      </c>
      <c r="HX30" s="17">
        <v>0</v>
      </c>
      <c r="HY30" s="17"/>
      <c r="HZ30" s="17"/>
      <c r="IA30" s="17">
        <v>0</v>
      </c>
      <c r="IB30" s="17"/>
      <c r="IC30" s="17"/>
      <c r="ID30" s="17"/>
      <c r="IE30" s="17">
        <v>0</v>
      </c>
      <c r="IF30" s="17">
        <v>42.5</v>
      </c>
      <c r="IG30" s="17">
        <v>45.265309999999999</v>
      </c>
      <c r="IH30" s="17">
        <v>45.265309999999999</v>
      </c>
      <c r="II30" s="17">
        <v>-2.7653099999999999</v>
      </c>
      <c r="IJ30" s="17"/>
      <c r="IK30" s="17"/>
      <c r="IL30" s="17"/>
      <c r="IM30" s="17">
        <v>0</v>
      </c>
      <c r="IN30" s="17"/>
      <c r="IO30" s="17"/>
      <c r="IP30" s="17"/>
      <c r="IQ30" s="17">
        <v>0</v>
      </c>
      <c r="IR30" s="17"/>
      <c r="IS30" s="17"/>
      <c r="IT30" s="17"/>
      <c r="IU30" s="17">
        <v>0</v>
      </c>
      <c r="IV30" s="17">
        <v>131.69999999999999</v>
      </c>
      <c r="IW30" s="17">
        <v>136.69067999999999</v>
      </c>
      <c r="IX30" s="17">
        <v>136.69067999999999</v>
      </c>
      <c r="IY30" s="17">
        <v>-4.9906800000000002</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194.7</v>
      </c>
      <c r="JY30" s="17">
        <v>200.67499000000001</v>
      </c>
      <c r="JZ30" s="17">
        <v>200.67499000000001</v>
      </c>
      <c r="KA30" s="17">
        <v>-5.97499</v>
      </c>
      <c r="KB30" s="17">
        <v>195.6</v>
      </c>
      <c r="KC30" s="17">
        <v>200.3066</v>
      </c>
      <c r="KD30" s="17">
        <v>200.3066</v>
      </c>
      <c r="KE30" s="17">
        <v>-4.7065999999999999</v>
      </c>
      <c r="KF30" s="17">
        <v>195.8</v>
      </c>
      <c r="KG30" s="17">
        <v>200.18467000000001</v>
      </c>
      <c r="KH30" s="17">
        <v>200.18467000000001</v>
      </c>
      <c r="KI30" s="17">
        <v>-4.3846699999999998</v>
      </c>
      <c r="KJ30" s="17">
        <v>0</v>
      </c>
      <c r="KK30" s="17"/>
      <c r="KL30" s="17"/>
      <c r="KM30" s="17">
        <v>0</v>
      </c>
      <c r="KN30" s="17"/>
      <c r="KO30" s="17"/>
      <c r="KP30" s="17"/>
      <c r="KQ30" s="17">
        <v>0</v>
      </c>
      <c r="KR30" s="17"/>
      <c r="KS30" s="17"/>
      <c r="KT30" s="17"/>
      <c r="KU30" s="17">
        <v>0</v>
      </c>
      <c r="KV30" s="17">
        <v>4.0999999999999996</v>
      </c>
      <c r="KW30" s="17">
        <v>4.7853599999999998</v>
      </c>
      <c r="KX30" s="17">
        <v>4.7853599999999998</v>
      </c>
      <c r="KY30" s="17">
        <v>-0.68535999999999997</v>
      </c>
      <c r="KZ30" s="17">
        <v>241.8</v>
      </c>
      <c r="LA30" s="17">
        <v>229.4529</v>
      </c>
      <c r="LB30" s="17">
        <v>224.96528000000001</v>
      </c>
      <c r="LC30" s="17">
        <v>16.834720000000001</v>
      </c>
      <c r="LD30" s="17">
        <v>135.69999999999999</v>
      </c>
      <c r="LE30" s="17">
        <v>133.16031000000001</v>
      </c>
      <c r="LF30" s="17">
        <v>133.16031000000001</v>
      </c>
      <c r="LG30" s="17">
        <v>2.5396899999999998</v>
      </c>
      <c r="LH30" s="17">
        <v>62.5</v>
      </c>
      <c r="LI30" s="17">
        <v>67.199219999999997</v>
      </c>
      <c r="LJ30" s="17">
        <v>67.199219999999997</v>
      </c>
      <c r="LK30" s="17">
        <v>-4.6992200000000004</v>
      </c>
      <c r="LL30" s="17">
        <v>78.900000000000006</v>
      </c>
      <c r="LM30" s="17">
        <v>78.567999999999998</v>
      </c>
      <c r="LN30" s="17">
        <v>78.567999999999998</v>
      </c>
      <c r="LO30" s="17">
        <v>0.33200000000000002</v>
      </c>
      <c r="LP30" s="17">
        <v>30.6</v>
      </c>
      <c r="LQ30" s="17">
        <v>29.980560000000001</v>
      </c>
      <c r="LR30" s="17">
        <v>29.980560000000001</v>
      </c>
      <c r="LS30" s="17">
        <v>0.61943999999999999</v>
      </c>
      <c r="LT30" s="17">
        <v>0</v>
      </c>
      <c r="LU30" s="17"/>
      <c r="LV30" s="17"/>
      <c r="LW30" s="17">
        <v>0</v>
      </c>
      <c r="LX30" s="17">
        <v>0</v>
      </c>
      <c r="LY30" s="17"/>
      <c r="LZ30" s="17"/>
      <c r="MA30" s="17">
        <v>0</v>
      </c>
      <c r="MB30" s="17">
        <v>0</v>
      </c>
      <c r="MC30" s="17"/>
      <c r="MD30" s="17"/>
      <c r="ME30" s="17">
        <v>0</v>
      </c>
      <c r="MF30" s="17">
        <v>131.6</v>
      </c>
      <c r="MG30" s="17">
        <v>90</v>
      </c>
      <c r="MH30" s="17">
        <v>90</v>
      </c>
      <c r="MI30" s="17">
        <v>41.6</v>
      </c>
      <c r="MJ30" s="17"/>
      <c r="MK30" s="17"/>
      <c r="ML30" s="17"/>
      <c r="MM30" s="17">
        <v>0</v>
      </c>
      <c r="MN30" s="17"/>
      <c r="MO30" s="17"/>
      <c r="MP30" s="17"/>
      <c r="MQ30" s="17">
        <v>0</v>
      </c>
      <c r="MR30" s="17"/>
      <c r="MS30" s="17"/>
      <c r="MT30" s="17"/>
      <c r="MU30" s="17">
        <v>0</v>
      </c>
      <c r="MV30" s="17">
        <v>176.2</v>
      </c>
      <c r="MW30" s="17">
        <v>175.46499</v>
      </c>
      <c r="MX30" s="17">
        <v>175.465</v>
      </c>
      <c r="MY30" s="17">
        <v>0.73499999999999999</v>
      </c>
      <c r="MZ30" s="17">
        <v>174</v>
      </c>
      <c r="NA30" s="17"/>
      <c r="NB30" s="17"/>
      <c r="NC30" s="17">
        <v>174</v>
      </c>
      <c r="ND30" s="17">
        <v>0</v>
      </c>
      <c r="NE30" s="17"/>
      <c r="NF30" s="17"/>
      <c r="NG30" s="17">
        <v>0</v>
      </c>
      <c r="NH30" s="17">
        <v>0</v>
      </c>
      <c r="NI30" s="17"/>
      <c r="NJ30" s="17"/>
      <c r="NK30" s="17">
        <v>0</v>
      </c>
      <c r="NL30" s="17"/>
      <c r="NM30" s="17"/>
      <c r="NN30" s="17"/>
      <c r="NO30" s="17">
        <v>0</v>
      </c>
      <c r="NP30" s="17"/>
      <c r="NQ30" s="17"/>
      <c r="NR30" s="17"/>
      <c r="NS30" s="17">
        <v>0</v>
      </c>
      <c r="NT30" s="17"/>
      <c r="NU30" s="17"/>
      <c r="NV30" s="17">
        <v>9.09</v>
      </c>
      <c r="NW30" s="17">
        <v>-9.09</v>
      </c>
      <c r="NX30" s="17">
        <v>9.1999999999999993</v>
      </c>
      <c r="NY30" s="17">
        <v>9.1178399999999993</v>
      </c>
      <c r="NZ30" s="17">
        <v>9.1178399999999993</v>
      </c>
      <c r="OA30" s="17">
        <v>8.2159999999999997E-2</v>
      </c>
      <c r="OB30" s="17">
        <v>20.2</v>
      </c>
      <c r="OC30" s="17">
        <v>20</v>
      </c>
      <c r="OD30" s="17"/>
      <c r="OE30" s="17">
        <v>20.2</v>
      </c>
      <c r="OF30" s="17">
        <v>0.2</v>
      </c>
      <c r="OG30" s="17"/>
      <c r="OH30" s="17">
        <v>0.85499999999999998</v>
      </c>
      <c r="OI30" s="17">
        <v>-0.65500000000000003</v>
      </c>
      <c r="OJ30" s="17">
        <v>86.2</v>
      </c>
      <c r="OK30" s="17">
        <v>104.64</v>
      </c>
      <c r="OL30" s="17">
        <v>104.643</v>
      </c>
      <c r="OM30" s="17">
        <v>-18.443000000000001</v>
      </c>
      <c r="ON30" s="17">
        <v>80.8</v>
      </c>
      <c r="OO30" s="17"/>
      <c r="OP30" s="17">
        <v>78.308999999999997</v>
      </c>
      <c r="OQ30" s="17">
        <v>2.4910000000000001</v>
      </c>
      <c r="OR30" s="17">
        <v>10.5</v>
      </c>
      <c r="OS30" s="17">
        <v>5.27</v>
      </c>
      <c r="OT30" s="17">
        <v>5.27</v>
      </c>
      <c r="OU30" s="17">
        <v>5.23</v>
      </c>
      <c r="OV30" s="17">
        <v>0.2</v>
      </c>
      <c r="OW30" s="17"/>
      <c r="OX30" s="17">
        <v>0.3</v>
      </c>
      <c r="OY30" s="17">
        <v>-0.1</v>
      </c>
      <c r="OZ30" s="17">
        <v>20.2</v>
      </c>
      <c r="PA30" s="17">
        <v>20.456230000000001</v>
      </c>
      <c r="PB30" s="17">
        <v>20.456230000000001</v>
      </c>
      <c r="PC30" s="17">
        <v>-0.25623000000000001</v>
      </c>
      <c r="PD30" s="17">
        <v>10.4</v>
      </c>
      <c r="PE30" s="17">
        <v>9.9830000000000005</v>
      </c>
      <c r="PF30" s="17">
        <v>9.9830000000000005</v>
      </c>
      <c r="PG30" s="17">
        <v>0.41699999999999998</v>
      </c>
      <c r="PH30" s="17">
        <v>5.7</v>
      </c>
      <c r="PI30" s="17">
        <v>5.67</v>
      </c>
      <c r="PJ30" s="17">
        <v>5.67</v>
      </c>
      <c r="PK30" s="17">
        <v>0.03</v>
      </c>
      <c r="PL30" s="17">
        <v>116.4</v>
      </c>
      <c r="PM30" s="17"/>
      <c r="PN30" s="17">
        <v>208</v>
      </c>
      <c r="PO30" s="17">
        <v>-91.6</v>
      </c>
      <c r="PP30" s="17">
        <v>53.45</v>
      </c>
      <c r="PQ30" s="17"/>
      <c r="PR30" s="17">
        <v>100</v>
      </c>
      <c r="PS30" s="17">
        <v>-46.55</v>
      </c>
      <c r="PT30" s="17">
        <v>1.9</v>
      </c>
      <c r="PU30" s="17">
        <v>2</v>
      </c>
      <c r="PV30" s="17">
        <v>2</v>
      </c>
      <c r="PW30" s="17">
        <v>-0.1</v>
      </c>
      <c r="PX30" s="17">
        <v>3.3</v>
      </c>
      <c r="PY30" s="17">
        <v>2.75</v>
      </c>
      <c r="PZ30" s="17">
        <v>2.75</v>
      </c>
      <c r="QA30" s="17">
        <v>0.55000000000000004</v>
      </c>
      <c r="QB30" s="17">
        <v>4.9000000000000004</v>
      </c>
      <c r="QC30" s="17">
        <v>5</v>
      </c>
      <c r="QD30" s="17">
        <v>5</v>
      </c>
      <c r="QE30" s="17">
        <v>-0.1</v>
      </c>
      <c r="QF30" s="17">
        <v>20.3</v>
      </c>
      <c r="QG30" s="17">
        <v>20.422219999999999</v>
      </c>
      <c r="QH30" s="17">
        <v>20.422219999999999</v>
      </c>
      <c r="QI30" s="17">
        <v>-0.12222</v>
      </c>
      <c r="QJ30" s="17">
        <v>16.899999999999999</v>
      </c>
      <c r="QK30" s="17">
        <v>19.436350000000001</v>
      </c>
      <c r="QL30" s="17">
        <v>19.436350000000001</v>
      </c>
      <c r="QM30" s="17">
        <v>-2.5363500000000001</v>
      </c>
      <c r="QN30" s="17">
        <v>18.7</v>
      </c>
      <c r="QO30" s="17">
        <v>17.492709999999999</v>
      </c>
      <c r="QP30" s="17">
        <v>17.492709999999999</v>
      </c>
      <c r="QQ30" s="17">
        <v>1.20729</v>
      </c>
      <c r="QR30" s="17">
        <v>3.5</v>
      </c>
      <c r="QS30" s="17">
        <v>3.4</v>
      </c>
      <c r="QT30" s="17">
        <v>3.4</v>
      </c>
      <c r="QU30" s="17">
        <v>0.1</v>
      </c>
      <c r="QV30" s="17">
        <v>18.489999999999998</v>
      </c>
      <c r="QW30" s="17">
        <v>17.881440000000001</v>
      </c>
      <c r="QX30" s="17">
        <v>17.881440000000001</v>
      </c>
      <c r="QY30" s="17">
        <v>0.60855999999999999</v>
      </c>
      <c r="QZ30" s="17">
        <v>14</v>
      </c>
      <c r="RA30" s="17"/>
      <c r="RB30" s="17">
        <v>14.51</v>
      </c>
      <c r="RC30" s="17">
        <v>-0.51</v>
      </c>
      <c r="RD30" s="17">
        <v>18.399999999999999</v>
      </c>
      <c r="RE30" s="17"/>
      <c r="RF30" s="17">
        <v>16.741</v>
      </c>
      <c r="RG30" s="17">
        <v>1.659</v>
      </c>
      <c r="RH30" s="17">
        <v>20.2</v>
      </c>
      <c r="RI30" s="17">
        <v>19.803000000000001</v>
      </c>
      <c r="RJ30" s="17">
        <v>19.803000000000001</v>
      </c>
      <c r="RK30" s="17">
        <v>0.39700000000000002</v>
      </c>
      <c r="RL30" s="17">
        <v>67.7</v>
      </c>
      <c r="RM30" s="17">
        <v>67.561000000000007</v>
      </c>
      <c r="RN30" s="17">
        <v>67.561000000000007</v>
      </c>
      <c r="RO30" s="17">
        <v>0.13900000000000001</v>
      </c>
      <c r="RP30" s="17">
        <v>18.399999999999999</v>
      </c>
      <c r="RQ30" s="17"/>
      <c r="RR30" s="17">
        <v>18.707999999999998</v>
      </c>
      <c r="RS30" s="17">
        <v>-0.308</v>
      </c>
      <c r="RT30" s="17">
        <v>2.9</v>
      </c>
      <c r="RU30" s="17">
        <v>3.0510000000000002</v>
      </c>
      <c r="RV30" s="17">
        <v>3.0510000000000002</v>
      </c>
      <c r="RW30" s="17">
        <v>-0.151</v>
      </c>
      <c r="RX30" s="17">
        <v>20.399999999999999</v>
      </c>
      <c r="RY30" s="17">
        <v>19.792000000000002</v>
      </c>
      <c r="RZ30" s="17">
        <v>19.792000000000002</v>
      </c>
      <c r="SA30" s="17">
        <v>0.60799999999999998</v>
      </c>
      <c r="SB30" s="17">
        <v>3.2</v>
      </c>
      <c r="SC30" s="17">
        <v>2</v>
      </c>
      <c r="SD30" s="17">
        <v>2</v>
      </c>
      <c r="SE30" s="17">
        <v>1.2</v>
      </c>
      <c r="SF30" s="17"/>
      <c r="SG30" s="17"/>
      <c r="SH30" s="17">
        <v>0.4</v>
      </c>
      <c r="SI30" s="17">
        <v>-0.4</v>
      </c>
      <c r="SJ30" s="17">
        <v>0</v>
      </c>
      <c r="SK30" s="17"/>
      <c r="SL30" s="17">
        <v>0.34100000000000003</v>
      </c>
      <c r="SM30" s="17">
        <v>-0.34100000000000003</v>
      </c>
      <c r="SN30" s="17">
        <v>19.8</v>
      </c>
      <c r="SO30" s="17">
        <v>19.1448</v>
      </c>
      <c r="SP30" s="17">
        <v>19.1448</v>
      </c>
      <c r="SQ30" s="17">
        <v>0.6552</v>
      </c>
      <c r="SR30" s="17">
        <v>13.1</v>
      </c>
      <c r="SS30" s="17">
        <v>12.244899999999999</v>
      </c>
      <c r="ST30" s="17">
        <v>12.244899999999999</v>
      </c>
      <c r="SU30" s="17">
        <v>0.85509999999999997</v>
      </c>
      <c r="SV30" s="17">
        <v>20.100000000000001</v>
      </c>
      <c r="SW30" s="17">
        <v>19.436350000000001</v>
      </c>
      <c r="SX30" s="17">
        <v>19.436350000000001</v>
      </c>
      <c r="SY30" s="17">
        <v>0.66364999999999996</v>
      </c>
      <c r="SZ30" s="17">
        <v>20.2</v>
      </c>
      <c r="TA30" s="17">
        <v>19.436350000000001</v>
      </c>
      <c r="TB30" s="17">
        <v>19.436350000000001</v>
      </c>
      <c r="TC30" s="17">
        <v>0.76365000000000005</v>
      </c>
      <c r="TD30" s="17">
        <v>2.5</v>
      </c>
      <c r="TE30" s="17">
        <v>1.54</v>
      </c>
      <c r="TF30" s="17">
        <v>1.54</v>
      </c>
      <c r="TG30" s="17">
        <v>0.96</v>
      </c>
      <c r="TH30" s="17">
        <v>18.2</v>
      </c>
      <c r="TI30" s="17">
        <v>1</v>
      </c>
      <c r="TJ30" s="17">
        <v>1</v>
      </c>
      <c r="TK30" s="17">
        <v>17.2</v>
      </c>
      <c r="TL30" s="17">
        <v>33.799999999999997</v>
      </c>
      <c r="TM30" s="17"/>
      <c r="TN30" s="17">
        <v>34.835000000000001</v>
      </c>
      <c r="TO30" s="17">
        <v>-1.0349999999999999</v>
      </c>
      <c r="TP30" s="17">
        <v>75.599999999999994</v>
      </c>
      <c r="TQ30" s="17">
        <v>78.86</v>
      </c>
      <c r="TR30" s="17">
        <v>78.86</v>
      </c>
      <c r="TS30" s="17">
        <v>-3.26</v>
      </c>
      <c r="TT30" s="17">
        <v>87.8</v>
      </c>
      <c r="TU30" s="17">
        <v>82.24</v>
      </c>
      <c r="TV30" s="17">
        <v>72.239999999999995</v>
      </c>
      <c r="TW30" s="17">
        <v>15.56</v>
      </c>
      <c r="TX30" s="17">
        <v>15.9</v>
      </c>
      <c r="TY30" s="17">
        <v>8.31</v>
      </c>
      <c r="TZ30" s="17">
        <v>8.31</v>
      </c>
      <c r="UA30" s="17">
        <v>7.59</v>
      </c>
      <c r="UB30" s="17">
        <v>8.6</v>
      </c>
      <c r="UC30" s="17">
        <v>3.8</v>
      </c>
      <c r="UD30" s="17">
        <v>3.8</v>
      </c>
      <c r="UE30" s="17">
        <v>4.8</v>
      </c>
      <c r="UF30" s="17">
        <v>25.9</v>
      </c>
      <c r="UG30" s="17"/>
      <c r="UH30" s="17">
        <v>46.27</v>
      </c>
      <c r="UI30" s="17">
        <v>-20.37</v>
      </c>
      <c r="UJ30" s="17">
        <v>0</v>
      </c>
      <c r="UK30" s="17">
        <v>19.436350000000001</v>
      </c>
      <c r="UL30" s="17">
        <v>19.436350000000001</v>
      </c>
      <c r="UM30" s="17">
        <v>-19.436350000000001</v>
      </c>
      <c r="UN30" s="17">
        <v>8.1999999999999993</v>
      </c>
      <c r="UO30" s="17">
        <v>8.1999999999999993</v>
      </c>
      <c r="UP30" s="17">
        <v>8.1999999999999993</v>
      </c>
      <c r="UQ30" s="17">
        <v>0</v>
      </c>
      <c r="UR30" s="17">
        <v>7.7</v>
      </c>
      <c r="US30" s="17">
        <v>7.3</v>
      </c>
      <c r="UT30" s="17">
        <v>7.3</v>
      </c>
      <c r="UU30" s="17">
        <v>0.4</v>
      </c>
      <c r="UV30" s="17">
        <v>20.399999999999999</v>
      </c>
      <c r="UW30" s="17">
        <v>20</v>
      </c>
      <c r="UX30" s="17">
        <v>19.436350000000001</v>
      </c>
      <c r="UY30" s="17">
        <v>0.96365000000000001</v>
      </c>
      <c r="UZ30" s="17">
        <v>20.399999999999999</v>
      </c>
      <c r="VA30" s="17">
        <v>20</v>
      </c>
      <c r="VB30" s="17">
        <v>19.436350000000001</v>
      </c>
      <c r="VC30" s="17">
        <v>0.96365000000000001</v>
      </c>
      <c r="VD30" s="17">
        <v>20</v>
      </c>
      <c r="VE30" s="17">
        <v>20</v>
      </c>
      <c r="VF30" s="17">
        <v>19.436350000000001</v>
      </c>
      <c r="VG30" s="17">
        <v>0.56364999999999998</v>
      </c>
      <c r="VH30" s="17">
        <v>7.5</v>
      </c>
      <c r="VI30" s="17">
        <v>3.16</v>
      </c>
      <c r="VJ30" s="17">
        <v>3.16</v>
      </c>
      <c r="VK30" s="17">
        <v>4.34</v>
      </c>
      <c r="VL30" s="17">
        <v>158.69999999999999</v>
      </c>
      <c r="VM30" s="17"/>
      <c r="VN30" s="17">
        <v>245.94499999999999</v>
      </c>
      <c r="VO30" s="17">
        <v>-87.245000000000005</v>
      </c>
      <c r="VP30" s="17">
        <v>9.9600000000000009</v>
      </c>
      <c r="VQ30" s="17"/>
      <c r="VR30" s="17">
        <v>18.372</v>
      </c>
      <c r="VS30" s="17">
        <v>-8.4120000000000008</v>
      </c>
      <c r="VT30" s="17">
        <v>148.5</v>
      </c>
      <c r="VU30" s="17"/>
      <c r="VV30" s="17">
        <v>141.142</v>
      </c>
      <c r="VW30" s="17">
        <v>7.3579999999999997</v>
      </c>
      <c r="VX30" s="17">
        <v>0.6</v>
      </c>
      <c r="VY30" s="17">
        <v>0.6</v>
      </c>
      <c r="VZ30" s="17">
        <v>0.6</v>
      </c>
      <c r="WA30" s="17">
        <v>0</v>
      </c>
      <c r="WB30" s="17">
        <v>5.7</v>
      </c>
      <c r="WC30" s="17">
        <v>49</v>
      </c>
      <c r="WD30" s="17">
        <v>40</v>
      </c>
      <c r="WE30" s="17">
        <v>-34.299999999999997</v>
      </c>
      <c r="WF30" s="17">
        <v>0</v>
      </c>
      <c r="WG30" s="17">
        <v>81.462999999999994</v>
      </c>
      <c r="WH30" s="17">
        <v>81.462999999999994</v>
      </c>
      <c r="WI30" s="17">
        <v>-81.462999999999994</v>
      </c>
      <c r="WJ30" s="17">
        <v>107.8</v>
      </c>
      <c r="WK30" s="17">
        <v>105</v>
      </c>
      <c r="WL30" s="17">
        <v>105</v>
      </c>
      <c r="WM30" s="17">
        <v>2.8</v>
      </c>
      <c r="WN30" s="17">
        <v>4.8</v>
      </c>
      <c r="WO30" s="17">
        <v>4.2</v>
      </c>
      <c r="WP30" s="17">
        <v>4.2</v>
      </c>
      <c r="WQ30" s="17">
        <v>0.6</v>
      </c>
      <c r="WR30" s="17">
        <v>2.4</v>
      </c>
      <c r="WS30" s="17">
        <v>2.4</v>
      </c>
      <c r="WT30" s="17">
        <v>2.4</v>
      </c>
      <c r="WU30" s="17">
        <v>0</v>
      </c>
      <c r="WV30" s="17">
        <v>1.1000000000000001</v>
      </c>
      <c r="WW30" s="17">
        <v>1.2</v>
      </c>
      <c r="WX30" s="17">
        <v>1.2</v>
      </c>
      <c r="WY30" s="17">
        <v>-0.1</v>
      </c>
      <c r="WZ30" s="17">
        <v>2.8</v>
      </c>
      <c r="XA30" s="17">
        <v>2.8</v>
      </c>
      <c r="XB30" s="17">
        <v>2.8</v>
      </c>
      <c r="XC30" s="17">
        <v>0</v>
      </c>
      <c r="XD30" s="17">
        <v>15.993</v>
      </c>
      <c r="XE30" s="17"/>
      <c r="XF30" s="17">
        <v>18.187000000000001</v>
      </c>
      <c r="XG30" s="17">
        <v>-2.194</v>
      </c>
      <c r="XH30" s="17">
        <v>6.7</v>
      </c>
      <c r="XI30" s="17">
        <v>6</v>
      </c>
      <c r="XJ30" s="17">
        <v>6</v>
      </c>
      <c r="XK30" s="17">
        <v>0.7</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v>42.8</v>
      </c>
      <c r="XY30" s="17">
        <v>38</v>
      </c>
      <c r="XZ30" s="17">
        <v>32.5</v>
      </c>
      <c r="YA30" s="17">
        <v>10.3</v>
      </c>
      <c r="YB30" s="17">
        <v>27.7</v>
      </c>
      <c r="YC30" s="17">
        <v>38</v>
      </c>
      <c r="YD30" s="17">
        <v>32.5</v>
      </c>
      <c r="YE30" s="17">
        <v>-4.8</v>
      </c>
      <c r="YF30" s="17">
        <v>17</v>
      </c>
      <c r="YG30" s="17">
        <v>17</v>
      </c>
      <c r="YH30" s="17">
        <v>14</v>
      </c>
      <c r="YI30" s="17">
        <v>3</v>
      </c>
      <c r="YJ30" s="17">
        <v>11.51</v>
      </c>
      <c r="YK30" s="17">
        <v>13</v>
      </c>
      <c r="YL30" s="17">
        <v>13</v>
      </c>
      <c r="YM30" s="17">
        <v>-1.49</v>
      </c>
      <c r="YN30" s="17">
        <v>7.9</v>
      </c>
      <c r="YO30" s="17">
        <v>7.53</v>
      </c>
      <c r="YP30" s="17">
        <v>7.53</v>
      </c>
      <c r="YQ30" s="17">
        <v>0.37</v>
      </c>
      <c r="YR30" s="17">
        <v>12</v>
      </c>
      <c r="YS30" s="17">
        <v>11</v>
      </c>
      <c r="YT30" s="17">
        <v>11</v>
      </c>
      <c r="YU30" s="17">
        <v>1</v>
      </c>
      <c r="YV30" s="17">
        <v>19.3</v>
      </c>
      <c r="YW30" s="17">
        <v>21</v>
      </c>
      <c r="YX30" s="17">
        <v>21</v>
      </c>
      <c r="YY30" s="17">
        <v>-1.7</v>
      </c>
    </row>
    <row r="31" spans="1:675" ht="24" customHeight="1" x14ac:dyDescent="0.3">
      <c r="A31" s="1"/>
      <c r="B31" s="16" t="s">
        <v>56</v>
      </c>
      <c r="C31" s="16" t="s">
        <v>829</v>
      </c>
      <c r="D31" s="17">
        <v>202.7</v>
      </c>
      <c r="E31" s="17">
        <v>203.40136000000001</v>
      </c>
      <c r="F31" s="17">
        <v>203.40136000000001</v>
      </c>
      <c r="G31" s="17">
        <v>-0.70135999999999998</v>
      </c>
      <c r="H31" s="17">
        <v>658.8</v>
      </c>
      <c r="I31" s="17">
        <v>650</v>
      </c>
      <c r="J31" s="17">
        <v>629.90463999999997</v>
      </c>
      <c r="K31" s="17">
        <v>28.89536</v>
      </c>
      <c r="L31" s="17">
        <v>146.30000000000001</v>
      </c>
      <c r="M31" s="17">
        <v>147.4599</v>
      </c>
      <c r="N31" s="17">
        <v>147.4599</v>
      </c>
      <c r="O31" s="17">
        <v>-1.1598999999999999</v>
      </c>
      <c r="P31" s="17">
        <v>0</v>
      </c>
      <c r="Q31" s="17"/>
      <c r="R31" s="17"/>
      <c r="S31" s="17">
        <v>0</v>
      </c>
      <c r="T31" s="17">
        <v>7.45</v>
      </c>
      <c r="U31" s="17">
        <v>8.5166900000000005</v>
      </c>
      <c r="V31" s="17">
        <v>8.5166900000000005</v>
      </c>
      <c r="W31" s="17">
        <v>-1.0666899999999999</v>
      </c>
      <c r="X31" s="17">
        <v>92.9</v>
      </c>
      <c r="Y31" s="17">
        <v>91.867829999999998</v>
      </c>
      <c r="Z31" s="17">
        <v>91.867829999999998</v>
      </c>
      <c r="AA31" s="17">
        <v>1.03217</v>
      </c>
      <c r="AB31" s="17">
        <v>227.8</v>
      </c>
      <c r="AC31" s="17">
        <v>226.00122999999999</v>
      </c>
      <c r="AD31" s="17">
        <v>242</v>
      </c>
      <c r="AE31" s="17">
        <v>-14.2</v>
      </c>
      <c r="AF31" s="17">
        <v>81.900000000000006</v>
      </c>
      <c r="AG31" s="17"/>
      <c r="AH31" s="17">
        <v>86.98997</v>
      </c>
      <c r="AI31" s="17">
        <v>-5.0899700000000001</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580.9</v>
      </c>
      <c r="BM31" s="17">
        <v>582.50599999999997</v>
      </c>
      <c r="BN31" s="17">
        <v>582.50599999999997</v>
      </c>
      <c r="BO31" s="17">
        <v>-1.6060000000000001</v>
      </c>
      <c r="BP31" s="17">
        <v>10.7</v>
      </c>
      <c r="BQ31" s="17">
        <v>10.52094</v>
      </c>
      <c r="BR31" s="17">
        <v>10.52094</v>
      </c>
      <c r="BS31" s="17">
        <v>0.17906</v>
      </c>
      <c r="BT31" s="17"/>
      <c r="BU31" s="17"/>
      <c r="BV31" s="17"/>
      <c r="BW31" s="17">
        <v>0</v>
      </c>
      <c r="BX31" s="17">
        <v>0</v>
      </c>
      <c r="BY31" s="17"/>
      <c r="BZ31" s="17"/>
      <c r="CA31" s="17">
        <v>0</v>
      </c>
      <c r="CB31" s="17"/>
      <c r="CC31" s="17"/>
      <c r="CD31" s="17"/>
      <c r="CE31" s="17">
        <v>0</v>
      </c>
      <c r="CF31" s="17"/>
      <c r="CG31" s="17"/>
      <c r="CH31" s="17"/>
      <c r="CI31" s="17">
        <v>0</v>
      </c>
      <c r="CJ31" s="17">
        <v>165.3</v>
      </c>
      <c r="CK31" s="17">
        <v>164.06706</v>
      </c>
      <c r="CL31" s="17">
        <v>164.06706</v>
      </c>
      <c r="CM31" s="17">
        <v>1.2329399999999999</v>
      </c>
      <c r="CN31" s="17">
        <v>9.4</v>
      </c>
      <c r="CO31" s="17">
        <v>9.6612399999999994</v>
      </c>
      <c r="CP31" s="17">
        <v>9.6612399999999994</v>
      </c>
      <c r="CQ31" s="17">
        <v>-0.26124000000000003</v>
      </c>
      <c r="CR31" s="17">
        <v>6.7</v>
      </c>
      <c r="CS31" s="17">
        <v>5.1878599999999997</v>
      </c>
      <c r="CT31" s="17">
        <v>5.1878599999999997</v>
      </c>
      <c r="CU31" s="17">
        <v>1.51214</v>
      </c>
      <c r="CV31" s="17"/>
      <c r="CW31" s="17"/>
      <c r="CX31" s="17"/>
      <c r="CY31" s="17">
        <v>0</v>
      </c>
      <c r="CZ31" s="17">
        <v>6.5</v>
      </c>
      <c r="DA31" s="17">
        <v>6.8787000000000003</v>
      </c>
      <c r="DB31" s="17">
        <v>6.8787000000000003</v>
      </c>
      <c r="DC31" s="17">
        <v>-0.37869999999999998</v>
      </c>
      <c r="DD31" s="17"/>
      <c r="DE31" s="17"/>
      <c r="DF31" s="17"/>
      <c r="DG31" s="17">
        <v>0</v>
      </c>
      <c r="DH31" s="17">
        <v>100.2</v>
      </c>
      <c r="DI31" s="17">
        <v>55.955300000000001</v>
      </c>
      <c r="DJ31" s="17">
        <v>39.944740000000003</v>
      </c>
      <c r="DK31" s="17">
        <v>60.25526</v>
      </c>
      <c r="DL31" s="17"/>
      <c r="DM31" s="17"/>
      <c r="DN31" s="17"/>
      <c r="DO31" s="17">
        <v>0</v>
      </c>
      <c r="DP31" s="17"/>
      <c r="DQ31" s="17"/>
      <c r="DR31" s="17"/>
      <c r="DS31" s="17">
        <v>0</v>
      </c>
      <c r="DT31" s="17">
        <v>0</v>
      </c>
      <c r="DU31" s="17"/>
      <c r="DV31" s="17"/>
      <c r="DW31" s="17">
        <v>0</v>
      </c>
      <c r="DX31" s="17"/>
      <c r="DY31" s="17"/>
      <c r="DZ31" s="17"/>
      <c r="EA31" s="17">
        <v>0</v>
      </c>
      <c r="EB31" s="17">
        <v>110.2</v>
      </c>
      <c r="EC31" s="17">
        <v>112.46647</v>
      </c>
      <c r="ED31" s="17">
        <v>112.46647</v>
      </c>
      <c r="EE31" s="17">
        <v>-2.26647</v>
      </c>
      <c r="EF31" s="17">
        <v>222.3</v>
      </c>
      <c r="EG31" s="17">
        <v>220.69499999999999</v>
      </c>
      <c r="EH31" s="17">
        <v>220.69499999999999</v>
      </c>
      <c r="EI31" s="17">
        <v>1.605</v>
      </c>
      <c r="EJ31" s="17">
        <v>170.2</v>
      </c>
      <c r="EK31" s="17">
        <v>170.96541999999999</v>
      </c>
      <c r="EL31" s="17">
        <v>170.96541999999999</v>
      </c>
      <c r="EM31" s="17">
        <v>-0.76541999999999999</v>
      </c>
      <c r="EN31" s="17"/>
      <c r="EO31" s="17"/>
      <c r="EP31" s="17"/>
      <c r="EQ31" s="17">
        <v>0</v>
      </c>
      <c r="ER31" s="17"/>
      <c r="ES31" s="17"/>
      <c r="ET31" s="17"/>
      <c r="EU31" s="17">
        <v>0</v>
      </c>
      <c r="EV31" s="17">
        <v>6.5</v>
      </c>
      <c r="EW31" s="17">
        <v>6.39</v>
      </c>
      <c r="EX31" s="17">
        <v>6.39</v>
      </c>
      <c r="EY31" s="17">
        <v>0.11</v>
      </c>
      <c r="EZ31" s="17">
        <v>396.2</v>
      </c>
      <c r="FA31" s="17">
        <v>360</v>
      </c>
      <c r="FB31" s="17">
        <v>360</v>
      </c>
      <c r="FC31" s="17">
        <v>36.200000000000003</v>
      </c>
      <c r="FD31" s="17">
        <v>30.8</v>
      </c>
      <c r="FE31" s="17">
        <v>40.817779999999999</v>
      </c>
      <c r="FF31" s="17">
        <v>81.635570000000001</v>
      </c>
      <c r="FG31" s="17">
        <v>-50.835569999999997</v>
      </c>
      <c r="FH31" s="17">
        <v>129.5</v>
      </c>
      <c r="FI31" s="17">
        <v>135.17518000000001</v>
      </c>
      <c r="FJ31" s="17">
        <v>130.38079999999999</v>
      </c>
      <c r="FK31" s="17">
        <v>-0.88080000000000003</v>
      </c>
      <c r="FL31" s="17">
        <v>0</v>
      </c>
      <c r="FM31" s="17"/>
      <c r="FN31" s="17">
        <v>41.89893</v>
      </c>
      <c r="FO31" s="17">
        <v>-41.89893</v>
      </c>
      <c r="FP31" s="17">
        <v>18.8</v>
      </c>
      <c r="FQ31" s="17">
        <v>19.21088</v>
      </c>
      <c r="FR31" s="17">
        <v>19.21088</v>
      </c>
      <c r="FS31" s="17">
        <v>-0.41088000000000002</v>
      </c>
      <c r="FT31" s="17">
        <v>17.7</v>
      </c>
      <c r="FU31" s="17">
        <v>18.172979999999999</v>
      </c>
      <c r="FV31" s="17">
        <v>18.172979999999999</v>
      </c>
      <c r="FW31" s="17">
        <v>-0.47298000000000001</v>
      </c>
      <c r="FX31" s="17">
        <v>89.1</v>
      </c>
      <c r="FY31" s="17">
        <v>87.773570000000007</v>
      </c>
      <c r="FZ31" s="17">
        <v>87.773570000000007</v>
      </c>
      <c r="GA31" s="17">
        <v>1.32643</v>
      </c>
      <c r="GB31" s="17">
        <v>173.6</v>
      </c>
      <c r="GC31" s="17">
        <v>157.78457</v>
      </c>
      <c r="GD31" s="17">
        <v>139.65217000000001</v>
      </c>
      <c r="GE31" s="17">
        <v>33.947830000000003</v>
      </c>
      <c r="GF31" s="17">
        <v>171.1</v>
      </c>
      <c r="GG31" s="17">
        <v>157.78457</v>
      </c>
      <c r="GH31" s="17">
        <v>139.65217000000001</v>
      </c>
      <c r="GI31" s="17">
        <v>31.44783</v>
      </c>
      <c r="GJ31" s="17">
        <v>177.3</v>
      </c>
      <c r="GK31" s="17">
        <v>158.25839999999999</v>
      </c>
      <c r="GL31" s="17">
        <v>140.07154</v>
      </c>
      <c r="GM31" s="17">
        <v>37.228459999999998</v>
      </c>
      <c r="GN31" s="17">
        <v>107.1</v>
      </c>
      <c r="GO31" s="17">
        <v>110.48202000000001</v>
      </c>
      <c r="GP31" s="17">
        <v>110.48202000000001</v>
      </c>
      <c r="GQ31" s="17">
        <v>-3.3820199999999998</v>
      </c>
      <c r="GR31" s="17">
        <v>28.9</v>
      </c>
      <c r="GS31" s="17">
        <v>47.082599999999999</v>
      </c>
      <c r="GT31" s="17">
        <v>47.082599999999999</v>
      </c>
      <c r="GU31" s="17">
        <v>-18.182600000000001</v>
      </c>
      <c r="GV31" s="17"/>
      <c r="GW31" s="17"/>
      <c r="GX31" s="17"/>
      <c r="GY31" s="17">
        <v>0</v>
      </c>
      <c r="GZ31" s="17">
        <v>3.8</v>
      </c>
      <c r="HA31" s="17"/>
      <c r="HB31" s="17"/>
      <c r="HC31" s="17">
        <v>3.8</v>
      </c>
      <c r="HD31" s="17">
        <v>28</v>
      </c>
      <c r="HE31" s="17">
        <v>29.099489999999999</v>
      </c>
      <c r="HF31" s="17">
        <v>29.099489999999999</v>
      </c>
      <c r="HG31" s="17">
        <v>-1.0994900000000001</v>
      </c>
      <c r="HH31" s="17">
        <v>151.9</v>
      </c>
      <c r="HI31" s="17">
        <v>128.17973000000001</v>
      </c>
      <c r="HJ31" s="17">
        <v>126.79491</v>
      </c>
      <c r="HK31" s="17">
        <v>25.105090000000001</v>
      </c>
      <c r="HL31" s="17"/>
      <c r="HM31" s="17"/>
      <c r="HN31" s="17"/>
      <c r="HO31" s="17">
        <v>0</v>
      </c>
      <c r="HP31" s="17"/>
      <c r="HQ31" s="17"/>
      <c r="HR31" s="17"/>
      <c r="HS31" s="17">
        <v>0</v>
      </c>
      <c r="HT31" s="17">
        <v>46.2</v>
      </c>
      <c r="HU31" s="17">
        <v>52.696199999999997</v>
      </c>
      <c r="HV31" s="17">
        <v>56.616570000000003</v>
      </c>
      <c r="HW31" s="17">
        <v>-10.41657</v>
      </c>
      <c r="HX31" s="17">
        <v>0</v>
      </c>
      <c r="HY31" s="17"/>
      <c r="HZ31" s="17"/>
      <c r="IA31" s="17">
        <v>0</v>
      </c>
      <c r="IB31" s="17"/>
      <c r="IC31" s="17"/>
      <c r="ID31" s="17"/>
      <c r="IE31" s="17">
        <v>0</v>
      </c>
      <c r="IF31" s="17">
        <v>42.6</v>
      </c>
      <c r="IG31" s="17">
        <v>45.265309999999999</v>
      </c>
      <c r="IH31" s="17">
        <v>45.265309999999999</v>
      </c>
      <c r="II31" s="17">
        <v>-2.6653099999999998</v>
      </c>
      <c r="IJ31" s="17"/>
      <c r="IK31" s="17"/>
      <c r="IL31" s="17"/>
      <c r="IM31" s="17">
        <v>0</v>
      </c>
      <c r="IN31" s="17"/>
      <c r="IO31" s="17"/>
      <c r="IP31" s="17"/>
      <c r="IQ31" s="17">
        <v>0</v>
      </c>
      <c r="IR31" s="17"/>
      <c r="IS31" s="17"/>
      <c r="IT31" s="17"/>
      <c r="IU31" s="17">
        <v>0</v>
      </c>
      <c r="IV31" s="17">
        <v>131.6</v>
      </c>
      <c r="IW31" s="17">
        <v>136.69067999999999</v>
      </c>
      <c r="IX31" s="17">
        <v>136.69067999999999</v>
      </c>
      <c r="IY31" s="17">
        <v>-5.0906799999999999</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194.4</v>
      </c>
      <c r="JY31" s="17">
        <v>200.67499000000001</v>
      </c>
      <c r="JZ31" s="17">
        <v>200.67499000000001</v>
      </c>
      <c r="KA31" s="17">
        <v>-6.2749899999999998</v>
      </c>
      <c r="KB31" s="17">
        <v>195.6</v>
      </c>
      <c r="KC31" s="17">
        <v>200.3066</v>
      </c>
      <c r="KD31" s="17">
        <v>200.3066</v>
      </c>
      <c r="KE31" s="17">
        <v>-4.7065999999999999</v>
      </c>
      <c r="KF31" s="17">
        <v>195.8</v>
      </c>
      <c r="KG31" s="17">
        <v>200.18467000000001</v>
      </c>
      <c r="KH31" s="17">
        <v>200.18467000000001</v>
      </c>
      <c r="KI31" s="17">
        <v>-4.3846699999999998</v>
      </c>
      <c r="KJ31" s="17">
        <v>0</v>
      </c>
      <c r="KK31" s="17"/>
      <c r="KL31" s="17"/>
      <c r="KM31" s="17">
        <v>0</v>
      </c>
      <c r="KN31" s="17"/>
      <c r="KO31" s="17"/>
      <c r="KP31" s="17"/>
      <c r="KQ31" s="17">
        <v>0</v>
      </c>
      <c r="KR31" s="17"/>
      <c r="KS31" s="17"/>
      <c r="KT31" s="17"/>
      <c r="KU31" s="17">
        <v>0</v>
      </c>
      <c r="KV31" s="17">
        <v>4.0999999999999996</v>
      </c>
      <c r="KW31" s="17">
        <v>4.7853599999999998</v>
      </c>
      <c r="KX31" s="17">
        <v>4.7853599999999998</v>
      </c>
      <c r="KY31" s="17">
        <v>-0.68535999999999997</v>
      </c>
      <c r="KZ31" s="17">
        <v>240.4</v>
      </c>
      <c r="LA31" s="17">
        <v>223.27370999999999</v>
      </c>
      <c r="LB31" s="17">
        <v>229.4529</v>
      </c>
      <c r="LC31" s="17">
        <v>10.947100000000001</v>
      </c>
      <c r="LD31" s="17">
        <v>135.80000000000001</v>
      </c>
      <c r="LE31" s="17">
        <v>133.16031000000001</v>
      </c>
      <c r="LF31" s="17">
        <v>133.16031000000001</v>
      </c>
      <c r="LG31" s="17">
        <v>2.6396899999999999</v>
      </c>
      <c r="LH31" s="17">
        <v>62.6</v>
      </c>
      <c r="LI31" s="17">
        <v>67.199219999999997</v>
      </c>
      <c r="LJ31" s="17">
        <v>67.199219999999997</v>
      </c>
      <c r="LK31" s="17">
        <v>-4.5992199999999999</v>
      </c>
      <c r="LL31" s="17">
        <v>79</v>
      </c>
      <c r="LM31" s="17">
        <v>78.567999999999998</v>
      </c>
      <c r="LN31" s="17">
        <v>78.567999999999998</v>
      </c>
      <c r="LO31" s="17">
        <v>0.432</v>
      </c>
      <c r="LP31" s="17">
        <v>30.5</v>
      </c>
      <c r="LQ31" s="17">
        <v>29.980560000000001</v>
      </c>
      <c r="LR31" s="17">
        <v>29.980560000000001</v>
      </c>
      <c r="LS31" s="17">
        <v>0.51944000000000001</v>
      </c>
      <c r="LT31" s="17">
        <v>0</v>
      </c>
      <c r="LU31" s="17"/>
      <c r="LV31" s="17"/>
      <c r="LW31" s="17">
        <v>0</v>
      </c>
      <c r="LX31" s="17">
        <v>0</v>
      </c>
      <c r="LY31" s="17"/>
      <c r="LZ31" s="17"/>
      <c r="MA31" s="17">
        <v>0</v>
      </c>
      <c r="MB31" s="17">
        <v>0</v>
      </c>
      <c r="MC31" s="17"/>
      <c r="MD31" s="17"/>
      <c r="ME31" s="17">
        <v>0</v>
      </c>
      <c r="MF31" s="17">
        <v>136.6</v>
      </c>
      <c r="MG31" s="17">
        <v>136.26948999999999</v>
      </c>
      <c r="MH31" s="17">
        <v>136.26948999999999</v>
      </c>
      <c r="MI31" s="17">
        <v>0.33051000000000003</v>
      </c>
      <c r="MJ31" s="17"/>
      <c r="MK31" s="17"/>
      <c r="ML31" s="17"/>
      <c r="MM31" s="17">
        <v>0</v>
      </c>
      <c r="MN31" s="17"/>
      <c r="MO31" s="17"/>
      <c r="MP31" s="17"/>
      <c r="MQ31" s="17">
        <v>0</v>
      </c>
      <c r="MR31" s="17"/>
      <c r="MS31" s="17"/>
      <c r="MT31" s="17"/>
      <c r="MU31" s="17">
        <v>0</v>
      </c>
      <c r="MV31" s="17">
        <v>174.2</v>
      </c>
      <c r="MW31" s="17">
        <v>175.46499</v>
      </c>
      <c r="MX31" s="17">
        <v>175.465</v>
      </c>
      <c r="MY31" s="17">
        <v>-1.2649999999999999</v>
      </c>
      <c r="MZ31" s="17">
        <v>174.7</v>
      </c>
      <c r="NA31" s="17"/>
      <c r="NB31" s="17"/>
      <c r="NC31" s="17">
        <v>174.7</v>
      </c>
      <c r="ND31" s="17">
        <v>0</v>
      </c>
      <c r="NE31" s="17"/>
      <c r="NF31" s="17"/>
      <c r="NG31" s="17">
        <v>0</v>
      </c>
      <c r="NH31" s="17">
        <v>174.98</v>
      </c>
      <c r="NI31" s="17"/>
      <c r="NJ31" s="17"/>
      <c r="NK31" s="17">
        <v>174.98</v>
      </c>
      <c r="NL31" s="17"/>
      <c r="NM31" s="17"/>
      <c r="NN31" s="17"/>
      <c r="NO31" s="17">
        <v>0</v>
      </c>
      <c r="NP31" s="17"/>
      <c r="NQ31" s="17"/>
      <c r="NR31" s="17"/>
      <c r="NS31" s="17">
        <v>0</v>
      </c>
      <c r="NT31" s="17"/>
      <c r="NU31" s="17"/>
      <c r="NV31" s="17">
        <v>9.09</v>
      </c>
      <c r="NW31" s="17">
        <v>-9.09</v>
      </c>
      <c r="NX31" s="17">
        <v>9.1999999999999993</v>
      </c>
      <c r="NY31" s="17">
        <v>9.1178399999999993</v>
      </c>
      <c r="NZ31" s="17">
        <v>9.1178399999999993</v>
      </c>
      <c r="OA31" s="17">
        <v>8.2159999999999997E-2</v>
      </c>
      <c r="OB31" s="17">
        <v>20.2</v>
      </c>
      <c r="OC31" s="17">
        <v>20</v>
      </c>
      <c r="OD31" s="17"/>
      <c r="OE31" s="17">
        <v>20.2</v>
      </c>
      <c r="OF31" s="17">
        <v>0.3</v>
      </c>
      <c r="OG31" s="17"/>
      <c r="OH31" s="17">
        <v>0.84699999999999998</v>
      </c>
      <c r="OI31" s="17">
        <v>-0.54700000000000004</v>
      </c>
      <c r="OJ31" s="17">
        <v>85</v>
      </c>
      <c r="OK31" s="17">
        <v>104.48</v>
      </c>
      <c r="OL31" s="17">
        <v>104.479</v>
      </c>
      <c r="OM31" s="17">
        <v>-19.478999999999999</v>
      </c>
      <c r="ON31" s="17">
        <v>80.8</v>
      </c>
      <c r="OO31" s="17"/>
      <c r="OP31" s="17">
        <v>79.278000000000006</v>
      </c>
      <c r="OQ31" s="17">
        <v>1.522</v>
      </c>
      <c r="OR31" s="17">
        <v>12</v>
      </c>
      <c r="OS31" s="17">
        <v>5.27</v>
      </c>
      <c r="OT31" s="17">
        <v>5.27</v>
      </c>
      <c r="OU31" s="17">
        <v>6.73</v>
      </c>
      <c r="OV31" s="17">
        <v>0.2</v>
      </c>
      <c r="OW31" s="17"/>
      <c r="OX31" s="17">
        <v>0.4</v>
      </c>
      <c r="OY31" s="17">
        <v>-0.2</v>
      </c>
      <c r="OZ31" s="17">
        <v>20.3</v>
      </c>
      <c r="PA31" s="17">
        <v>20.456230000000001</v>
      </c>
      <c r="PB31" s="17">
        <v>20.456230000000001</v>
      </c>
      <c r="PC31" s="17">
        <v>-0.15623000000000001</v>
      </c>
      <c r="PD31" s="17">
        <v>10.3</v>
      </c>
      <c r="PE31" s="17">
        <v>9.9830000000000005</v>
      </c>
      <c r="PF31" s="17">
        <v>9.9830000000000005</v>
      </c>
      <c r="PG31" s="17">
        <v>0.317</v>
      </c>
      <c r="PH31" s="17">
        <v>5.7</v>
      </c>
      <c r="PI31" s="17">
        <v>5.67</v>
      </c>
      <c r="PJ31" s="17">
        <v>5.67</v>
      </c>
      <c r="PK31" s="17">
        <v>0.03</v>
      </c>
      <c r="PL31" s="17">
        <v>107.9</v>
      </c>
      <c r="PM31" s="17"/>
      <c r="PN31" s="17">
        <v>208</v>
      </c>
      <c r="PO31" s="17">
        <v>-100.1</v>
      </c>
      <c r="PP31" s="17">
        <v>48.77</v>
      </c>
      <c r="PQ31" s="17"/>
      <c r="PR31" s="17">
        <v>84</v>
      </c>
      <c r="PS31" s="17">
        <v>-35.229999999999997</v>
      </c>
      <c r="PT31" s="17">
        <v>1.8</v>
      </c>
      <c r="PU31" s="17">
        <v>2</v>
      </c>
      <c r="PV31" s="17">
        <v>2</v>
      </c>
      <c r="PW31" s="17">
        <v>-0.2</v>
      </c>
      <c r="PX31" s="17">
        <v>3.3</v>
      </c>
      <c r="PY31" s="17">
        <v>2.75</v>
      </c>
      <c r="PZ31" s="17">
        <v>2.75</v>
      </c>
      <c r="QA31" s="17">
        <v>0.55000000000000004</v>
      </c>
      <c r="QB31" s="17">
        <v>5</v>
      </c>
      <c r="QC31" s="17">
        <v>5</v>
      </c>
      <c r="QD31" s="17">
        <v>5</v>
      </c>
      <c r="QE31" s="17">
        <v>0</v>
      </c>
      <c r="QF31" s="17">
        <v>20.3</v>
      </c>
      <c r="QG31" s="17">
        <v>20.422219999999999</v>
      </c>
      <c r="QH31" s="17">
        <v>20.422219999999999</v>
      </c>
      <c r="QI31" s="17">
        <v>-0.12222</v>
      </c>
      <c r="QJ31" s="17">
        <v>17.399999999999999</v>
      </c>
      <c r="QK31" s="17">
        <v>19.436350000000001</v>
      </c>
      <c r="QL31" s="17">
        <v>19.436350000000001</v>
      </c>
      <c r="QM31" s="17">
        <v>-2.0363500000000001</v>
      </c>
      <c r="QN31" s="17">
        <v>18.8</v>
      </c>
      <c r="QO31" s="17">
        <v>17.492709999999999</v>
      </c>
      <c r="QP31" s="17">
        <v>17.492709999999999</v>
      </c>
      <c r="QQ31" s="17">
        <v>1.3072900000000001</v>
      </c>
      <c r="QR31" s="17">
        <v>3.5</v>
      </c>
      <c r="QS31" s="17">
        <v>3.4</v>
      </c>
      <c r="QT31" s="17">
        <v>3.4</v>
      </c>
      <c r="QU31" s="17">
        <v>0.1</v>
      </c>
      <c r="QV31" s="17">
        <v>18.489999999999998</v>
      </c>
      <c r="QW31" s="17">
        <v>17.881440000000001</v>
      </c>
      <c r="QX31" s="17">
        <v>17.881440000000001</v>
      </c>
      <c r="QY31" s="17">
        <v>0.60855999999999999</v>
      </c>
      <c r="QZ31" s="17">
        <v>13.3</v>
      </c>
      <c r="RA31" s="17"/>
      <c r="RB31" s="17">
        <v>14.637</v>
      </c>
      <c r="RC31" s="17">
        <v>-1.337</v>
      </c>
      <c r="RD31" s="17">
        <v>19</v>
      </c>
      <c r="RE31" s="17"/>
      <c r="RF31" s="17">
        <v>17.233000000000001</v>
      </c>
      <c r="RG31" s="17">
        <v>1.7669999999999999</v>
      </c>
      <c r="RH31" s="17">
        <v>18.5</v>
      </c>
      <c r="RI31" s="17">
        <v>20.190000000000001</v>
      </c>
      <c r="RJ31" s="17">
        <v>20.190000000000001</v>
      </c>
      <c r="RK31" s="17">
        <v>-1.69</v>
      </c>
      <c r="RL31" s="17">
        <v>63.8</v>
      </c>
      <c r="RM31" s="17">
        <v>68.405000000000001</v>
      </c>
      <c r="RN31" s="17">
        <v>68.405000000000001</v>
      </c>
      <c r="RO31" s="17">
        <v>-4.6050000000000004</v>
      </c>
      <c r="RP31" s="17">
        <v>18.399999999999999</v>
      </c>
      <c r="RQ31" s="17"/>
      <c r="RR31" s="17">
        <v>18.872</v>
      </c>
      <c r="RS31" s="17">
        <v>-0.47199999999999998</v>
      </c>
      <c r="RT31" s="17">
        <v>2.9</v>
      </c>
      <c r="RU31" s="17">
        <v>3.0510000000000002</v>
      </c>
      <c r="RV31" s="17">
        <v>3.0510000000000002</v>
      </c>
      <c r="RW31" s="17">
        <v>-0.151</v>
      </c>
      <c r="RX31" s="17">
        <v>20.399999999999999</v>
      </c>
      <c r="RY31" s="17">
        <v>19.792000000000002</v>
      </c>
      <c r="RZ31" s="17">
        <v>19.792000000000002</v>
      </c>
      <c r="SA31" s="17">
        <v>0.60799999999999998</v>
      </c>
      <c r="SB31" s="17">
        <v>3.2</v>
      </c>
      <c r="SC31" s="17">
        <v>2</v>
      </c>
      <c r="SD31" s="17">
        <v>2</v>
      </c>
      <c r="SE31" s="17">
        <v>1.2</v>
      </c>
      <c r="SF31" s="17"/>
      <c r="SG31" s="17"/>
      <c r="SH31" s="17">
        <v>0.4</v>
      </c>
      <c r="SI31" s="17">
        <v>-0.4</v>
      </c>
      <c r="SJ31" s="17">
        <v>0</v>
      </c>
      <c r="SK31" s="17"/>
      <c r="SL31" s="17">
        <v>0.34799999999999998</v>
      </c>
      <c r="SM31" s="17">
        <v>-0.34799999999999998</v>
      </c>
      <c r="SN31" s="17">
        <v>19.8</v>
      </c>
      <c r="SO31" s="17">
        <v>19.1448</v>
      </c>
      <c r="SP31" s="17">
        <v>19.1448</v>
      </c>
      <c r="SQ31" s="17">
        <v>0.6552</v>
      </c>
      <c r="SR31" s="17">
        <v>13.1</v>
      </c>
      <c r="SS31" s="17">
        <v>12.244899999999999</v>
      </c>
      <c r="ST31" s="17">
        <v>12.244899999999999</v>
      </c>
      <c r="SU31" s="17">
        <v>0.85509999999999997</v>
      </c>
      <c r="SV31" s="17">
        <v>20.100000000000001</v>
      </c>
      <c r="SW31" s="17">
        <v>19.436350000000001</v>
      </c>
      <c r="SX31" s="17">
        <v>19.436350000000001</v>
      </c>
      <c r="SY31" s="17">
        <v>0.66364999999999996</v>
      </c>
      <c r="SZ31" s="17">
        <v>20.2</v>
      </c>
      <c r="TA31" s="17">
        <v>19.436350000000001</v>
      </c>
      <c r="TB31" s="17">
        <v>19.436350000000001</v>
      </c>
      <c r="TC31" s="17">
        <v>0.76365000000000005</v>
      </c>
      <c r="TD31" s="17">
        <v>2.1</v>
      </c>
      <c r="TE31" s="17">
        <v>1.6160000000000001</v>
      </c>
      <c r="TF31" s="17">
        <v>1.6160000000000001</v>
      </c>
      <c r="TG31" s="17">
        <v>0.48399999999999999</v>
      </c>
      <c r="TH31" s="17">
        <v>28.8</v>
      </c>
      <c r="TI31" s="17">
        <v>1</v>
      </c>
      <c r="TJ31" s="17">
        <v>1</v>
      </c>
      <c r="TK31" s="17">
        <v>27.8</v>
      </c>
      <c r="TL31" s="17">
        <v>20.100000000000001</v>
      </c>
      <c r="TM31" s="17"/>
      <c r="TN31" s="17">
        <v>34.741999999999997</v>
      </c>
      <c r="TO31" s="17">
        <v>-14.641999999999999</v>
      </c>
      <c r="TP31" s="17">
        <v>72.8</v>
      </c>
      <c r="TQ31" s="17">
        <v>80.92</v>
      </c>
      <c r="TR31" s="17">
        <v>80.918000000000006</v>
      </c>
      <c r="TS31" s="17">
        <v>-8.1180000000000003</v>
      </c>
      <c r="TT31" s="17">
        <v>83.99</v>
      </c>
      <c r="TU31" s="17">
        <v>106.45</v>
      </c>
      <c r="TV31" s="17">
        <v>106.45</v>
      </c>
      <c r="TW31" s="17">
        <v>-22.46</v>
      </c>
      <c r="TX31" s="17">
        <v>15</v>
      </c>
      <c r="TY31" s="17">
        <v>13.58</v>
      </c>
      <c r="TZ31" s="17">
        <v>13.58</v>
      </c>
      <c r="UA31" s="17">
        <v>1.42</v>
      </c>
      <c r="UB31" s="17">
        <v>7.5</v>
      </c>
      <c r="UC31" s="17">
        <v>7.23</v>
      </c>
      <c r="UD31" s="17">
        <v>7.23</v>
      </c>
      <c r="UE31" s="17">
        <v>0.27</v>
      </c>
      <c r="UF31" s="17">
        <v>23.7</v>
      </c>
      <c r="UG31" s="17"/>
      <c r="UH31" s="17">
        <v>45.68</v>
      </c>
      <c r="UI31" s="17">
        <v>-21.98</v>
      </c>
      <c r="UJ31" s="17">
        <v>0.5</v>
      </c>
      <c r="UK31" s="17">
        <v>19.436350000000001</v>
      </c>
      <c r="UL31" s="17">
        <v>19.436350000000001</v>
      </c>
      <c r="UM31" s="17">
        <v>-18.936350000000001</v>
      </c>
      <c r="UN31" s="17">
        <v>8.1999999999999993</v>
      </c>
      <c r="UO31" s="17">
        <v>8.1999999999999993</v>
      </c>
      <c r="UP31" s="17">
        <v>8.1999999999999993</v>
      </c>
      <c r="UQ31" s="17">
        <v>0</v>
      </c>
      <c r="UR31" s="17">
        <v>7.8</v>
      </c>
      <c r="US31" s="17">
        <v>7.3</v>
      </c>
      <c r="UT31" s="17">
        <v>7.3</v>
      </c>
      <c r="UU31" s="17">
        <v>0.5</v>
      </c>
      <c r="UV31" s="17">
        <v>20.399999999999999</v>
      </c>
      <c r="UW31" s="17">
        <v>20</v>
      </c>
      <c r="UX31" s="17">
        <v>19.436350000000001</v>
      </c>
      <c r="UY31" s="17">
        <v>0.96365000000000001</v>
      </c>
      <c r="UZ31" s="17">
        <v>20.399999999999999</v>
      </c>
      <c r="VA31" s="17">
        <v>20</v>
      </c>
      <c r="VB31" s="17">
        <v>19.436350000000001</v>
      </c>
      <c r="VC31" s="17">
        <v>0.96365000000000001</v>
      </c>
      <c r="VD31" s="17">
        <v>20</v>
      </c>
      <c r="VE31" s="17">
        <v>20</v>
      </c>
      <c r="VF31" s="17">
        <v>19.436350000000001</v>
      </c>
      <c r="VG31" s="17">
        <v>0.56364999999999998</v>
      </c>
      <c r="VH31" s="17">
        <v>11.7</v>
      </c>
      <c r="VI31" s="17">
        <v>3.16</v>
      </c>
      <c r="VJ31" s="17">
        <v>3.16</v>
      </c>
      <c r="VK31" s="17">
        <v>8.5399999999999991</v>
      </c>
      <c r="VL31" s="17">
        <v>144.1</v>
      </c>
      <c r="VM31" s="17"/>
      <c r="VN31" s="17">
        <v>244.40899999999999</v>
      </c>
      <c r="VO31" s="17">
        <v>-100.309</v>
      </c>
      <c r="VP31" s="17">
        <v>10.336</v>
      </c>
      <c r="VQ31" s="17"/>
      <c r="VR31" s="17">
        <v>18.789000000000001</v>
      </c>
      <c r="VS31" s="17">
        <v>-8.4529999999999994</v>
      </c>
      <c r="VT31" s="17">
        <v>130.9</v>
      </c>
      <c r="VU31" s="17"/>
      <c r="VV31" s="17">
        <v>141.18700000000001</v>
      </c>
      <c r="VW31" s="17">
        <v>-10.287000000000001</v>
      </c>
      <c r="VX31" s="17">
        <v>0.6</v>
      </c>
      <c r="VY31" s="17">
        <v>0.6</v>
      </c>
      <c r="VZ31" s="17">
        <v>0.6</v>
      </c>
      <c r="WA31" s="17">
        <v>0</v>
      </c>
      <c r="WB31" s="17">
        <v>20.9</v>
      </c>
      <c r="WC31" s="17">
        <v>59</v>
      </c>
      <c r="WD31" s="17">
        <v>49</v>
      </c>
      <c r="WE31" s="17">
        <v>-28.1</v>
      </c>
      <c r="WF31" s="17">
        <v>0</v>
      </c>
      <c r="WG31" s="17">
        <v>91.424999999999997</v>
      </c>
      <c r="WH31" s="17">
        <v>91.424999999999997</v>
      </c>
      <c r="WI31" s="17">
        <v>-91.424999999999997</v>
      </c>
      <c r="WJ31" s="17">
        <v>103.2</v>
      </c>
      <c r="WK31" s="17">
        <v>106</v>
      </c>
      <c r="WL31" s="17">
        <v>106</v>
      </c>
      <c r="WM31" s="17">
        <v>-2.8</v>
      </c>
      <c r="WN31" s="17">
        <v>4.8</v>
      </c>
      <c r="WO31" s="17">
        <v>4.2</v>
      </c>
      <c r="WP31" s="17">
        <v>4.2</v>
      </c>
      <c r="WQ31" s="17">
        <v>0.6</v>
      </c>
      <c r="WR31" s="17">
        <v>2.4</v>
      </c>
      <c r="WS31" s="17">
        <v>2.4</v>
      </c>
      <c r="WT31" s="17">
        <v>2.4</v>
      </c>
      <c r="WU31" s="17">
        <v>0</v>
      </c>
      <c r="WV31" s="17">
        <v>1.1000000000000001</v>
      </c>
      <c r="WW31" s="17">
        <v>1.2</v>
      </c>
      <c r="WX31" s="17">
        <v>1.2</v>
      </c>
      <c r="WY31" s="17">
        <v>-0.1</v>
      </c>
      <c r="WZ31" s="17">
        <v>2.4</v>
      </c>
      <c r="XA31" s="17">
        <v>2.8</v>
      </c>
      <c r="XB31" s="17">
        <v>2.8</v>
      </c>
      <c r="XC31" s="17">
        <v>-0.4</v>
      </c>
      <c r="XD31" s="17">
        <v>13.882</v>
      </c>
      <c r="XE31" s="17"/>
      <c r="XF31" s="17">
        <v>18.143999999999998</v>
      </c>
      <c r="XG31" s="17">
        <v>-4.2619999999999996</v>
      </c>
      <c r="XH31" s="17">
        <v>6.8</v>
      </c>
      <c r="XI31" s="17">
        <v>6</v>
      </c>
      <c r="XJ31" s="17">
        <v>6</v>
      </c>
      <c r="XK31" s="17">
        <v>0.8</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v>42.3</v>
      </c>
      <c r="XY31" s="17">
        <v>38</v>
      </c>
      <c r="XZ31" s="17">
        <v>32.5</v>
      </c>
      <c r="YA31" s="17">
        <v>9.8000000000000007</v>
      </c>
      <c r="YB31" s="17">
        <v>27.7</v>
      </c>
      <c r="YC31" s="17">
        <v>38</v>
      </c>
      <c r="YD31" s="17">
        <v>32.5</v>
      </c>
      <c r="YE31" s="17">
        <v>-4.8</v>
      </c>
      <c r="YF31" s="17">
        <v>16</v>
      </c>
      <c r="YG31" s="17">
        <v>17</v>
      </c>
      <c r="YH31" s="17">
        <v>14</v>
      </c>
      <c r="YI31" s="17">
        <v>2</v>
      </c>
      <c r="YJ31" s="17">
        <v>11.47</v>
      </c>
      <c r="YK31" s="17">
        <v>13</v>
      </c>
      <c r="YL31" s="17">
        <v>13</v>
      </c>
      <c r="YM31" s="17">
        <v>-1.53</v>
      </c>
      <c r="YN31" s="17">
        <v>8.6</v>
      </c>
      <c r="YO31" s="17">
        <v>7.53</v>
      </c>
      <c r="YP31" s="17">
        <v>7.53</v>
      </c>
      <c r="YQ31" s="17">
        <v>1.07</v>
      </c>
      <c r="YR31" s="17">
        <v>12</v>
      </c>
      <c r="YS31" s="17">
        <v>11</v>
      </c>
      <c r="YT31" s="17">
        <v>11</v>
      </c>
      <c r="YU31" s="17">
        <v>1</v>
      </c>
      <c r="YV31" s="17">
        <v>17.8</v>
      </c>
      <c r="YW31" s="17">
        <v>21</v>
      </c>
      <c r="YX31" s="17">
        <v>21</v>
      </c>
      <c r="YY31" s="17">
        <v>-3.2</v>
      </c>
    </row>
    <row r="32" spans="1:675" ht="24" customHeight="1" x14ac:dyDescent="0.3">
      <c r="A32" s="1"/>
      <c r="B32" s="18" t="s">
        <v>56</v>
      </c>
      <c r="C32" s="18" t="s">
        <v>830</v>
      </c>
      <c r="D32" s="19">
        <v>200.9</v>
      </c>
      <c r="E32" s="19">
        <v>203.40136000000001</v>
      </c>
      <c r="F32" s="19">
        <v>203.40136000000001</v>
      </c>
      <c r="G32" s="19">
        <v>-2.50136</v>
      </c>
      <c r="H32" s="19">
        <v>657.8</v>
      </c>
      <c r="I32" s="19">
        <v>650</v>
      </c>
      <c r="J32" s="19">
        <v>629.90463999999997</v>
      </c>
      <c r="K32" s="19">
        <v>27.89536</v>
      </c>
      <c r="L32" s="19">
        <v>146.1</v>
      </c>
      <c r="M32" s="19">
        <v>147.4599</v>
      </c>
      <c r="N32" s="19">
        <v>147.4599</v>
      </c>
      <c r="O32" s="19">
        <v>-1.3599000000000001</v>
      </c>
      <c r="P32" s="19">
        <v>0</v>
      </c>
      <c r="Q32" s="19"/>
      <c r="R32" s="19"/>
      <c r="S32" s="19">
        <v>0</v>
      </c>
      <c r="T32" s="19">
        <v>7.63</v>
      </c>
      <c r="U32" s="19">
        <v>8.5166900000000005</v>
      </c>
      <c r="V32" s="19">
        <v>8.5166900000000005</v>
      </c>
      <c r="W32" s="19">
        <v>-0.88668999999999998</v>
      </c>
      <c r="X32" s="19">
        <v>92.7</v>
      </c>
      <c r="Y32" s="19">
        <v>91.867829999999998</v>
      </c>
      <c r="Z32" s="19">
        <v>91.867829999999998</v>
      </c>
      <c r="AA32" s="19">
        <v>0.83216999999999997</v>
      </c>
      <c r="AB32" s="19">
        <v>228.4</v>
      </c>
      <c r="AC32" s="19">
        <v>226.00122999999999</v>
      </c>
      <c r="AD32" s="19">
        <v>242</v>
      </c>
      <c r="AE32" s="19">
        <v>-13.6</v>
      </c>
      <c r="AF32" s="19">
        <v>81.7</v>
      </c>
      <c r="AG32" s="19"/>
      <c r="AH32" s="19">
        <v>86.98997</v>
      </c>
      <c r="AI32" s="19">
        <v>-5.2899700000000003</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581.29999999999995</v>
      </c>
      <c r="BM32" s="19">
        <v>582.50599999999997</v>
      </c>
      <c r="BN32" s="19">
        <v>582.50599999999997</v>
      </c>
      <c r="BO32" s="19">
        <v>-1.206</v>
      </c>
      <c r="BP32" s="19">
        <v>10.7</v>
      </c>
      <c r="BQ32" s="19">
        <v>10.52094</v>
      </c>
      <c r="BR32" s="19">
        <v>10.52094</v>
      </c>
      <c r="BS32" s="19">
        <v>0.17906</v>
      </c>
      <c r="BT32" s="19"/>
      <c r="BU32" s="19"/>
      <c r="BV32" s="19"/>
      <c r="BW32" s="19">
        <v>0</v>
      </c>
      <c r="BX32" s="19">
        <v>0</v>
      </c>
      <c r="BY32" s="19"/>
      <c r="BZ32" s="19"/>
      <c r="CA32" s="19">
        <v>0</v>
      </c>
      <c r="CB32" s="19"/>
      <c r="CC32" s="19"/>
      <c r="CD32" s="19"/>
      <c r="CE32" s="19">
        <v>0</v>
      </c>
      <c r="CF32" s="19"/>
      <c r="CG32" s="19"/>
      <c r="CH32" s="19"/>
      <c r="CI32" s="19">
        <v>0</v>
      </c>
      <c r="CJ32" s="19">
        <v>165.7</v>
      </c>
      <c r="CK32" s="19">
        <v>164.06706</v>
      </c>
      <c r="CL32" s="19">
        <v>164.06706</v>
      </c>
      <c r="CM32" s="19">
        <v>1.6329400000000001</v>
      </c>
      <c r="CN32" s="19">
        <v>9.4</v>
      </c>
      <c r="CO32" s="19">
        <v>9.6612399999999994</v>
      </c>
      <c r="CP32" s="19">
        <v>9.6612399999999994</v>
      </c>
      <c r="CQ32" s="19">
        <v>-0.26124000000000003</v>
      </c>
      <c r="CR32" s="19">
        <v>6.7</v>
      </c>
      <c r="CS32" s="19">
        <v>5.1878599999999997</v>
      </c>
      <c r="CT32" s="19">
        <v>5.1878599999999997</v>
      </c>
      <c r="CU32" s="19">
        <v>1.51214</v>
      </c>
      <c r="CV32" s="19"/>
      <c r="CW32" s="19"/>
      <c r="CX32" s="19"/>
      <c r="CY32" s="19">
        <v>0</v>
      </c>
      <c r="CZ32" s="19">
        <v>6.5</v>
      </c>
      <c r="DA32" s="19">
        <v>6.8787000000000003</v>
      </c>
      <c r="DB32" s="19">
        <v>6.8787000000000003</v>
      </c>
      <c r="DC32" s="19">
        <v>-0.37869999999999998</v>
      </c>
      <c r="DD32" s="19"/>
      <c r="DE32" s="19"/>
      <c r="DF32" s="19"/>
      <c r="DG32" s="19">
        <v>0</v>
      </c>
      <c r="DH32" s="19">
        <v>100.3</v>
      </c>
      <c r="DI32" s="19">
        <v>55.955300000000001</v>
      </c>
      <c r="DJ32" s="19">
        <v>31.772020000000001</v>
      </c>
      <c r="DK32" s="19">
        <v>68.527979999999999</v>
      </c>
      <c r="DL32" s="19"/>
      <c r="DM32" s="19"/>
      <c r="DN32" s="19"/>
      <c r="DO32" s="19">
        <v>0</v>
      </c>
      <c r="DP32" s="19"/>
      <c r="DQ32" s="19"/>
      <c r="DR32" s="19"/>
      <c r="DS32" s="19">
        <v>0</v>
      </c>
      <c r="DT32" s="19">
        <v>0</v>
      </c>
      <c r="DU32" s="19"/>
      <c r="DV32" s="19"/>
      <c r="DW32" s="19">
        <v>0</v>
      </c>
      <c r="DX32" s="19"/>
      <c r="DY32" s="19"/>
      <c r="DZ32" s="19"/>
      <c r="EA32" s="19">
        <v>0</v>
      </c>
      <c r="EB32" s="19">
        <v>110.1</v>
      </c>
      <c r="EC32" s="19">
        <v>112.46647</v>
      </c>
      <c r="ED32" s="19">
        <v>112.46647</v>
      </c>
      <c r="EE32" s="19">
        <v>-2.3664700000000001</v>
      </c>
      <c r="EF32" s="19">
        <v>213.1</v>
      </c>
      <c r="EG32" s="19">
        <v>220.69499999999999</v>
      </c>
      <c r="EH32" s="19">
        <v>220.69499999999999</v>
      </c>
      <c r="EI32" s="19">
        <v>-7.5949999999999998</v>
      </c>
      <c r="EJ32" s="19">
        <v>169.5</v>
      </c>
      <c r="EK32" s="19">
        <v>170.96541999999999</v>
      </c>
      <c r="EL32" s="19">
        <v>170.96541999999999</v>
      </c>
      <c r="EM32" s="19">
        <v>-1.4654199999999999</v>
      </c>
      <c r="EN32" s="19"/>
      <c r="EO32" s="19"/>
      <c r="EP32" s="19"/>
      <c r="EQ32" s="19">
        <v>0</v>
      </c>
      <c r="ER32" s="19"/>
      <c r="ES32" s="19"/>
      <c r="ET32" s="19"/>
      <c r="EU32" s="19">
        <v>0</v>
      </c>
      <c r="EV32" s="19">
        <v>6.5</v>
      </c>
      <c r="EW32" s="19">
        <v>6.39</v>
      </c>
      <c r="EX32" s="19">
        <v>6.39</v>
      </c>
      <c r="EY32" s="19">
        <v>0.11</v>
      </c>
      <c r="EZ32" s="19">
        <v>367.2</v>
      </c>
      <c r="FA32" s="19">
        <v>360</v>
      </c>
      <c r="FB32" s="19">
        <v>360</v>
      </c>
      <c r="FC32" s="19">
        <v>7.2</v>
      </c>
      <c r="FD32" s="19">
        <v>28.8</v>
      </c>
      <c r="FE32" s="19">
        <v>40.817779999999999</v>
      </c>
      <c r="FF32" s="19">
        <v>81.635570000000001</v>
      </c>
      <c r="FG32" s="19">
        <v>-52.835569999999997</v>
      </c>
      <c r="FH32" s="19">
        <v>130.1</v>
      </c>
      <c r="FI32" s="19">
        <v>135.17518000000001</v>
      </c>
      <c r="FJ32" s="19">
        <v>149.98721</v>
      </c>
      <c r="FK32" s="19">
        <v>-19.88721</v>
      </c>
      <c r="FL32" s="19">
        <v>0</v>
      </c>
      <c r="FM32" s="19"/>
      <c r="FN32" s="19">
        <v>41.89893</v>
      </c>
      <c r="FO32" s="19">
        <v>-41.89893</v>
      </c>
      <c r="FP32" s="19">
        <v>18.7</v>
      </c>
      <c r="FQ32" s="19">
        <v>19.21088</v>
      </c>
      <c r="FR32" s="19">
        <v>19.21088</v>
      </c>
      <c r="FS32" s="19">
        <v>-0.51088</v>
      </c>
      <c r="FT32" s="19">
        <v>17.600000000000001</v>
      </c>
      <c r="FU32" s="19">
        <v>18.172979999999999</v>
      </c>
      <c r="FV32" s="19">
        <v>18.172979999999999</v>
      </c>
      <c r="FW32" s="19">
        <v>-0.57298000000000004</v>
      </c>
      <c r="FX32" s="19">
        <v>91.1</v>
      </c>
      <c r="FY32" s="19">
        <v>87.773570000000007</v>
      </c>
      <c r="FZ32" s="19">
        <v>87.773570000000007</v>
      </c>
      <c r="GA32" s="19">
        <v>3.3264300000000002</v>
      </c>
      <c r="GB32" s="19">
        <v>173.4</v>
      </c>
      <c r="GC32" s="19">
        <v>155.38267999999999</v>
      </c>
      <c r="GD32" s="19">
        <v>135.24942999999999</v>
      </c>
      <c r="GE32" s="19">
        <v>38.150570000000002</v>
      </c>
      <c r="GF32" s="19">
        <v>170.5</v>
      </c>
      <c r="GG32" s="19">
        <v>155.38267999999999</v>
      </c>
      <c r="GH32" s="19">
        <v>135.24942999999999</v>
      </c>
      <c r="GI32" s="19">
        <v>35.250570000000003</v>
      </c>
      <c r="GJ32" s="19">
        <v>177.5</v>
      </c>
      <c r="GK32" s="19">
        <v>155.84929</v>
      </c>
      <c r="GL32" s="19">
        <v>135.65558999999999</v>
      </c>
      <c r="GM32" s="19">
        <v>41.844410000000003</v>
      </c>
      <c r="GN32" s="19">
        <v>106.6</v>
      </c>
      <c r="GO32" s="19">
        <v>110.48202000000001</v>
      </c>
      <c r="GP32" s="19">
        <v>110.48202000000001</v>
      </c>
      <c r="GQ32" s="19">
        <v>-3.8820199999999998</v>
      </c>
      <c r="GR32" s="19">
        <v>46.3</v>
      </c>
      <c r="GS32" s="19">
        <v>47.082599999999999</v>
      </c>
      <c r="GT32" s="19">
        <v>45</v>
      </c>
      <c r="GU32" s="19">
        <v>1.3</v>
      </c>
      <c r="GV32" s="19"/>
      <c r="GW32" s="19"/>
      <c r="GX32" s="19"/>
      <c r="GY32" s="19">
        <v>0</v>
      </c>
      <c r="GZ32" s="19">
        <v>3.8</v>
      </c>
      <c r="HA32" s="19"/>
      <c r="HB32" s="19"/>
      <c r="HC32" s="19">
        <v>3.8</v>
      </c>
      <c r="HD32" s="19">
        <v>28.4</v>
      </c>
      <c r="HE32" s="19">
        <v>29.099489999999999</v>
      </c>
      <c r="HF32" s="19">
        <v>29.099489999999999</v>
      </c>
      <c r="HG32" s="19">
        <v>-0.69948999999999995</v>
      </c>
      <c r="HH32" s="19">
        <v>92.9</v>
      </c>
      <c r="HI32" s="19">
        <v>128.17973000000001</v>
      </c>
      <c r="HJ32" s="19">
        <v>132.26307</v>
      </c>
      <c r="HK32" s="19">
        <v>-39.36307</v>
      </c>
      <c r="HL32" s="19"/>
      <c r="HM32" s="19"/>
      <c r="HN32" s="19"/>
      <c r="HO32" s="19">
        <v>0</v>
      </c>
      <c r="HP32" s="19"/>
      <c r="HQ32" s="19"/>
      <c r="HR32" s="19"/>
      <c r="HS32" s="19">
        <v>0</v>
      </c>
      <c r="HT32" s="19">
        <v>45.6</v>
      </c>
      <c r="HU32" s="19">
        <v>50.596550000000001</v>
      </c>
      <c r="HV32" s="19">
        <v>54.505330000000001</v>
      </c>
      <c r="HW32" s="19">
        <v>-8.9053299999999993</v>
      </c>
      <c r="HX32" s="19">
        <v>0</v>
      </c>
      <c r="HY32" s="19"/>
      <c r="HZ32" s="19"/>
      <c r="IA32" s="19">
        <v>0</v>
      </c>
      <c r="IB32" s="19"/>
      <c r="IC32" s="19"/>
      <c r="ID32" s="19"/>
      <c r="IE32" s="19">
        <v>0</v>
      </c>
      <c r="IF32" s="19">
        <v>42.6</v>
      </c>
      <c r="IG32" s="19">
        <v>45.265309999999999</v>
      </c>
      <c r="IH32" s="19">
        <v>45.265309999999999</v>
      </c>
      <c r="II32" s="19">
        <v>-2.6653099999999998</v>
      </c>
      <c r="IJ32" s="19"/>
      <c r="IK32" s="19"/>
      <c r="IL32" s="19"/>
      <c r="IM32" s="19">
        <v>0</v>
      </c>
      <c r="IN32" s="19"/>
      <c r="IO32" s="19"/>
      <c r="IP32" s="19"/>
      <c r="IQ32" s="19">
        <v>0</v>
      </c>
      <c r="IR32" s="19"/>
      <c r="IS32" s="19"/>
      <c r="IT32" s="19"/>
      <c r="IU32" s="19">
        <v>0</v>
      </c>
      <c r="IV32" s="19">
        <v>131.6</v>
      </c>
      <c r="IW32" s="19">
        <v>136.69067999999999</v>
      </c>
      <c r="IX32" s="19">
        <v>136.69067999999999</v>
      </c>
      <c r="IY32" s="19">
        <v>-5.0906799999999999</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194.9</v>
      </c>
      <c r="JY32" s="19">
        <v>200.67499000000001</v>
      </c>
      <c r="JZ32" s="19">
        <v>200.67499000000001</v>
      </c>
      <c r="KA32" s="19">
        <v>-5.7749899999999998</v>
      </c>
      <c r="KB32" s="19">
        <v>196.1</v>
      </c>
      <c r="KC32" s="19">
        <v>200.3066</v>
      </c>
      <c r="KD32" s="19">
        <v>200.3066</v>
      </c>
      <c r="KE32" s="19">
        <v>-4.2065999999999999</v>
      </c>
      <c r="KF32" s="19">
        <v>196.2</v>
      </c>
      <c r="KG32" s="19">
        <v>200.18467000000001</v>
      </c>
      <c r="KH32" s="19">
        <v>200.18467000000001</v>
      </c>
      <c r="KI32" s="19">
        <v>-3.9846699999999999</v>
      </c>
      <c r="KJ32" s="19">
        <v>0</v>
      </c>
      <c r="KK32" s="19"/>
      <c r="KL32" s="19"/>
      <c r="KM32" s="19">
        <v>0</v>
      </c>
      <c r="KN32" s="19"/>
      <c r="KO32" s="19"/>
      <c r="KP32" s="19"/>
      <c r="KQ32" s="19">
        <v>0</v>
      </c>
      <c r="KR32" s="19"/>
      <c r="KS32" s="19"/>
      <c r="KT32" s="19"/>
      <c r="KU32" s="19">
        <v>0</v>
      </c>
      <c r="KV32" s="19">
        <v>4.0999999999999996</v>
      </c>
      <c r="KW32" s="19">
        <v>4.7853599999999998</v>
      </c>
      <c r="KX32" s="19">
        <v>4.7853599999999998</v>
      </c>
      <c r="KY32" s="19">
        <v>-0.68535999999999997</v>
      </c>
      <c r="KZ32" s="19">
        <v>184.9</v>
      </c>
      <c r="LA32" s="19">
        <v>223.27370999999999</v>
      </c>
      <c r="LB32" s="19">
        <v>205.60380000000001</v>
      </c>
      <c r="LC32" s="19">
        <v>-20.703800000000001</v>
      </c>
      <c r="LD32" s="19">
        <v>135.4</v>
      </c>
      <c r="LE32" s="19">
        <v>133.16031000000001</v>
      </c>
      <c r="LF32" s="19">
        <v>133.16031000000001</v>
      </c>
      <c r="LG32" s="19">
        <v>2.23969</v>
      </c>
      <c r="LH32" s="19">
        <v>62.3</v>
      </c>
      <c r="LI32" s="19">
        <v>67.199219999999997</v>
      </c>
      <c r="LJ32" s="19">
        <v>67.199219999999997</v>
      </c>
      <c r="LK32" s="19">
        <v>-4.8992199999999997</v>
      </c>
      <c r="LL32" s="19">
        <v>78.599999999999994</v>
      </c>
      <c r="LM32" s="19">
        <v>78.567999999999998</v>
      </c>
      <c r="LN32" s="19">
        <v>78.567999999999998</v>
      </c>
      <c r="LO32" s="19">
        <v>3.2000000000000001E-2</v>
      </c>
      <c r="LP32" s="19">
        <v>30.5</v>
      </c>
      <c r="LQ32" s="19">
        <v>29.980560000000001</v>
      </c>
      <c r="LR32" s="19">
        <v>29.980560000000001</v>
      </c>
      <c r="LS32" s="19">
        <v>0.51944000000000001</v>
      </c>
      <c r="LT32" s="19">
        <v>0</v>
      </c>
      <c r="LU32" s="19"/>
      <c r="LV32" s="19"/>
      <c r="LW32" s="19">
        <v>0</v>
      </c>
      <c r="LX32" s="19">
        <v>0</v>
      </c>
      <c r="LY32" s="19"/>
      <c r="LZ32" s="19"/>
      <c r="MA32" s="19">
        <v>0</v>
      </c>
      <c r="MB32" s="19">
        <v>0</v>
      </c>
      <c r="MC32" s="19"/>
      <c r="MD32" s="19"/>
      <c r="ME32" s="19">
        <v>0</v>
      </c>
      <c r="MF32" s="19">
        <v>137.19999999999999</v>
      </c>
      <c r="MG32" s="19">
        <v>136.26948999999999</v>
      </c>
      <c r="MH32" s="19">
        <v>136.26948999999999</v>
      </c>
      <c r="MI32" s="19">
        <v>0.93050999999999995</v>
      </c>
      <c r="MJ32" s="19"/>
      <c r="MK32" s="19"/>
      <c r="ML32" s="19"/>
      <c r="MM32" s="19">
        <v>0</v>
      </c>
      <c r="MN32" s="19"/>
      <c r="MO32" s="19"/>
      <c r="MP32" s="19"/>
      <c r="MQ32" s="19">
        <v>0</v>
      </c>
      <c r="MR32" s="19"/>
      <c r="MS32" s="19"/>
      <c r="MT32" s="19"/>
      <c r="MU32" s="19">
        <v>0</v>
      </c>
      <c r="MV32" s="19">
        <v>174.6</v>
      </c>
      <c r="MW32" s="19">
        <v>175.46499</v>
      </c>
      <c r="MX32" s="19">
        <v>175.465</v>
      </c>
      <c r="MY32" s="19">
        <v>-0.86499999999999999</v>
      </c>
      <c r="MZ32" s="19">
        <v>175.2</v>
      </c>
      <c r="NA32" s="19"/>
      <c r="NB32" s="19"/>
      <c r="NC32" s="19">
        <v>175.2</v>
      </c>
      <c r="ND32" s="19">
        <v>0</v>
      </c>
      <c r="NE32" s="19"/>
      <c r="NF32" s="19"/>
      <c r="NG32" s="19">
        <v>0</v>
      </c>
      <c r="NH32" s="19">
        <v>175.11</v>
      </c>
      <c r="NI32" s="19"/>
      <c r="NJ32" s="19"/>
      <c r="NK32" s="19">
        <v>175.11</v>
      </c>
      <c r="NL32" s="19"/>
      <c r="NM32" s="19"/>
      <c r="NN32" s="19"/>
      <c r="NO32" s="19">
        <v>0</v>
      </c>
      <c r="NP32" s="19"/>
      <c r="NQ32" s="19"/>
      <c r="NR32" s="19"/>
      <c r="NS32" s="19">
        <v>0</v>
      </c>
      <c r="NT32" s="19"/>
      <c r="NU32" s="19"/>
      <c r="NV32" s="19">
        <v>9.09</v>
      </c>
      <c r="NW32" s="19">
        <v>-9.09</v>
      </c>
      <c r="NX32" s="19">
        <v>9.1999999999999993</v>
      </c>
      <c r="NY32" s="19">
        <v>9.1178399999999993</v>
      </c>
      <c r="NZ32" s="19">
        <v>9.1178399999999993</v>
      </c>
      <c r="OA32" s="19">
        <v>8.2159999999999997E-2</v>
      </c>
      <c r="OB32" s="19">
        <v>20.2</v>
      </c>
      <c r="OC32" s="19">
        <v>20</v>
      </c>
      <c r="OD32" s="19"/>
      <c r="OE32" s="19">
        <v>20.2</v>
      </c>
      <c r="OF32" s="19">
        <v>0.5</v>
      </c>
      <c r="OG32" s="19"/>
      <c r="OH32" s="19">
        <v>0.86299999999999999</v>
      </c>
      <c r="OI32" s="19">
        <v>-0.36299999999999999</v>
      </c>
      <c r="OJ32" s="19">
        <v>81.5</v>
      </c>
      <c r="OK32" s="19">
        <v>104.9</v>
      </c>
      <c r="OL32" s="19">
        <v>104.898</v>
      </c>
      <c r="OM32" s="19">
        <v>-23.398</v>
      </c>
      <c r="ON32" s="19">
        <v>80.8</v>
      </c>
      <c r="OO32" s="19"/>
      <c r="OP32" s="19">
        <v>79.225999999999999</v>
      </c>
      <c r="OQ32" s="19">
        <v>1.5740000000000001</v>
      </c>
      <c r="OR32" s="19">
        <v>14.2</v>
      </c>
      <c r="OS32" s="19">
        <v>5.27</v>
      </c>
      <c r="OT32" s="19">
        <v>5.27</v>
      </c>
      <c r="OU32" s="19">
        <v>8.93</v>
      </c>
      <c r="OV32" s="19">
        <v>0.2</v>
      </c>
      <c r="OW32" s="19"/>
      <c r="OX32" s="19">
        <v>0.4</v>
      </c>
      <c r="OY32" s="19">
        <v>-0.2</v>
      </c>
      <c r="OZ32" s="19">
        <v>20.3</v>
      </c>
      <c r="PA32" s="19">
        <v>20.456230000000001</v>
      </c>
      <c r="PB32" s="19">
        <v>20.456230000000001</v>
      </c>
      <c r="PC32" s="19">
        <v>-0.15623000000000001</v>
      </c>
      <c r="PD32" s="19">
        <v>10.3</v>
      </c>
      <c r="PE32" s="19">
        <v>9.9830000000000005</v>
      </c>
      <c r="PF32" s="19">
        <v>9.9830000000000005</v>
      </c>
      <c r="PG32" s="19">
        <v>0.317</v>
      </c>
      <c r="PH32" s="19">
        <v>5.7</v>
      </c>
      <c r="PI32" s="19">
        <v>5.67</v>
      </c>
      <c r="PJ32" s="19">
        <v>5.67</v>
      </c>
      <c r="PK32" s="19">
        <v>0.03</v>
      </c>
      <c r="PL32" s="19">
        <v>181.3</v>
      </c>
      <c r="PM32" s="19"/>
      <c r="PN32" s="19">
        <v>208</v>
      </c>
      <c r="PO32" s="19">
        <v>-26.7</v>
      </c>
      <c r="PP32" s="19">
        <v>79.92</v>
      </c>
      <c r="PQ32" s="19"/>
      <c r="PR32" s="19">
        <v>100</v>
      </c>
      <c r="PS32" s="19">
        <v>-20.079999999999998</v>
      </c>
      <c r="PT32" s="19">
        <v>1.8</v>
      </c>
      <c r="PU32" s="19">
        <v>2</v>
      </c>
      <c r="PV32" s="19">
        <v>2</v>
      </c>
      <c r="PW32" s="19">
        <v>-0.2</v>
      </c>
      <c r="PX32" s="19">
        <v>3.3</v>
      </c>
      <c r="PY32" s="19">
        <v>2.75</v>
      </c>
      <c r="PZ32" s="19">
        <v>2.75</v>
      </c>
      <c r="QA32" s="19">
        <v>0.55000000000000004</v>
      </c>
      <c r="QB32" s="19">
        <v>5</v>
      </c>
      <c r="QC32" s="19">
        <v>5</v>
      </c>
      <c r="QD32" s="19">
        <v>5</v>
      </c>
      <c r="QE32" s="19">
        <v>0</v>
      </c>
      <c r="QF32" s="19">
        <v>20.3</v>
      </c>
      <c r="QG32" s="19">
        <v>20.422219999999999</v>
      </c>
      <c r="QH32" s="19">
        <v>20.422219999999999</v>
      </c>
      <c r="QI32" s="19">
        <v>-0.12222</v>
      </c>
      <c r="QJ32" s="19">
        <v>18.100000000000001</v>
      </c>
      <c r="QK32" s="19">
        <v>19.436350000000001</v>
      </c>
      <c r="QL32" s="19">
        <v>19.436350000000001</v>
      </c>
      <c r="QM32" s="19">
        <v>-1.3363499999999999</v>
      </c>
      <c r="QN32" s="19">
        <v>18.8</v>
      </c>
      <c r="QO32" s="19">
        <v>17.492709999999999</v>
      </c>
      <c r="QP32" s="19">
        <v>17.492709999999999</v>
      </c>
      <c r="QQ32" s="19">
        <v>1.3072900000000001</v>
      </c>
      <c r="QR32" s="19">
        <v>3.5</v>
      </c>
      <c r="QS32" s="19">
        <v>3.4</v>
      </c>
      <c r="QT32" s="19">
        <v>3.4</v>
      </c>
      <c r="QU32" s="19">
        <v>0.1</v>
      </c>
      <c r="QV32" s="19">
        <v>18.489999999999998</v>
      </c>
      <c r="QW32" s="19">
        <v>17.881440000000001</v>
      </c>
      <c r="QX32" s="19">
        <v>17.881440000000001</v>
      </c>
      <c r="QY32" s="19">
        <v>0.60855999999999999</v>
      </c>
      <c r="QZ32" s="19">
        <v>10.3</v>
      </c>
      <c r="RA32" s="19"/>
      <c r="RB32" s="19">
        <v>14.759</v>
      </c>
      <c r="RC32" s="19">
        <v>-4.4589999999999996</v>
      </c>
      <c r="RD32" s="19">
        <v>18.899999999999999</v>
      </c>
      <c r="RE32" s="19"/>
      <c r="RF32" s="19">
        <v>17.530999999999999</v>
      </c>
      <c r="RG32" s="19">
        <v>1.369</v>
      </c>
      <c r="RH32" s="19">
        <v>18.3</v>
      </c>
      <c r="RI32" s="19">
        <v>21.06</v>
      </c>
      <c r="RJ32" s="19">
        <v>21.06</v>
      </c>
      <c r="RK32" s="19">
        <v>-2.76</v>
      </c>
      <c r="RL32" s="19">
        <v>66</v>
      </c>
      <c r="RM32" s="19">
        <v>70.397000000000006</v>
      </c>
      <c r="RN32" s="19">
        <v>70.397000000000006</v>
      </c>
      <c r="RO32" s="19">
        <v>-4.3970000000000002</v>
      </c>
      <c r="RP32" s="19">
        <v>18.2</v>
      </c>
      <c r="RQ32" s="19"/>
      <c r="RR32" s="19">
        <v>18.835000000000001</v>
      </c>
      <c r="RS32" s="19">
        <v>-0.63500000000000001</v>
      </c>
      <c r="RT32" s="19">
        <v>2.9</v>
      </c>
      <c r="RU32" s="19">
        <v>3.0510000000000002</v>
      </c>
      <c r="RV32" s="19">
        <v>3.0510000000000002</v>
      </c>
      <c r="RW32" s="19">
        <v>-0.151</v>
      </c>
      <c r="RX32" s="19">
        <v>20.399999999999999</v>
      </c>
      <c r="RY32" s="19">
        <v>19.792000000000002</v>
      </c>
      <c r="RZ32" s="19">
        <v>19.792000000000002</v>
      </c>
      <c r="SA32" s="19">
        <v>0.60799999999999998</v>
      </c>
      <c r="SB32" s="19">
        <v>3.2</v>
      </c>
      <c r="SC32" s="19">
        <v>2</v>
      </c>
      <c r="SD32" s="19">
        <v>2</v>
      </c>
      <c r="SE32" s="19">
        <v>1.2</v>
      </c>
      <c r="SF32" s="19"/>
      <c r="SG32" s="19"/>
      <c r="SH32" s="19">
        <v>0.4</v>
      </c>
      <c r="SI32" s="19">
        <v>-0.4</v>
      </c>
      <c r="SJ32" s="19">
        <v>0</v>
      </c>
      <c r="SK32" s="19"/>
      <c r="SL32" s="19">
        <v>0.34399999999999997</v>
      </c>
      <c r="SM32" s="19">
        <v>-0.34399999999999997</v>
      </c>
      <c r="SN32" s="19">
        <v>19.8</v>
      </c>
      <c r="SO32" s="19">
        <v>19.1448</v>
      </c>
      <c r="SP32" s="19">
        <v>19.1448</v>
      </c>
      <c r="SQ32" s="19">
        <v>0.6552</v>
      </c>
      <c r="SR32" s="19">
        <v>13.1</v>
      </c>
      <c r="SS32" s="19">
        <v>12.244899999999999</v>
      </c>
      <c r="ST32" s="19">
        <v>12.244899999999999</v>
      </c>
      <c r="SU32" s="19">
        <v>0.85509999999999997</v>
      </c>
      <c r="SV32" s="19">
        <v>20.2</v>
      </c>
      <c r="SW32" s="19">
        <v>19.436350000000001</v>
      </c>
      <c r="SX32" s="19">
        <v>19.436350000000001</v>
      </c>
      <c r="SY32" s="19">
        <v>0.76365000000000005</v>
      </c>
      <c r="SZ32" s="19">
        <v>20.2</v>
      </c>
      <c r="TA32" s="19">
        <v>19.436350000000001</v>
      </c>
      <c r="TB32" s="19">
        <v>19.436350000000001</v>
      </c>
      <c r="TC32" s="19">
        <v>0.76365000000000005</v>
      </c>
      <c r="TD32" s="19">
        <v>4.7</v>
      </c>
      <c r="TE32" s="19">
        <v>1.847</v>
      </c>
      <c r="TF32" s="19">
        <v>1.847</v>
      </c>
      <c r="TG32" s="19">
        <v>2.8530000000000002</v>
      </c>
      <c r="TH32" s="19">
        <v>25.3</v>
      </c>
      <c r="TI32" s="19">
        <v>1</v>
      </c>
      <c r="TJ32" s="19">
        <v>1</v>
      </c>
      <c r="TK32" s="19">
        <v>24.3</v>
      </c>
      <c r="TL32" s="19">
        <v>21.6</v>
      </c>
      <c r="TM32" s="19"/>
      <c r="TN32" s="19">
        <v>34.326999999999998</v>
      </c>
      <c r="TO32" s="19">
        <v>-12.727</v>
      </c>
      <c r="TP32" s="19">
        <v>78.8</v>
      </c>
      <c r="TQ32" s="19">
        <v>84.03</v>
      </c>
      <c r="TR32" s="19">
        <v>84.034000000000006</v>
      </c>
      <c r="TS32" s="19">
        <v>-5.234</v>
      </c>
      <c r="TT32" s="19">
        <v>84.65</v>
      </c>
      <c r="TU32" s="19">
        <v>106.45</v>
      </c>
      <c r="TV32" s="19">
        <v>106.45</v>
      </c>
      <c r="TW32" s="19">
        <v>-21.8</v>
      </c>
      <c r="TX32" s="19">
        <v>13.7</v>
      </c>
      <c r="TY32" s="19">
        <v>13.58</v>
      </c>
      <c r="TZ32" s="19">
        <v>13.58</v>
      </c>
      <c r="UA32" s="19">
        <v>0.12</v>
      </c>
      <c r="UB32" s="19">
        <v>7.6</v>
      </c>
      <c r="UC32" s="19">
        <v>7.23</v>
      </c>
      <c r="UD32" s="19">
        <v>7.23</v>
      </c>
      <c r="UE32" s="19">
        <v>0.37</v>
      </c>
      <c r="UF32" s="19">
        <v>15.1</v>
      </c>
      <c r="UG32" s="19"/>
      <c r="UH32" s="19">
        <v>45.44</v>
      </c>
      <c r="UI32" s="19">
        <v>-30.34</v>
      </c>
      <c r="UJ32" s="19">
        <v>9.6999999999999993</v>
      </c>
      <c r="UK32" s="19">
        <v>19.436350000000001</v>
      </c>
      <c r="UL32" s="19">
        <v>19.436350000000001</v>
      </c>
      <c r="UM32" s="19">
        <v>-9.7363499999999998</v>
      </c>
      <c r="UN32" s="19">
        <v>8.1999999999999993</v>
      </c>
      <c r="UO32" s="19">
        <v>8.1999999999999993</v>
      </c>
      <c r="UP32" s="19">
        <v>8.1999999999999993</v>
      </c>
      <c r="UQ32" s="19">
        <v>0</v>
      </c>
      <c r="UR32" s="19">
        <v>7.7</v>
      </c>
      <c r="US32" s="19">
        <v>7.3</v>
      </c>
      <c r="UT32" s="19">
        <v>7.3</v>
      </c>
      <c r="UU32" s="19">
        <v>0.4</v>
      </c>
      <c r="UV32" s="19">
        <v>20.399999999999999</v>
      </c>
      <c r="UW32" s="19">
        <v>20</v>
      </c>
      <c r="UX32" s="19">
        <v>19.436350000000001</v>
      </c>
      <c r="UY32" s="19">
        <v>0.96365000000000001</v>
      </c>
      <c r="UZ32" s="19">
        <v>20.399999999999999</v>
      </c>
      <c r="VA32" s="19">
        <v>20</v>
      </c>
      <c r="VB32" s="19">
        <v>19.436350000000001</v>
      </c>
      <c r="VC32" s="19">
        <v>0.96365000000000001</v>
      </c>
      <c r="VD32" s="19">
        <v>20</v>
      </c>
      <c r="VE32" s="19">
        <v>20</v>
      </c>
      <c r="VF32" s="19">
        <v>19.436350000000001</v>
      </c>
      <c r="VG32" s="19">
        <v>0.56364999999999998</v>
      </c>
      <c r="VH32" s="19">
        <v>11.9</v>
      </c>
      <c r="VI32" s="19">
        <v>3.16</v>
      </c>
      <c r="VJ32" s="19">
        <v>3.16</v>
      </c>
      <c r="VK32" s="19">
        <v>8.74</v>
      </c>
      <c r="VL32" s="19">
        <v>140.30000000000001</v>
      </c>
      <c r="VM32" s="19"/>
      <c r="VN32" s="19">
        <v>245.535</v>
      </c>
      <c r="VO32" s="19">
        <v>-105.235</v>
      </c>
      <c r="VP32" s="19">
        <v>19.405999999999999</v>
      </c>
      <c r="VQ32" s="19"/>
      <c r="VR32" s="19">
        <v>18.917999999999999</v>
      </c>
      <c r="VS32" s="19">
        <v>0.48799999999999999</v>
      </c>
      <c r="VT32" s="19">
        <v>130.30000000000001</v>
      </c>
      <c r="VU32" s="19"/>
      <c r="VV32" s="19">
        <v>141.86000000000001</v>
      </c>
      <c r="VW32" s="19">
        <v>-11.56</v>
      </c>
      <c r="VX32" s="19">
        <v>0.6</v>
      </c>
      <c r="VY32" s="19">
        <v>0.6</v>
      </c>
      <c r="VZ32" s="19">
        <v>0.6</v>
      </c>
      <c r="WA32" s="19">
        <v>0</v>
      </c>
      <c r="WB32" s="19">
        <v>51</v>
      </c>
      <c r="WC32" s="19">
        <v>64</v>
      </c>
      <c r="WD32" s="19">
        <v>59</v>
      </c>
      <c r="WE32" s="19">
        <v>-8</v>
      </c>
      <c r="WF32" s="19">
        <v>0</v>
      </c>
      <c r="WG32" s="19">
        <v>109.31</v>
      </c>
      <c r="WH32" s="19">
        <v>109.31</v>
      </c>
      <c r="WI32" s="19">
        <v>-109.31</v>
      </c>
      <c r="WJ32" s="19">
        <v>103.8</v>
      </c>
      <c r="WK32" s="19">
        <v>105</v>
      </c>
      <c r="WL32" s="19">
        <v>105</v>
      </c>
      <c r="WM32" s="19">
        <v>-1.2</v>
      </c>
      <c r="WN32" s="19">
        <v>4.8</v>
      </c>
      <c r="WO32" s="19">
        <v>4.2</v>
      </c>
      <c r="WP32" s="19">
        <v>4.2</v>
      </c>
      <c r="WQ32" s="19">
        <v>0.6</v>
      </c>
      <c r="WR32" s="19">
        <v>2.4</v>
      </c>
      <c r="WS32" s="19">
        <v>2.4</v>
      </c>
      <c r="WT32" s="19">
        <v>2.4</v>
      </c>
      <c r="WU32" s="19">
        <v>0</v>
      </c>
      <c r="WV32" s="19">
        <v>1.1000000000000001</v>
      </c>
      <c r="WW32" s="19">
        <v>1.2</v>
      </c>
      <c r="WX32" s="19">
        <v>1.2</v>
      </c>
      <c r="WY32" s="19">
        <v>-0.1</v>
      </c>
      <c r="WZ32" s="19">
        <v>2.4</v>
      </c>
      <c r="XA32" s="19">
        <v>2.8</v>
      </c>
      <c r="XB32" s="19">
        <v>2.8</v>
      </c>
      <c r="XC32" s="19">
        <v>-0.4</v>
      </c>
      <c r="XD32" s="19">
        <v>12.272</v>
      </c>
      <c r="XE32" s="19"/>
      <c r="XF32" s="19">
        <v>17.988</v>
      </c>
      <c r="XG32" s="19">
        <v>-5.7160000000000002</v>
      </c>
      <c r="XH32" s="19">
        <v>6.8</v>
      </c>
      <c r="XI32" s="19">
        <v>6</v>
      </c>
      <c r="XJ32" s="19">
        <v>6</v>
      </c>
      <c r="XK32" s="19">
        <v>0.8</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42.1</v>
      </c>
      <c r="XY32" s="19">
        <v>38</v>
      </c>
      <c r="XZ32" s="19">
        <v>32.5</v>
      </c>
      <c r="YA32" s="19">
        <v>9.6</v>
      </c>
      <c r="YB32" s="19">
        <v>27.8</v>
      </c>
      <c r="YC32" s="19">
        <v>38</v>
      </c>
      <c r="YD32" s="19">
        <v>32.5</v>
      </c>
      <c r="YE32" s="19">
        <v>-4.7</v>
      </c>
      <c r="YF32" s="19">
        <v>17.399999999999999</v>
      </c>
      <c r="YG32" s="19">
        <v>17</v>
      </c>
      <c r="YH32" s="19">
        <v>14</v>
      </c>
      <c r="YI32" s="19">
        <v>3.4</v>
      </c>
      <c r="YJ32" s="19">
        <v>10.84</v>
      </c>
      <c r="YK32" s="19">
        <v>13</v>
      </c>
      <c r="YL32" s="19">
        <v>13</v>
      </c>
      <c r="YM32" s="19">
        <v>-2.16</v>
      </c>
      <c r="YN32" s="19">
        <v>7.7</v>
      </c>
      <c r="YO32" s="19">
        <v>7.53</v>
      </c>
      <c r="YP32" s="19">
        <v>7.53</v>
      </c>
      <c r="YQ32" s="19">
        <v>0.17</v>
      </c>
      <c r="YR32" s="19">
        <v>11.6</v>
      </c>
      <c r="YS32" s="19">
        <v>11</v>
      </c>
      <c r="YT32" s="19">
        <v>11</v>
      </c>
      <c r="YU32" s="19">
        <v>0.6</v>
      </c>
      <c r="YV32" s="19">
        <v>18.899999999999999</v>
      </c>
      <c r="YW32" s="19">
        <v>21</v>
      </c>
      <c r="YX32" s="19">
        <v>21</v>
      </c>
      <c r="YY32" s="19">
        <v>-2.1</v>
      </c>
    </row>
    <row r="33" spans="1:675" ht="24" customHeight="1" x14ac:dyDescent="0.3">
      <c r="A33" s="1"/>
      <c r="B33" s="13" t="s">
        <v>56</v>
      </c>
      <c r="C33" s="13" t="s">
        <v>831</v>
      </c>
      <c r="D33" s="14">
        <v>203.4</v>
      </c>
      <c r="E33" s="14">
        <v>203.40136000000001</v>
      </c>
      <c r="F33" s="14">
        <v>203.40136000000001</v>
      </c>
      <c r="G33" s="14">
        <v>-1.3600000000000001E-3</v>
      </c>
      <c r="H33" s="14">
        <v>657.3</v>
      </c>
      <c r="I33" s="14">
        <v>650</v>
      </c>
      <c r="J33" s="14">
        <v>629.90463999999997</v>
      </c>
      <c r="K33" s="14">
        <v>27.39536</v>
      </c>
      <c r="L33" s="14">
        <v>145.80000000000001</v>
      </c>
      <c r="M33" s="14">
        <v>147.4599</v>
      </c>
      <c r="N33" s="14">
        <v>205.11832000000001</v>
      </c>
      <c r="O33" s="14">
        <v>-59.31832</v>
      </c>
      <c r="P33" s="14">
        <v>0</v>
      </c>
      <c r="Q33" s="14"/>
      <c r="R33" s="14"/>
      <c r="S33" s="14">
        <v>0</v>
      </c>
      <c r="T33" s="14">
        <v>7.63</v>
      </c>
      <c r="U33" s="14">
        <v>8.5166900000000005</v>
      </c>
      <c r="V33" s="14">
        <v>8.5166900000000005</v>
      </c>
      <c r="W33" s="14">
        <v>-0.88668999999999998</v>
      </c>
      <c r="X33" s="14">
        <v>93</v>
      </c>
      <c r="Y33" s="14">
        <v>91.867829999999998</v>
      </c>
      <c r="Z33" s="14">
        <v>91.867829999999998</v>
      </c>
      <c r="AA33" s="14">
        <v>1.1321699999999999</v>
      </c>
      <c r="AB33" s="14">
        <v>228.6</v>
      </c>
      <c r="AC33" s="14">
        <v>226.00122999999999</v>
      </c>
      <c r="AD33" s="14">
        <v>242</v>
      </c>
      <c r="AE33" s="14">
        <v>-13.4</v>
      </c>
      <c r="AF33" s="14">
        <v>0</v>
      </c>
      <c r="AG33" s="14"/>
      <c r="AH33" s="14"/>
      <c r="AI33" s="14">
        <v>0</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581.4</v>
      </c>
      <c r="BM33" s="14">
        <v>582.50599999999997</v>
      </c>
      <c r="BN33" s="14">
        <v>582.50599999999997</v>
      </c>
      <c r="BO33" s="14">
        <v>-1.1060000000000001</v>
      </c>
      <c r="BP33" s="14">
        <v>10.7</v>
      </c>
      <c r="BQ33" s="14">
        <v>10.52094</v>
      </c>
      <c r="BR33" s="14">
        <v>10.52094</v>
      </c>
      <c r="BS33" s="14">
        <v>0.17906</v>
      </c>
      <c r="BT33" s="14"/>
      <c r="BU33" s="14"/>
      <c r="BV33" s="14"/>
      <c r="BW33" s="14">
        <v>0</v>
      </c>
      <c r="BX33" s="14">
        <v>0</v>
      </c>
      <c r="BY33" s="14"/>
      <c r="BZ33" s="14"/>
      <c r="CA33" s="14">
        <v>0</v>
      </c>
      <c r="CB33" s="14"/>
      <c r="CC33" s="14"/>
      <c r="CD33" s="14"/>
      <c r="CE33" s="14">
        <v>0</v>
      </c>
      <c r="CF33" s="14"/>
      <c r="CG33" s="14"/>
      <c r="CH33" s="14"/>
      <c r="CI33" s="14">
        <v>0</v>
      </c>
      <c r="CJ33" s="14">
        <v>165.1</v>
      </c>
      <c r="CK33" s="14">
        <v>164.06706</v>
      </c>
      <c r="CL33" s="14">
        <v>164.06706</v>
      </c>
      <c r="CM33" s="14">
        <v>1.03294</v>
      </c>
      <c r="CN33" s="14">
        <v>9.6</v>
      </c>
      <c r="CO33" s="14">
        <v>9.6612399999999994</v>
      </c>
      <c r="CP33" s="14">
        <v>9.6612399999999994</v>
      </c>
      <c r="CQ33" s="14">
        <v>-6.1240000000000003E-2</v>
      </c>
      <c r="CR33" s="14">
        <v>6.7</v>
      </c>
      <c r="CS33" s="14">
        <v>5.1878599999999997</v>
      </c>
      <c r="CT33" s="14">
        <v>5.1878599999999997</v>
      </c>
      <c r="CU33" s="14">
        <v>1.51214</v>
      </c>
      <c r="CV33" s="14"/>
      <c r="CW33" s="14"/>
      <c r="CX33" s="14"/>
      <c r="CY33" s="14">
        <v>0</v>
      </c>
      <c r="CZ33" s="14">
        <v>6.5</v>
      </c>
      <c r="DA33" s="14">
        <v>6.8787000000000003</v>
      </c>
      <c r="DB33" s="14">
        <v>6.8787000000000003</v>
      </c>
      <c r="DC33" s="14">
        <v>-0.37869999999999998</v>
      </c>
      <c r="DD33" s="14"/>
      <c r="DE33" s="14"/>
      <c r="DF33" s="14"/>
      <c r="DG33" s="14">
        <v>0</v>
      </c>
      <c r="DH33" s="14">
        <v>100.6</v>
      </c>
      <c r="DI33" s="14">
        <v>55.955300000000001</v>
      </c>
      <c r="DJ33" s="14">
        <v>19.238350000000001</v>
      </c>
      <c r="DK33" s="14">
        <v>81.361649999999997</v>
      </c>
      <c r="DL33" s="14"/>
      <c r="DM33" s="14"/>
      <c r="DN33" s="14"/>
      <c r="DO33" s="14">
        <v>0</v>
      </c>
      <c r="DP33" s="14"/>
      <c r="DQ33" s="14"/>
      <c r="DR33" s="14"/>
      <c r="DS33" s="14">
        <v>0</v>
      </c>
      <c r="DT33" s="14">
        <v>0</v>
      </c>
      <c r="DU33" s="14">
        <v>20.07676</v>
      </c>
      <c r="DV33" s="14"/>
      <c r="DW33" s="14">
        <v>0</v>
      </c>
      <c r="DX33" s="14"/>
      <c r="DY33" s="14"/>
      <c r="DZ33" s="14"/>
      <c r="EA33" s="14">
        <v>0</v>
      </c>
      <c r="EB33" s="14">
        <v>110</v>
      </c>
      <c r="EC33" s="14">
        <v>112.46647</v>
      </c>
      <c r="ED33" s="14">
        <v>112.46647</v>
      </c>
      <c r="EE33" s="14">
        <v>-2.4664700000000002</v>
      </c>
      <c r="EF33" s="14">
        <v>133.9</v>
      </c>
      <c r="EG33" s="14">
        <v>130.92196000000001</v>
      </c>
      <c r="EH33" s="14">
        <v>220.69499999999999</v>
      </c>
      <c r="EI33" s="14">
        <v>-86.795000000000002</v>
      </c>
      <c r="EJ33" s="14">
        <v>60.5</v>
      </c>
      <c r="EK33" s="14">
        <v>170.96541999999999</v>
      </c>
      <c r="EL33" s="14">
        <v>170.96541999999999</v>
      </c>
      <c r="EM33" s="14">
        <v>-110.46541999999999</v>
      </c>
      <c r="EN33" s="14"/>
      <c r="EO33" s="14"/>
      <c r="EP33" s="14"/>
      <c r="EQ33" s="14">
        <v>0</v>
      </c>
      <c r="ER33" s="14"/>
      <c r="ES33" s="14"/>
      <c r="ET33" s="14"/>
      <c r="EU33" s="14">
        <v>0</v>
      </c>
      <c r="EV33" s="14">
        <v>6.5</v>
      </c>
      <c r="EW33" s="14">
        <v>6.39</v>
      </c>
      <c r="EX33" s="14">
        <v>6.39</v>
      </c>
      <c r="EY33" s="14">
        <v>0.11</v>
      </c>
      <c r="EZ33" s="14">
        <v>385.3</v>
      </c>
      <c r="FA33" s="14">
        <v>380.56365</v>
      </c>
      <c r="FB33" s="14">
        <v>380.56365</v>
      </c>
      <c r="FC33" s="14">
        <v>4.7363499999999998</v>
      </c>
      <c r="FD33" s="14">
        <v>30.1</v>
      </c>
      <c r="FE33" s="14">
        <v>28.847329999999999</v>
      </c>
      <c r="FF33" s="14">
        <v>81.635570000000001</v>
      </c>
      <c r="FG33" s="14">
        <v>-51.53557</v>
      </c>
      <c r="FH33" s="14">
        <v>148.6</v>
      </c>
      <c r="FI33" s="14">
        <v>149.98721</v>
      </c>
      <c r="FJ33" s="14">
        <v>149.98721</v>
      </c>
      <c r="FK33" s="14">
        <v>-1.3872100000000001</v>
      </c>
      <c r="FL33" s="14">
        <v>0</v>
      </c>
      <c r="FM33" s="14"/>
      <c r="FN33" s="14">
        <v>41.89893</v>
      </c>
      <c r="FO33" s="14">
        <v>-41.89893</v>
      </c>
      <c r="FP33" s="14">
        <v>18.8</v>
      </c>
      <c r="FQ33" s="14">
        <v>19.21088</v>
      </c>
      <c r="FR33" s="14">
        <v>19.21088</v>
      </c>
      <c r="FS33" s="14">
        <v>-0.41088000000000002</v>
      </c>
      <c r="FT33" s="14">
        <v>17.399999999999999</v>
      </c>
      <c r="FU33" s="14">
        <v>18.172979999999999</v>
      </c>
      <c r="FV33" s="14">
        <v>18.172979999999999</v>
      </c>
      <c r="FW33" s="14">
        <v>-0.77298</v>
      </c>
      <c r="FX33" s="14">
        <v>89.7</v>
      </c>
      <c r="FY33" s="14">
        <v>87.773570000000007</v>
      </c>
      <c r="FZ33" s="14">
        <v>87.773570000000007</v>
      </c>
      <c r="GA33" s="14">
        <v>1.9264300000000001</v>
      </c>
      <c r="GB33" s="14">
        <v>174.6</v>
      </c>
      <c r="GC33" s="14">
        <v>119.47127999999999</v>
      </c>
      <c r="GD33" s="14">
        <v>129.40056000000001</v>
      </c>
      <c r="GE33" s="14">
        <v>45.199440000000003</v>
      </c>
      <c r="GF33" s="14">
        <v>171.7</v>
      </c>
      <c r="GG33" s="14">
        <v>119.47127999999999</v>
      </c>
      <c r="GH33" s="14">
        <v>129.40056000000001</v>
      </c>
      <c r="GI33" s="14">
        <v>42.299439999999997</v>
      </c>
      <c r="GJ33" s="14">
        <v>177.4</v>
      </c>
      <c r="GK33" s="14">
        <v>119.83006</v>
      </c>
      <c r="GL33" s="14">
        <v>129.78915000000001</v>
      </c>
      <c r="GM33" s="14">
        <v>47.610849999999999</v>
      </c>
      <c r="GN33" s="14">
        <v>107.6</v>
      </c>
      <c r="GO33" s="14">
        <v>110.48202000000001</v>
      </c>
      <c r="GP33" s="14">
        <v>110.48202000000001</v>
      </c>
      <c r="GQ33" s="14">
        <v>-2.8820199999999998</v>
      </c>
      <c r="GR33" s="14">
        <v>43.6</v>
      </c>
      <c r="GS33" s="14">
        <v>45</v>
      </c>
      <c r="GT33" s="14">
        <v>45</v>
      </c>
      <c r="GU33" s="14">
        <v>-1.4</v>
      </c>
      <c r="GV33" s="14"/>
      <c r="GW33" s="14"/>
      <c r="GX33" s="14"/>
      <c r="GY33" s="14">
        <v>0</v>
      </c>
      <c r="GZ33" s="14">
        <v>3.8</v>
      </c>
      <c r="HA33" s="14"/>
      <c r="HB33" s="14"/>
      <c r="HC33" s="14">
        <v>3.8</v>
      </c>
      <c r="HD33" s="14">
        <v>28.6</v>
      </c>
      <c r="HE33" s="14">
        <v>29.099489999999999</v>
      </c>
      <c r="HF33" s="14">
        <v>29.099489999999999</v>
      </c>
      <c r="HG33" s="14">
        <v>-0.49948999999999999</v>
      </c>
      <c r="HH33" s="14">
        <v>150.1</v>
      </c>
      <c r="HI33" s="14">
        <v>161.26284999999999</v>
      </c>
      <c r="HJ33" s="14">
        <v>124.26142</v>
      </c>
      <c r="HK33" s="14">
        <v>25.83858</v>
      </c>
      <c r="HL33" s="14"/>
      <c r="HM33" s="14"/>
      <c r="HN33" s="14"/>
      <c r="HO33" s="14">
        <v>0</v>
      </c>
      <c r="HP33" s="14"/>
      <c r="HQ33" s="14"/>
      <c r="HR33" s="14"/>
      <c r="HS33" s="14">
        <v>0</v>
      </c>
      <c r="HT33" s="14">
        <v>46.2</v>
      </c>
      <c r="HU33" s="14">
        <v>48.438110000000002</v>
      </c>
      <c r="HV33" s="14">
        <v>48.758890000000001</v>
      </c>
      <c r="HW33" s="14">
        <v>-2.5588899999999999</v>
      </c>
      <c r="HX33" s="14">
        <v>0</v>
      </c>
      <c r="HY33" s="14"/>
      <c r="HZ33" s="14"/>
      <c r="IA33" s="14">
        <v>0</v>
      </c>
      <c r="IB33" s="14"/>
      <c r="IC33" s="14"/>
      <c r="ID33" s="14"/>
      <c r="IE33" s="14">
        <v>0</v>
      </c>
      <c r="IF33" s="14">
        <v>42.5</v>
      </c>
      <c r="IG33" s="14">
        <v>45.265309999999999</v>
      </c>
      <c r="IH33" s="14">
        <v>45.265309999999999</v>
      </c>
      <c r="II33" s="14">
        <v>-2.7653099999999999</v>
      </c>
      <c r="IJ33" s="14"/>
      <c r="IK33" s="14"/>
      <c r="IL33" s="14"/>
      <c r="IM33" s="14">
        <v>0</v>
      </c>
      <c r="IN33" s="14"/>
      <c r="IO33" s="14"/>
      <c r="IP33" s="14"/>
      <c r="IQ33" s="14">
        <v>0</v>
      </c>
      <c r="IR33" s="14"/>
      <c r="IS33" s="14"/>
      <c r="IT33" s="14"/>
      <c r="IU33" s="14">
        <v>0</v>
      </c>
      <c r="IV33" s="14">
        <v>131.4</v>
      </c>
      <c r="IW33" s="14">
        <v>136.69067999999999</v>
      </c>
      <c r="IX33" s="14">
        <v>136.69067999999999</v>
      </c>
      <c r="IY33" s="14">
        <v>-5.29068</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194</v>
      </c>
      <c r="JY33" s="14">
        <v>200.67499000000001</v>
      </c>
      <c r="JZ33" s="14">
        <v>200.67499000000001</v>
      </c>
      <c r="KA33" s="14">
        <v>-6.6749900000000002</v>
      </c>
      <c r="KB33" s="14">
        <v>195.7</v>
      </c>
      <c r="KC33" s="14">
        <v>200.3066</v>
      </c>
      <c r="KD33" s="14">
        <v>200.3066</v>
      </c>
      <c r="KE33" s="14">
        <v>-4.6066000000000003</v>
      </c>
      <c r="KF33" s="14">
        <v>196.1</v>
      </c>
      <c r="KG33" s="14">
        <v>200.18467000000001</v>
      </c>
      <c r="KH33" s="14">
        <v>200.18467000000001</v>
      </c>
      <c r="KI33" s="14">
        <v>-4.08467</v>
      </c>
      <c r="KJ33" s="14">
        <v>0</v>
      </c>
      <c r="KK33" s="14"/>
      <c r="KL33" s="14"/>
      <c r="KM33" s="14">
        <v>0</v>
      </c>
      <c r="KN33" s="14"/>
      <c r="KO33" s="14"/>
      <c r="KP33" s="14"/>
      <c r="KQ33" s="14">
        <v>0</v>
      </c>
      <c r="KR33" s="14"/>
      <c r="KS33" s="14"/>
      <c r="KT33" s="14"/>
      <c r="KU33" s="14">
        <v>0</v>
      </c>
      <c r="KV33" s="14">
        <v>4</v>
      </c>
      <c r="KW33" s="14">
        <v>4.7853599999999998</v>
      </c>
      <c r="KX33" s="14">
        <v>4.7853599999999998</v>
      </c>
      <c r="KY33" s="14">
        <v>-0.78535999999999995</v>
      </c>
      <c r="KZ33" s="14">
        <v>233.5</v>
      </c>
      <c r="LA33" s="14">
        <v>245.17481000000001</v>
      </c>
      <c r="LB33" s="14">
        <v>193.04178999999999</v>
      </c>
      <c r="LC33" s="14">
        <v>40.458210000000001</v>
      </c>
      <c r="LD33" s="14">
        <v>136</v>
      </c>
      <c r="LE33" s="14">
        <v>133.16031000000001</v>
      </c>
      <c r="LF33" s="14">
        <v>133.16031000000001</v>
      </c>
      <c r="LG33" s="14">
        <v>2.83969</v>
      </c>
      <c r="LH33" s="14">
        <v>66</v>
      </c>
      <c r="LI33" s="14">
        <v>67.199219999999997</v>
      </c>
      <c r="LJ33" s="14">
        <v>67.199219999999997</v>
      </c>
      <c r="LK33" s="14">
        <v>-1.19922</v>
      </c>
      <c r="LL33" s="14">
        <v>78.5</v>
      </c>
      <c r="LM33" s="14">
        <v>78.567999999999998</v>
      </c>
      <c r="LN33" s="14">
        <v>78.567999999999998</v>
      </c>
      <c r="LO33" s="14">
        <v>-6.8000000000000005E-2</v>
      </c>
      <c r="LP33" s="14">
        <v>30.6</v>
      </c>
      <c r="LQ33" s="14">
        <v>29.980560000000001</v>
      </c>
      <c r="LR33" s="14">
        <v>29.980560000000001</v>
      </c>
      <c r="LS33" s="14">
        <v>0.61943999999999999</v>
      </c>
      <c r="LT33" s="14">
        <v>0</v>
      </c>
      <c r="LU33" s="14"/>
      <c r="LV33" s="14"/>
      <c r="LW33" s="14">
        <v>0</v>
      </c>
      <c r="LX33" s="14">
        <v>0</v>
      </c>
      <c r="LY33" s="14"/>
      <c r="LZ33" s="14"/>
      <c r="MA33" s="14">
        <v>0</v>
      </c>
      <c r="MB33" s="14">
        <v>0</v>
      </c>
      <c r="MC33" s="14"/>
      <c r="MD33" s="14"/>
      <c r="ME33" s="14">
        <v>0</v>
      </c>
      <c r="MF33" s="14">
        <v>29.8</v>
      </c>
      <c r="MG33" s="14">
        <v>136.26948999999999</v>
      </c>
      <c r="MH33" s="14">
        <v>136.26948999999999</v>
      </c>
      <c r="MI33" s="14">
        <v>-106.46948999999999</v>
      </c>
      <c r="MJ33" s="14"/>
      <c r="MK33" s="14"/>
      <c r="ML33" s="14"/>
      <c r="MM33" s="14">
        <v>0</v>
      </c>
      <c r="MN33" s="14"/>
      <c r="MO33" s="14"/>
      <c r="MP33" s="14"/>
      <c r="MQ33" s="14">
        <v>0</v>
      </c>
      <c r="MR33" s="14"/>
      <c r="MS33" s="14"/>
      <c r="MT33" s="14"/>
      <c r="MU33" s="14">
        <v>0</v>
      </c>
      <c r="MV33" s="14">
        <v>175.5</v>
      </c>
      <c r="MW33" s="14">
        <v>175.465</v>
      </c>
      <c r="MX33" s="14">
        <v>175.465</v>
      </c>
      <c r="MY33" s="14">
        <v>3.5000000000000003E-2</v>
      </c>
      <c r="MZ33" s="14">
        <v>174.8</v>
      </c>
      <c r="NA33" s="14">
        <v>175.43683999999999</v>
      </c>
      <c r="NB33" s="14"/>
      <c r="NC33" s="14">
        <v>174.8</v>
      </c>
      <c r="ND33" s="14">
        <v>0</v>
      </c>
      <c r="NE33" s="14"/>
      <c r="NF33" s="14"/>
      <c r="NG33" s="14">
        <v>0</v>
      </c>
      <c r="NH33" s="14">
        <v>174.92</v>
      </c>
      <c r="NI33" s="14">
        <v>175.92723000000001</v>
      </c>
      <c r="NJ33" s="14"/>
      <c r="NK33" s="14">
        <v>174.92</v>
      </c>
      <c r="NL33" s="14"/>
      <c r="NM33" s="14"/>
      <c r="NN33" s="14"/>
      <c r="NO33" s="14">
        <v>0</v>
      </c>
      <c r="NP33" s="14"/>
      <c r="NQ33" s="14"/>
      <c r="NR33" s="14"/>
      <c r="NS33" s="14">
        <v>0</v>
      </c>
      <c r="NT33" s="14"/>
      <c r="NU33" s="14"/>
      <c r="NV33" s="14">
        <v>9.09</v>
      </c>
      <c r="NW33" s="14">
        <v>-9.09</v>
      </c>
      <c r="NX33" s="14">
        <v>9.3000000000000007</v>
      </c>
      <c r="NY33" s="14">
        <v>9.1178399999999993</v>
      </c>
      <c r="NZ33" s="14">
        <v>9.1178399999999993</v>
      </c>
      <c r="OA33" s="14">
        <v>0.18215999999999999</v>
      </c>
      <c r="OB33" s="14">
        <v>20.2</v>
      </c>
      <c r="OC33" s="14">
        <v>20</v>
      </c>
      <c r="OD33" s="14"/>
      <c r="OE33" s="14">
        <v>20.2</v>
      </c>
      <c r="OF33" s="14">
        <v>0.6</v>
      </c>
      <c r="OG33" s="14"/>
      <c r="OH33" s="14">
        <v>0.85499999999999998</v>
      </c>
      <c r="OI33" s="14">
        <v>-0.255</v>
      </c>
      <c r="OJ33" s="14">
        <v>89.5</v>
      </c>
      <c r="OK33" s="14">
        <v>98.82</v>
      </c>
      <c r="OL33" s="14">
        <v>106.71899999999999</v>
      </c>
      <c r="OM33" s="14">
        <v>-17.219000000000001</v>
      </c>
      <c r="ON33" s="14">
        <v>80.8</v>
      </c>
      <c r="OO33" s="14"/>
      <c r="OP33" s="14">
        <v>78.974999999999994</v>
      </c>
      <c r="OQ33" s="14">
        <v>1.825</v>
      </c>
      <c r="OR33" s="14">
        <v>13.8</v>
      </c>
      <c r="OS33" s="14">
        <v>9.09</v>
      </c>
      <c r="OT33" s="14">
        <v>5.27</v>
      </c>
      <c r="OU33" s="14">
        <v>8.5299999999999994</v>
      </c>
      <c r="OV33" s="14">
        <v>0.1</v>
      </c>
      <c r="OW33" s="14"/>
      <c r="OX33" s="14">
        <v>0.4</v>
      </c>
      <c r="OY33" s="14">
        <v>-0.3</v>
      </c>
      <c r="OZ33" s="14">
        <v>20.3</v>
      </c>
      <c r="PA33" s="14">
        <v>20.456230000000001</v>
      </c>
      <c r="PB33" s="14">
        <v>20.456230000000001</v>
      </c>
      <c r="PC33" s="14">
        <v>-0.15623000000000001</v>
      </c>
      <c r="PD33" s="14">
        <v>10.5</v>
      </c>
      <c r="PE33" s="14">
        <v>9.9830000000000005</v>
      </c>
      <c r="PF33" s="14">
        <v>9.9830000000000005</v>
      </c>
      <c r="PG33" s="14">
        <v>0.51700000000000002</v>
      </c>
      <c r="PH33" s="14">
        <v>5.6</v>
      </c>
      <c r="PI33" s="14">
        <v>5.67</v>
      </c>
      <c r="PJ33" s="14">
        <v>5.67</v>
      </c>
      <c r="PK33" s="14">
        <v>-7.0000000000000007E-2</v>
      </c>
      <c r="PL33" s="14">
        <v>208.7</v>
      </c>
      <c r="PM33" s="14"/>
      <c r="PN33" s="14">
        <v>206</v>
      </c>
      <c r="PO33" s="14">
        <v>2.7</v>
      </c>
      <c r="PP33" s="14">
        <v>110.34</v>
      </c>
      <c r="PQ33" s="14"/>
      <c r="PR33" s="14">
        <v>108</v>
      </c>
      <c r="PS33" s="14">
        <v>2.34</v>
      </c>
      <c r="PT33" s="14">
        <v>2</v>
      </c>
      <c r="PU33" s="14">
        <v>2</v>
      </c>
      <c r="PV33" s="14">
        <v>2</v>
      </c>
      <c r="PW33" s="14">
        <v>0</v>
      </c>
      <c r="PX33" s="14">
        <v>3.3</v>
      </c>
      <c r="PY33" s="14">
        <v>2.75</v>
      </c>
      <c r="PZ33" s="14">
        <v>2.75</v>
      </c>
      <c r="QA33" s="14">
        <v>0.55000000000000004</v>
      </c>
      <c r="QB33" s="14">
        <v>5</v>
      </c>
      <c r="QC33" s="14">
        <v>5</v>
      </c>
      <c r="QD33" s="14">
        <v>5</v>
      </c>
      <c r="QE33" s="14">
        <v>0</v>
      </c>
      <c r="QF33" s="14">
        <v>20.399999999999999</v>
      </c>
      <c r="QG33" s="14">
        <v>20.422219999999999</v>
      </c>
      <c r="QH33" s="14">
        <v>20.422219999999999</v>
      </c>
      <c r="QI33" s="14">
        <v>-2.222E-2</v>
      </c>
      <c r="QJ33" s="14">
        <v>19</v>
      </c>
      <c r="QK33" s="14">
        <v>19.436350000000001</v>
      </c>
      <c r="QL33" s="14">
        <v>19.436350000000001</v>
      </c>
      <c r="QM33" s="14">
        <v>-0.43635000000000002</v>
      </c>
      <c r="QN33" s="14">
        <v>18.8</v>
      </c>
      <c r="QO33" s="14">
        <v>19</v>
      </c>
      <c r="QP33" s="14">
        <v>17.492709999999999</v>
      </c>
      <c r="QQ33" s="14">
        <v>1.3072900000000001</v>
      </c>
      <c r="QR33" s="14">
        <v>3.5</v>
      </c>
      <c r="QS33" s="14">
        <v>3.4</v>
      </c>
      <c r="QT33" s="14">
        <v>3.4</v>
      </c>
      <c r="QU33" s="14">
        <v>0.1</v>
      </c>
      <c r="QV33" s="14">
        <v>18.48</v>
      </c>
      <c r="QW33" s="14">
        <v>17.881440000000001</v>
      </c>
      <c r="QX33" s="14">
        <v>17.881440000000001</v>
      </c>
      <c r="QY33" s="14">
        <v>0.59855999999999998</v>
      </c>
      <c r="QZ33" s="14">
        <v>12.2</v>
      </c>
      <c r="RA33" s="14"/>
      <c r="RB33" s="14">
        <v>14.85</v>
      </c>
      <c r="RC33" s="14">
        <v>-2.65</v>
      </c>
      <c r="RD33" s="14">
        <v>18.600000000000001</v>
      </c>
      <c r="RE33" s="14"/>
      <c r="RF33" s="14">
        <v>17.690000000000001</v>
      </c>
      <c r="RG33" s="14">
        <v>0.91</v>
      </c>
      <c r="RH33" s="14">
        <v>20.399999999999999</v>
      </c>
      <c r="RI33" s="14">
        <v>17.940000000000001</v>
      </c>
      <c r="RJ33" s="14">
        <v>22.077999999999999</v>
      </c>
      <c r="RK33" s="14">
        <v>-1.6779999999999999</v>
      </c>
      <c r="RL33" s="14">
        <v>62.8</v>
      </c>
      <c r="RM33" s="14">
        <v>77.39</v>
      </c>
      <c r="RN33" s="14">
        <v>72.52</v>
      </c>
      <c r="RO33" s="14">
        <v>-9.7200000000000006</v>
      </c>
      <c r="RP33" s="14">
        <v>17.7</v>
      </c>
      <c r="RQ33" s="14"/>
      <c r="RR33" s="14">
        <v>18.678000000000001</v>
      </c>
      <c r="RS33" s="14">
        <v>-0.97799999999999998</v>
      </c>
      <c r="RT33" s="14">
        <v>2.9</v>
      </c>
      <c r="RU33" s="14">
        <v>3.0510000000000002</v>
      </c>
      <c r="RV33" s="14">
        <v>3.0510000000000002</v>
      </c>
      <c r="RW33" s="14">
        <v>-0.151</v>
      </c>
      <c r="RX33" s="14">
        <v>20.3</v>
      </c>
      <c r="RY33" s="14">
        <v>19.792000000000002</v>
      </c>
      <c r="RZ33" s="14">
        <v>19.792000000000002</v>
      </c>
      <c r="SA33" s="14">
        <v>0.50800000000000001</v>
      </c>
      <c r="SB33" s="14">
        <v>3.2</v>
      </c>
      <c r="SC33" s="14">
        <v>2</v>
      </c>
      <c r="SD33" s="14">
        <v>2</v>
      </c>
      <c r="SE33" s="14">
        <v>1.2</v>
      </c>
      <c r="SF33" s="14"/>
      <c r="SG33" s="14"/>
      <c r="SH33" s="14">
        <v>0.4</v>
      </c>
      <c r="SI33" s="14">
        <v>-0.4</v>
      </c>
      <c r="SJ33" s="14">
        <v>0</v>
      </c>
      <c r="SK33" s="14"/>
      <c r="SL33" s="14">
        <v>0.33600000000000002</v>
      </c>
      <c r="SM33" s="14">
        <v>-0.33600000000000002</v>
      </c>
      <c r="SN33" s="14">
        <v>19.8</v>
      </c>
      <c r="SO33" s="14">
        <v>19.1448</v>
      </c>
      <c r="SP33" s="14">
        <v>19.1448</v>
      </c>
      <c r="SQ33" s="14">
        <v>0.6552</v>
      </c>
      <c r="SR33" s="14">
        <v>13.1</v>
      </c>
      <c r="SS33" s="14">
        <v>12.244899999999999</v>
      </c>
      <c r="ST33" s="14">
        <v>12.244899999999999</v>
      </c>
      <c r="SU33" s="14">
        <v>0.85509999999999997</v>
      </c>
      <c r="SV33" s="14">
        <v>20.2</v>
      </c>
      <c r="SW33" s="14">
        <v>19.436350000000001</v>
      </c>
      <c r="SX33" s="14">
        <v>19.436350000000001</v>
      </c>
      <c r="SY33" s="14">
        <v>0.76365000000000005</v>
      </c>
      <c r="SZ33" s="14">
        <v>20.2</v>
      </c>
      <c r="TA33" s="14">
        <v>19.436350000000001</v>
      </c>
      <c r="TB33" s="14">
        <v>19.436350000000001</v>
      </c>
      <c r="TC33" s="14">
        <v>0.76365000000000005</v>
      </c>
      <c r="TD33" s="14">
        <v>5.0999999999999996</v>
      </c>
      <c r="TE33" s="14">
        <v>2.58</v>
      </c>
      <c r="TF33" s="14">
        <v>2.8570000000000002</v>
      </c>
      <c r="TG33" s="14">
        <v>2.2429999999999999</v>
      </c>
      <c r="TH33" s="14">
        <v>23.9</v>
      </c>
      <c r="TI33" s="14">
        <v>31.32</v>
      </c>
      <c r="TJ33" s="14">
        <v>11</v>
      </c>
      <c r="TK33" s="14">
        <v>12.9</v>
      </c>
      <c r="TL33" s="14">
        <v>17</v>
      </c>
      <c r="TM33" s="14"/>
      <c r="TN33" s="14">
        <v>33.686</v>
      </c>
      <c r="TO33" s="14">
        <v>-16.686</v>
      </c>
      <c r="TP33" s="14">
        <v>73.8</v>
      </c>
      <c r="TQ33" s="14">
        <v>85.32</v>
      </c>
      <c r="TR33" s="14">
        <v>87.558000000000007</v>
      </c>
      <c r="TS33" s="14">
        <v>-13.757999999999999</v>
      </c>
      <c r="TT33" s="14">
        <v>90.6</v>
      </c>
      <c r="TU33" s="14">
        <v>115.32</v>
      </c>
      <c r="TV33" s="14">
        <v>110.81</v>
      </c>
      <c r="TW33" s="14">
        <v>-20.21</v>
      </c>
      <c r="TX33" s="14">
        <v>13.6</v>
      </c>
      <c r="TY33" s="14">
        <v>9.67</v>
      </c>
      <c r="TZ33" s="14">
        <v>16.32</v>
      </c>
      <c r="UA33" s="14">
        <v>-2.72</v>
      </c>
      <c r="UB33" s="14">
        <v>8.6999999999999993</v>
      </c>
      <c r="UC33" s="14">
        <v>7.06</v>
      </c>
      <c r="UD33" s="14">
        <v>10.1</v>
      </c>
      <c r="UE33" s="14">
        <v>-1.4</v>
      </c>
      <c r="UF33" s="14">
        <v>15.7</v>
      </c>
      <c r="UG33" s="14"/>
      <c r="UH33" s="14">
        <v>45.2</v>
      </c>
      <c r="UI33" s="14">
        <v>-29.5</v>
      </c>
      <c r="UJ33" s="14">
        <v>19</v>
      </c>
      <c r="UK33" s="14">
        <v>19.436350000000001</v>
      </c>
      <c r="UL33" s="14">
        <v>19.436350000000001</v>
      </c>
      <c r="UM33" s="14">
        <v>-0.43635000000000002</v>
      </c>
      <c r="UN33" s="14">
        <v>8.1999999999999993</v>
      </c>
      <c r="UO33" s="14">
        <v>8.1999999999999993</v>
      </c>
      <c r="UP33" s="14">
        <v>8.1999999999999993</v>
      </c>
      <c r="UQ33" s="14">
        <v>0</v>
      </c>
      <c r="UR33" s="14">
        <v>7.7</v>
      </c>
      <c r="US33" s="14">
        <v>7.3</v>
      </c>
      <c r="UT33" s="14">
        <v>7.3</v>
      </c>
      <c r="UU33" s="14">
        <v>0.4</v>
      </c>
      <c r="UV33" s="14">
        <v>20.399999999999999</v>
      </c>
      <c r="UW33" s="14">
        <v>20</v>
      </c>
      <c r="UX33" s="14">
        <v>19.436350000000001</v>
      </c>
      <c r="UY33" s="14">
        <v>0.96365000000000001</v>
      </c>
      <c r="UZ33" s="14">
        <v>20.399999999999999</v>
      </c>
      <c r="VA33" s="14">
        <v>20</v>
      </c>
      <c r="VB33" s="14">
        <v>19.436350000000001</v>
      </c>
      <c r="VC33" s="14">
        <v>0.96365000000000001</v>
      </c>
      <c r="VD33" s="14">
        <v>20</v>
      </c>
      <c r="VE33" s="14">
        <v>20</v>
      </c>
      <c r="VF33" s="14">
        <v>19.436350000000001</v>
      </c>
      <c r="VG33" s="14">
        <v>0.56364999999999998</v>
      </c>
      <c r="VH33" s="14">
        <v>10.9</v>
      </c>
      <c r="VI33" s="14">
        <v>6.17</v>
      </c>
      <c r="VJ33" s="14">
        <v>3.16</v>
      </c>
      <c r="VK33" s="14">
        <v>7.74</v>
      </c>
      <c r="VL33" s="14">
        <v>228.9</v>
      </c>
      <c r="VM33" s="14"/>
      <c r="VN33" s="14">
        <v>249.20500000000001</v>
      </c>
      <c r="VO33" s="14">
        <v>-20.305</v>
      </c>
      <c r="VP33" s="14">
        <v>13.207000000000001</v>
      </c>
      <c r="VQ33" s="14"/>
      <c r="VR33" s="14">
        <v>18.919</v>
      </c>
      <c r="VS33" s="14">
        <v>-5.7119999999999997</v>
      </c>
      <c r="VT33" s="14">
        <v>129.1</v>
      </c>
      <c r="VU33" s="14"/>
      <c r="VV33" s="14">
        <v>142.48099999999999</v>
      </c>
      <c r="VW33" s="14">
        <v>-13.381</v>
      </c>
      <c r="VX33" s="14">
        <v>0.6</v>
      </c>
      <c r="VY33" s="14">
        <v>0.6</v>
      </c>
      <c r="VZ33" s="14">
        <v>0.6</v>
      </c>
      <c r="WA33" s="14">
        <v>0</v>
      </c>
      <c r="WB33" s="14">
        <v>47.9</v>
      </c>
      <c r="WC33" s="14">
        <v>45.72</v>
      </c>
      <c r="WD33" s="14">
        <v>70</v>
      </c>
      <c r="WE33" s="14">
        <v>-22.1</v>
      </c>
      <c r="WF33" s="14">
        <v>0</v>
      </c>
      <c r="WG33" s="14">
        <v>62.78</v>
      </c>
      <c r="WH33" s="14">
        <v>116.464</v>
      </c>
      <c r="WI33" s="14">
        <v>-116.464</v>
      </c>
      <c r="WJ33" s="14">
        <v>103.2</v>
      </c>
      <c r="WK33" s="14">
        <v>83.04</v>
      </c>
      <c r="WL33" s="14">
        <v>106</v>
      </c>
      <c r="WM33" s="14">
        <v>-2.8</v>
      </c>
      <c r="WN33" s="14">
        <v>4.8</v>
      </c>
      <c r="WO33" s="14">
        <v>4.2</v>
      </c>
      <c r="WP33" s="14">
        <v>4.2</v>
      </c>
      <c r="WQ33" s="14">
        <v>0.6</v>
      </c>
      <c r="WR33" s="14">
        <v>2.4</v>
      </c>
      <c r="WS33" s="14">
        <v>2.4</v>
      </c>
      <c r="WT33" s="14">
        <v>2.4</v>
      </c>
      <c r="WU33" s="14">
        <v>0</v>
      </c>
      <c r="WV33" s="14">
        <v>1.1000000000000001</v>
      </c>
      <c r="WW33" s="14">
        <v>1.2</v>
      </c>
      <c r="WX33" s="14">
        <v>1.2</v>
      </c>
      <c r="WY33" s="14">
        <v>-0.1</v>
      </c>
      <c r="WZ33" s="14">
        <v>2.4</v>
      </c>
      <c r="XA33" s="14">
        <v>2.8</v>
      </c>
      <c r="XB33" s="14">
        <v>2.8</v>
      </c>
      <c r="XC33" s="14">
        <v>-0.4</v>
      </c>
      <c r="XD33" s="14">
        <v>11.27</v>
      </c>
      <c r="XE33" s="14"/>
      <c r="XF33" s="14">
        <v>17.309000000000001</v>
      </c>
      <c r="XG33" s="14">
        <v>-6.0389999999999997</v>
      </c>
      <c r="XH33" s="14">
        <v>6.7</v>
      </c>
      <c r="XI33" s="14">
        <v>6</v>
      </c>
      <c r="XJ33" s="14">
        <v>6</v>
      </c>
      <c r="XK33" s="14">
        <v>0.7</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v>41.7</v>
      </c>
      <c r="XY33" s="14">
        <v>38</v>
      </c>
      <c r="XZ33" s="14">
        <v>32.5</v>
      </c>
      <c r="YA33" s="14">
        <v>9.1999999999999993</v>
      </c>
      <c r="YB33" s="14">
        <v>27.8</v>
      </c>
      <c r="YC33" s="14">
        <v>38</v>
      </c>
      <c r="YD33" s="14">
        <v>32.5</v>
      </c>
      <c r="YE33" s="14">
        <v>-4.7</v>
      </c>
      <c r="YF33" s="14">
        <v>16.5</v>
      </c>
      <c r="YG33" s="14">
        <v>17</v>
      </c>
      <c r="YH33" s="14">
        <v>14</v>
      </c>
      <c r="YI33" s="14">
        <v>2.5</v>
      </c>
      <c r="YJ33" s="14">
        <v>11.16</v>
      </c>
      <c r="YK33" s="14">
        <v>13</v>
      </c>
      <c r="YL33" s="14">
        <v>13</v>
      </c>
      <c r="YM33" s="14">
        <v>-1.84</v>
      </c>
      <c r="YN33" s="14">
        <v>4.9000000000000004</v>
      </c>
      <c r="YO33" s="14">
        <v>7.53</v>
      </c>
      <c r="YP33" s="14">
        <v>7.53</v>
      </c>
      <c r="YQ33" s="14">
        <v>-2.63</v>
      </c>
      <c r="YR33" s="14">
        <v>12</v>
      </c>
      <c r="YS33" s="14">
        <v>11</v>
      </c>
      <c r="YT33" s="14">
        <v>11</v>
      </c>
      <c r="YU33" s="14">
        <v>1</v>
      </c>
      <c r="YV33" s="14">
        <v>19.600000000000001</v>
      </c>
      <c r="YW33" s="14">
        <v>21</v>
      </c>
      <c r="YX33" s="14">
        <v>21</v>
      </c>
      <c r="YY33" s="14">
        <v>-1.4</v>
      </c>
    </row>
    <row r="34" spans="1:675" ht="24" customHeight="1" x14ac:dyDescent="0.3">
      <c r="A34" s="1"/>
      <c r="B34" s="16" t="s">
        <v>56</v>
      </c>
      <c r="C34" s="16" t="s">
        <v>832</v>
      </c>
      <c r="D34" s="17">
        <v>202.5</v>
      </c>
      <c r="E34" s="17">
        <v>203.40136000000001</v>
      </c>
      <c r="F34" s="17">
        <v>203.40136000000001</v>
      </c>
      <c r="G34" s="17">
        <v>-0.90136000000000005</v>
      </c>
      <c r="H34" s="17">
        <v>658.5</v>
      </c>
      <c r="I34" s="17">
        <v>650</v>
      </c>
      <c r="J34" s="17">
        <v>629.90463999999997</v>
      </c>
      <c r="K34" s="17">
        <v>28.595359999999999</v>
      </c>
      <c r="L34" s="17">
        <v>145.9</v>
      </c>
      <c r="M34" s="17">
        <v>147.4599</v>
      </c>
      <c r="N34" s="17">
        <v>205.11832000000001</v>
      </c>
      <c r="O34" s="17">
        <v>-59.218319999999999</v>
      </c>
      <c r="P34" s="17">
        <v>0</v>
      </c>
      <c r="Q34" s="17"/>
      <c r="R34" s="17"/>
      <c r="S34" s="17">
        <v>0</v>
      </c>
      <c r="T34" s="17">
        <v>7.37</v>
      </c>
      <c r="U34" s="17">
        <v>8.5166900000000005</v>
      </c>
      <c r="V34" s="17">
        <v>8.5166900000000005</v>
      </c>
      <c r="W34" s="17">
        <v>-1.14669</v>
      </c>
      <c r="X34" s="17">
        <v>92.8</v>
      </c>
      <c r="Y34" s="17">
        <v>91.867829999999998</v>
      </c>
      <c r="Z34" s="17">
        <v>91.867829999999998</v>
      </c>
      <c r="AA34" s="17">
        <v>0.93217000000000005</v>
      </c>
      <c r="AB34" s="17">
        <v>228.8</v>
      </c>
      <c r="AC34" s="17">
        <v>226.00122999999999</v>
      </c>
      <c r="AD34" s="17">
        <v>242</v>
      </c>
      <c r="AE34" s="17">
        <v>-13.2</v>
      </c>
      <c r="AF34" s="17">
        <v>0</v>
      </c>
      <c r="AG34" s="17"/>
      <c r="AH34" s="17"/>
      <c r="AI34" s="17">
        <v>0</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580.79999999999995</v>
      </c>
      <c r="BM34" s="17">
        <v>582.50599999999997</v>
      </c>
      <c r="BN34" s="17">
        <v>582.50599999999997</v>
      </c>
      <c r="BO34" s="17">
        <v>-1.706</v>
      </c>
      <c r="BP34" s="17">
        <v>10.7</v>
      </c>
      <c r="BQ34" s="17">
        <v>10.52094</v>
      </c>
      <c r="BR34" s="17">
        <v>10.52094</v>
      </c>
      <c r="BS34" s="17">
        <v>0.17906</v>
      </c>
      <c r="BT34" s="17"/>
      <c r="BU34" s="17"/>
      <c r="BV34" s="17"/>
      <c r="BW34" s="17">
        <v>0</v>
      </c>
      <c r="BX34" s="17">
        <v>0</v>
      </c>
      <c r="BY34" s="17"/>
      <c r="BZ34" s="17"/>
      <c r="CA34" s="17">
        <v>0</v>
      </c>
      <c r="CB34" s="17"/>
      <c r="CC34" s="17"/>
      <c r="CD34" s="17"/>
      <c r="CE34" s="17">
        <v>0</v>
      </c>
      <c r="CF34" s="17"/>
      <c r="CG34" s="17"/>
      <c r="CH34" s="17"/>
      <c r="CI34" s="17">
        <v>0</v>
      </c>
      <c r="CJ34" s="17">
        <v>166.3</v>
      </c>
      <c r="CK34" s="17">
        <v>164.06706</v>
      </c>
      <c r="CL34" s="17">
        <v>164.06706</v>
      </c>
      <c r="CM34" s="17">
        <v>2.2329400000000001</v>
      </c>
      <c r="CN34" s="17">
        <v>9.4</v>
      </c>
      <c r="CO34" s="17">
        <v>9.6612399999999994</v>
      </c>
      <c r="CP34" s="17">
        <v>9.6612399999999994</v>
      </c>
      <c r="CQ34" s="17">
        <v>-0.26124000000000003</v>
      </c>
      <c r="CR34" s="17">
        <v>6.6</v>
      </c>
      <c r="CS34" s="17">
        <v>5.1878599999999997</v>
      </c>
      <c r="CT34" s="17">
        <v>5.1878599999999997</v>
      </c>
      <c r="CU34" s="17">
        <v>1.41214</v>
      </c>
      <c r="CV34" s="17"/>
      <c r="CW34" s="17"/>
      <c r="CX34" s="17"/>
      <c r="CY34" s="17">
        <v>0</v>
      </c>
      <c r="CZ34" s="17">
        <v>6.5</v>
      </c>
      <c r="DA34" s="17">
        <v>6.8787000000000003</v>
      </c>
      <c r="DB34" s="17">
        <v>6.8787000000000003</v>
      </c>
      <c r="DC34" s="17">
        <v>-0.37869999999999998</v>
      </c>
      <c r="DD34" s="17"/>
      <c r="DE34" s="17"/>
      <c r="DF34" s="17"/>
      <c r="DG34" s="17">
        <v>0</v>
      </c>
      <c r="DH34" s="17">
        <v>59.9</v>
      </c>
      <c r="DI34" s="17">
        <v>55.955300000000001</v>
      </c>
      <c r="DJ34" s="17">
        <v>15.447990000000001</v>
      </c>
      <c r="DK34" s="17">
        <v>44.452010000000001</v>
      </c>
      <c r="DL34" s="17"/>
      <c r="DM34" s="17"/>
      <c r="DN34" s="17"/>
      <c r="DO34" s="17">
        <v>0</v>
      </c>
      <c r="DP34" s="17"/>
      <c r="DQ34" s="17"/>
      <c r="DR34" s="17"/>
      <c r="DS34" s="17">
        <v>0</v>
      </c>
      <c r="DT34" s="17">
        <v>0</v>
      </c>
      <c r="DU34" s="17">
        <v>23.215890000000002</v>
      </c>
      <c r="DV34" s="17"/>
      <c r="DW34" s="17">
        <v>0</v>
      </c>
      <c r="DX34" s="17"/>
      <c r="DY34" s="17"/>
      <c r="DZ34" s="17"/>
      <c r="EA34" s="17">
        <v>0</v>
      </c>
      <c r="EB34" s="17">
        <v>110.1</v>
      </c>
      <c r="EC34" s="17">
        <v>112.46647</v>
      </c>
      <c r="ED34" s="17">
        <v>112.46647</v>
      </c>
      <c r="EE34" s="17">
        <v>-2.3664700000000001</v>
      </c>
      <c r="EF34" s="17">
        <v>170</v>
      </c>
      <c r="EG34" s="17">
        <v>167.03595000000001</v>
      </c>
      <c r="EH34" s="17">
        <v>220.69499999999999</v>
      </c>
      <c r="EI34" s="17">
        <v>-50.695</v>
      </c>
      <c r="EJ34" s="17">
        <v>59.6</v>
      </c>
      <c r="EK34" s="17"/>
      <c r="EL34" s="17">
        <v>170.96541999999999</v>
      </c>
      <c r="EM34" s="17">
        <v>-111.36542</v>
      </c>
      <c r="EN34" s="17"/>
      <c r="EO34" s="17"/>
      <c r="EP34" s="17"/>
      <c r="EQ34" s="17">
        <v>0</v>
      </c>
      <c r="ER34" s="17"/>
      <c r="ES34" s="17"/>
      <c r="ET34" s="17"/>
      <c r="EU34" s="17">
        <v>0</v>
      </c>
      <c r="EV34" s="17">
        <v>6.5</v>
      </c>
      <c r="EW34" s="17">
        <v>6.39</v>
      </c>
      <c r="EX34" s="17">
        <v>6.39</v>
      </c>
      <c r="EY34" s="17">
        <v>0.11</v>
      </c>
      <c r="EZ34" s="17">
        <v>409.8</v>
      </c>
      <c r="FA34" s="17">
        <v>380.56365</v>
      </c>
      <c r="FB34" s="17">
        <v>380.56365</v>
      </c>
      <c r="FC34" s="17">
        <v>29.236350000000002</v>
      </c>
      <c r="FD34" s="17">
        <v>30.2</v>
      </c>
      <c r="FE34" s="17">
        <v>28.847329999999999</v>
      </c>
      <c r="FF34" s="17">
        <v>81.635570000000001</v>
      </c>
      <c r="FG34" s="17">
        <v>-51.435569999999998</v>
      </c>
      <c r="FH34" s="17">
        <v>139.9</v>
      </c>
      <c r="FI34" s="17">
        <v>136.21170000000001</v>
      </c>
      <c r="FJ34" s="17">
        <v>149.98721</v>
      </c>
      <c r="FK34" s="17">
        <v>-10.087210000000001</v>
      </c>
      <c r="FL34" s="17">
        <v>0</v>
      </c>
      <c r="FM34" s="17"/>
      <c r="FN34" s="17">
        <v>41.89893</v>
      </c>
      <c r="FO34" s="17">
        <v>-41.89893</v>
      </c>
      <c r="FP34" s="17">
        <v>18.8</v>
      </c>
      <c r="FQ34" s="17">
        <v>19.21088</v>
      </c>
      <c r="FR34" s="17">
        <v>19.21088</v>
      </c>
      <c r="FS34" s="17">
        <v>-0.41088000000000002</v>
      </c>
      <c r="FT34" s="17">
        <v>16.899999999999999</v>
      </c>
      <c r="FU34" s="17">
        <v>18.172979999999999</v>
      </c>
      <c r="FV34" s="17">
        <v>18.172979999999999</v>
      </c>
      <c r="FW34" s="17">
        <v>-1.27298</v>
      </c>
      <c r="FX34" s="17">
        <v>89.5</v>
      </c>
      <c r="FY34" s="17">
        <v>87.773570000000007</v>
      </c>
      <c r="FZ34" s="17">
        <v>87.773570000000007</v>
      </c>
      <c r="GA34" s="17">
        <v>1.7264299999999999</v>
      </c>
      <c r="GB34" s="17">
        <v>143.4</v>
      </c>
      <c r="GC34" s="17">
        <v>176.44598999999999</v>
      </c>
      <c r="GD34" s="17">
        <v>81.030029999999996</v>
      </c>
      <c r="GE34" s="17">
        <v>62.369970000000002</v>
      </c>
      <c r="GF34" s="17">
        <v>143.69999999999999</v>
      </c>
      <c r="GG34" s="17">
        <v>176.44598999999999</v>
      </c>
      <c r="GH34" s="17">
        <v>81.030029999999996</v>
      </c>
      <c r="GI34" s="17">
        <v>62.669969999999999</v>
      </c>
      <c r="GJ34" s="17">
        <v>167.6</v>
      </c>
      <c r="GK34" s="17">
        <v>176.97585000000001</v>
      </c>
      <c r="GL34" s="17">
        <v>81.273359999999997</v>
      </c>
      <c r="GM34" s="17">
        <v>86.326639999999998</v>
      </c>
      <c r="GN34" s="17">
        <v>107.2</v>
      </c>
      <c r="GO34" s="17">
        <v>110.48202000000001</v>
      </c>
      <c r="GP34" s="17">
        <v>110.48202000000001</v>
      </c>
      <c r="GQ34" s="17">
        <v>-3.2820200000000002</v>
      </c>
      <c r="GR34" s="17">
        <v>36.6</v>
      </c>
      <c r="GS34" s="17">
        <v>35.568510000000003</v>
      </c>
      <c r="GT34" s="17">
        <v>45</v>
      </c>
      <c r="GU34" s="17">
        <v>-8.4</v>
      </c>
      <c r="GV34" s="17"/>
      <c r="GW34" s="17"/>
      <c r="GX34" s="17"/>
      <c r="GY34" s="17">
        <v>0</v>
      </c>
      <c r="GZ34" s="17">
        <v>3.8</v>
      </c>
      <c r="HA34" s="17"/>
      <c r="HB34" s="17"/>
      <c r="HC34" s="17">
        <v>3.8</v>
      </c>
      <c r="HD34" s="17">
        <v>28</v>
      </c>
      <c r="HE34" s="17">
        <v>29.099489999999999</v>
      </c>
      <c r="HF34" s="17">
        <v>29.099489999999999</v>
      </c>
      <c r="HG34" s="17">
        <v>-1.0994900000000001</v>
      </c>
      <c r="HH34" s="17">
        <v>145.4</v>
      </c>
      <c r="HI34" s="17">
        <v>140.29198</v>
      </c>
      <c r="HJ34" s="17">
        <v>124.26142</v>
      </c>
      <c r="HK34" s="17">
        <v>21.138580000000001</v>
      </c>
      <c r="HL34" s="17"/>
      <c r="HM34" s="17"/>
      <c r="HN34" s="17"/>
      <c r="HO34" s="17">
        <v>0</v>
      </c>
      <c r="HP34" s="17"/>
      <c r="HQ34" s="17"/>
      <c r="HR34" s="17"/>
      <c r="HS34" s="17">
        <v>0</v>
      </c>
      <c r="HT34" s="17">
        <v>33</v>
      </c>
      <c r="HU34" s="17">
        <v>50.676099999999998</v>
      </c>
      <c r="HV34" s="17">
        <v>47.062449999999998</v>
      </c>
      <c r="HW34" s="17">
        <v>-14.06245</v>
      </c>
      <c r="HX34" s="17">
        <v>0</v>
      </c>
      <c r="HY34" s="17"/>
      <c r="HZ34" s="17"/>
      <c r="IA34" s="17">
        <v>0</v>
      </c>
      <c r="IB34" s="17"/>
      <c r="IC34" s="17"/>
      <c r="ID34" s="17"/>
      <c r="IE34" s="17">
        <v>0</v>
      </c>
      <c r="IF34" s="17">
        <v>42.6</v>
      </c>
      <c r="IG34" s="17">
        <v>45.265309999999999</v>
      </c>
      <c r="IH34" s="17">
        <v>45.265309999999999</v>
      </c>
      <c r="II34" s="17">
        <v>-2.6653099999999998</v>
      </c>
      <c r="IJ34" s="17"/>
      <c r="IK34" s="17"/>
      <c r="IL34" s="17"/>
      <c r="IM34" s="17">
        <v>0</v>
      </c>
      <c r="IN34" s="17"/>
      <c r="IO34" s="17"/>
      <c r="IP34" s="17"/>
      <c r="IQ34" s="17">
        <v>0</v>
      </c>
      <c r="IR34" s="17"/>
      <c r="IS34" s="17"/>
      <c r="IT34" s="17"/>
      <c r="IU34" s="17">
        <v>0</v>
      </c>
      <c r="IV34" s="17">
        <v>131.6</v>
      </c>
      <c r="IW34" s="17">
        <v>136.69067999999999</v>
      </c>
      <c r="IX34" s="17">
        <v>136.69067999999999</v>
      </c>
      <c r="IY34" s="17">
        <v>-5.0906799999999999</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194.4</v>
      </c>
      <c r="JY34" s="17">
        <v>200.67499000000001</v>
      </c>
      <c r="JZ34" s="17">
        <v>200.67499000000001</v>
      </c>
      <c r="KA34" s="17">
        <v>-6.2749899999999998</v>
      </c>
      <c r="KB34" s="17">
        <v>195.6</v>
      </c>
      <c r="KC34" s="17">
        <v>200.3066</v>
      </c>
      <c r="KD34" s="17">
        <v>200.3066</v>
      </c>
      <c r="KE34" s="17">
        <v>-4.7065999999999999</v>
      </c>
      <c r="KF34" s="17">
        <v>195.5</v>
      </c>
      <c r="KG34" s="17"/>
      <c r="KH34" s="17">
        <v>200.18467000000001</v>
      </c>
      <c r="KI34" s="17">
        <v>-4.6846699999999997</v>
      </c>
      <c r="KJ34" s="17">
        <v>0</v>
      </c>
      <c r="KK34" s="17"/>
      <c r="KL34" s="17"/>
      <c r="KM34" s="17">
        <v>0</v>
      </c>
      <c r="KN34" s="17"/>
      <c r="KO34" s="17"/>
      <c r="KP34" s="17"/>
      <c r="KQ34" s="17">
        <v>0</v>
      </c>
      <c r="KR34" s="17"/>
      <c r="KS34" s="17"/>
      <c r="KT34" s="17"/>
      <c r="KU34" s="17">
        <v>0</v>
      </c>
      <c r="KV34" s="17">
        <v>4</v>
      </c>
      <c r="KW34" s="17">
        <v>4.7853599999999998</v>
      </c>
      <c r="KX34" s="17">
        <v>4.7853599999999998</v>
      </c>
      <c r="KY34" s="17">
        <v>-0.78535999999999995</v>
      </c>
      <c r="KZ34" s="17">
        <v>253.3</v>
      </c>
      <c r="LA34" s="17">
        <v>249.85676000000001</v>
      </c>
      <c r="LB34" s="17">
        <v>193.04178999999999</v>
      </c>
      <c r="LC34" s="17">
        <v>60.258209999999998</v>
      </c>
      <c r="LD34" s="17">
        <v>136</v>
      </c>
      <c r="LE34" s="17">
        <v>133.16031000000001</v>
      </c>
      <c r="LF34" s="17">
        <v>133.16031000000001</v>
      </c>
      <c r="LG34" s="17">
        <v>2.83969</v>
      </c>
      <c r="LH34" s="17">
        <v>66.2</v>
      </c>
      <c r="LI34" s="17">
        <v>67.199219999999997</v>
      </c>
      <c r="LJ34" s="17">
        <v>67.199219999999997</v>
      </c>
      <c r="LK34" s="17">
        <v>-0.99922</v>
      </c>
      <c r="LL34" s="17">
        <v>78.7</v>
      </c>
      <c r="LM34" s="17">
        <v>78.567999999999998</v>
      </c>
      <c r="LN34" s="17">
        <v>78.567999999999998</v>
      </c>
      <c r="LO34" s="17">
        <v>0.13200000000000001</v>
      </c>
      <c r="LP34" s="17">
        <v>30.6</v>
      </c>
      <c r="LQ34" s="17">
        <v>29.980560000000001</v>
      </c>
      <c r="LR34" s="17">
        <v>29.980560000000001</v>
      </c>
      <c r="LS34" s="17">
        <v>0.61943999999999999</v>
      </c>
      <c r="LT34" s="17">
        <v>0</v>
      </c>
      <c r="LU34" s="17"/>
      <c r="LV34" s="17"/>
      <c r="LW34" s="17">
        <v>0</v>
      </c>
      <c r="LX34" s="17">
        <v>0</v>
      </c>
      <c r="LY34" s="17"/>
      <c r="LZ34" s="17"/>
      <c r="MA34" s="17">
        <v>0</v>
      </c>
      <c r="MB34" s="17">
        <v>0</v>
      </c>
      <c r="MC34" s="17"/>
      <c r="MD34" s="17"/>
      <c r="ME34" s="17">
        <v>0</v>
      </c>
      <c r="MF34" s="17">
        <v>29.8</v>
      </c>
      <c r="MG34" s="17">
        <v>136.26948999999999</v>
      </c>
      <c r="MH34" s="17">
        <v>136.26948999999999</v>
      </c>
      <c r="MI34" s="17">
        <v>-106.46948999999999</v>
      </c>
      <c r="MJ34" s="17"/>
      <c r="MK34" s="17"/>
      <c r="ML34" s="17"/>
      <c r="MM34" s="17">
        <v>0</v>
      </c>
      <c r="MN34" s="17"/>
      <c r="MO34" s="17"/>
      <c r="MP34" s="17"/>
      <c r="MQ34" s="17">
        <v>0</v>
      </c>
      <c r="MR34" s="17"/>
      <c r="MS34" s="17"/>
      <c r="MT34" s="17"/>
      <c r="MU34" s="17">
        <v>0</v>
      </c>
      <c r="MV34" s="17">
        <v>173.8</v>
      </c>
      <c r="MW34" s="17">
        <v>175.465</v>
      </c>
      <c r="MX34" s="17">
        <v>175.465</v>
      </c>
      <c r="MY34" s="17">
        <v>-1.665</v>
      </c>
      <c r="MZ34" s="17">
        <v>174.2</v>
      </c>
      <c r="NA34" s="17">
        <v>175.43683999999999</v>
      </c>
      <c r="NB34" s="17"/>
      <c r="NC34" s="17">
        <v>174.2</v>
      </c>
      <c r="ND34" s="17">
        <v>0</v>
      </c>
      <c r="NE34" s="17"/>
      <c r="NF34" s="17"/>
      <c r="NG34" s="17">
        <v>0</v>
      </c>
      <c r="NH34" s="17">
        <v>174.6</v>
      </c>
      <c r="NI34" s="17">
        <v>175.92723000000001</v>
      </c>
      <c r="NJ34" s="17"/>
      <c r="NK34" s="17">
        <v>174.6</v>
      </c>
      <c r="NL34" s="17"/>
      <c r="NM34" s="17"/>
      <c r="NN34" s="17"/>
      <c r="NO34" s="17">
        <v>0</v>
      </c>
      <c r="NP34" s="17"/>
      <c r="NQ34" s="17"/>
      <c r="NR34" s="17"/>
      <c r="NS34" s="17">
        <v>0</v>
      </c>
      <c r="NT34" s="17"/>
      <c r="NU34" s="17"/>
      <c r="NV34" s="17">
        <v>9.09</v>
      </c>
      <c r="NW34" s="17">
        <v>-9.09</v>
      </c>
      <c r="NX34" s="17">
        <v>9.3000000000000007</v>
      </c>
      <c r="NY34" s="17">
        <v>9.1178399999999993</v>
      </c>
      <c r="NZ34" s="17">
        <v>9.1178399999999993</v>
      </c>
      <c r="OA34" s="17">
        <v>0.18215999999999999</v>
      </c>
      <c r="OB34" s="17">
        <v>20.2</v>
      </c>
      <c r="OC34" s="17">
        <v>20</v>
      </c>
      <c r="OD34" s="17"/>
      <c r="OE34" s="17">
        <v>20.2</v>
      </c>
      <c r="OF34" s="17">
        <v>0.4</v>
      </c>
      <c r="OG34" s="17"/>
      <c r="OH34" s="17">
        <v>0.85199999999999998</v>
      </c>
      <c r="OI34" s="17">
        <v>-0.45200000000000001</v>
      </c>
      <c r="OJ34" s="17">
        <v>78.3</v>
      </c>
      <c r="OK34" s="17">
        <v>101.84</v>
      </c>
      <c r="OL34" s="17">
        <v>109.235</v>
      </c>
      <c r="OM34" s="17">
        <v>-30.934999999999999</v>
      </c>
      <c r="ON34" s="17">
        <v>80.900000000000006</v>
      </c>
      <c r="OO34" s="17"/>
      <c r="OP34" s="17">
        <v>79.563999999999993</v>
      </c>
      <c r="OQ34" s="17">
        <v>1.3360000000000001</v>
      </c>
      <c r="OR34" s="17">
        <v>13.7</v>
      </c>
      <c r="OS34" s="17">
        <v>6.74</v>
      </c>
      <c r="OT34" s="17">
        <v>3.16</v>
      </c>
      <c r="OU34" s="17">
        <v>10.54</v>
      </c>
      <c r="OV34" s="17">
        <v>0.2</v>
      </c>
      <c r="OW34" s="17"/>
      <c r="OX34" s="17">
        <v>0.4</v>
      </c>
      <c r="OY34" s="17">
        <v>-0.2</v>
      </c>
      <c r="OZ34" s="17">
        <v>20.3</v>
      </c>
      <c r="PA34" s="17">
        <v>20.456230000000001</v>
      </c>
      <c r="PB34" s="17">
        <v>20.456230000000001</v>
      </c>
      <c r="PC34" s="17">
        <v>-0.15623000000000001</v>
      </c>
      <c r="PD34" s="17">
        <v>10.5</v>
      </c>
      <c r="PE34" s="17">
        <v>9.9830000000000005</v>
      </c>
      <c r="PF34" s="17">
        <v>9.9830000000000005</v>
      </c>
      <c r="PG34" s="17">
        <v>0.51700000000000002</v>
      </c>
      <c r="PH34" s="17">
        <v>5.7</v>
      </c>
      <c r="PI34" s="17">
        <v>5.67</v>
      </c>
      <c r="PJ34" s="17">
        <v>5.67</v>
      </c>
      <c r="PK34" s="17">
        <v>0.03</v>
      </c>
      <c r="PL34" s="17">
        <v>165</v>
      </c>
      <c r="PM34" s="17"/>
      <c r="PN34" s="17">
        <v>204</v>
      </c>
      <c r="PO34" s="17">
        <v>-39</v>
      </c>
      <c r="PP34" s="17">
        <v>90.87</v>
      </c>
      <c r="PQ34" s="17"/>
      <c r="PR34" s="17">
        <v>100</v>
      </c>
      <c r="PS34" s="17">
        <v>-9.1300000000000008</v>
      </c>
      <c r="PT34" s="17">
        <v>2</v>
      </c>
      <c r="PU34" s="17">
        <v>2</v>
      </c>
      <c r="PV34" s="17">
        <v>2</v>
      </c>
      <c r="PW34" s="17">
        <v>0</v>
      </c>
      <c r="PX34" s="17">
        <v>3.3</v>
      </c>
      <c r="PY34" s="17">
        <v>2.75</v>
      </c>
      <c r="PZ34" s="17">
        <v>2.75</v>
      </c>
      <c r="QA34" s="17">
        <v>0.55000000000000004</v>
      </c>
      <c r="QB34" s="17">
        <v>5</v>
      </c>
      <c r="QC34" s="17">
        <v>5</v>
      </c>
      <c r="QD34" s="17">
        <v>5</v>
      </c>
      <c r="QE34" s="17">
        <v>0</v>
      </c>
      <c r="QF34" s="17">
        <v>20.399999999999999</v>
      </c>
      <c r="QG34" s="17">
        <v>20.422219999999999</v>
      </c>
      <c r="QH34" s="17">
        <v>20.422219999999999</v>
      </c>
      <c r="QI34" s="17">
        <v>-2.222E-2</v>
      </c>
      <c r="QJ34" s="17">
        <v>18.5</v>
      </c>
      <c r="QK34" s="17">
        <v>19.436350000000001</v>
      </c>
      <c r="QL34" s="17">
        <v>19.436350000000001</v>
      </c>
      <c r="QM34" s="17">
        <v>-0.93635000000000002</v>
      </c>
      <c r="QN34" s="17">
        <v>18.899999999999999</v>
      </c>
      <c r="QO34" s="17">
        <v>19</v>
      </c>
      <c r="QP34" s="17">
        <v>17.492709999999999</v>
      </c>
      <c r="QQ34" s="17">
        <v>1.4072899999999999</v>
      </c>
      <c r="QR34" s="17">
        <v>3.5</v>
      </c>
      <c r="QS34" s="17">
        <v>3.4</v>
      </c>
      <c r="QT34" s="17">
        <v>3.4</v>
      </c>
      <c r="QU34" s="17">
        <v>0.1</v>
      </c>
      <c r="QV34" s="17">
        <v>18.48</v>
      </c>
      <c r="QW34" s="17">
        <v>17.881440000000001</v>
      </c>
      <c r="QX34" s="17">
        <v>17.881440000000001</v>
      </c>
      <c r="QY34" s="17">
        <v>0.59855999999999998</v>
      </c>
      <c r="QZ34" s="17">
        <v>11.5</v>
      </c>
      <c r="RA34" s="17"/>
      <c r="RB34" s="17">
        <v>14.856999999999999</v>
      </c>
      <c r="RC34" s="17">
        <v>-3.3570000000000002</v>
      </c>
      <c r="RD34" s="17">
        <v>18.2</v>
      </c>
      <c r="RE34" s="17"/>
      <c r="RF34" s="17">
        <v>17.588000000000001</v>
      </c>
      <c r="RG34" s="17">
        <v>0.61199999999999999</v>
      </c>
      <c r="RH34" s="17">
        <v>17.100000000000001</v>
      </c>
      <c r="RI34" s="17">
        <v>19.190000000000001</v>
      </c>
      <c r="RJ34" s="17">
        <v>23.071999999999999</v>
      </c>
      <c r="RK34" s="17">
        <v>-5.9720000000000004</v>
      </c>
      <c r="RL34" s="17">
        <v>61.1</v>
      </c>
      <c r="RM34" s="17">
        <v>79.06</v>
      </c>
      <c r="RN34" s="17">
        <v>74.498000000000005</v>
      </c>
      <c r="RO34" s="17">
        <v>-13.398</v>
      </c>
      <c r="RP34" s="17">
        <v>18.2</v>
      </c>
      <c r="RQ34" s="17"/>
      <c r="RR34" s="17">
        <v>18.664000000000001</v>
      </c>
      <c r="RS34" s="17">
        <v>-0.46400000000000002</v>
      </c>
      <c r="RT34" s="17">
        <v>3</v>
      </c>
      <c r="RU34" s="17">
        <v>3.0510000000000002</v>
      </c>
      <c r="RV34" s="17">
        <v>3.0510000000000002</v>
      </c>
      <c r="RW34" s="17">
        <v>-5.0999999999999997E-2</v>
      </c>
      <c r="RX34" s="17">
        <v>20.399999999999999</v>
      </c>
      <c r="RY34" s="17">
        <v>19.792000000000002</v>
      </c>
      <c r="RZ34" s="17">
        <v>19.792000000000002</v>
      </c>
      <c r="SA34" s="17">
        <v>0.60799999999999998</v>
      </c>
      <c r="SB34" s="17">
        <v>3.2</v>
      </c>
      <c r="SC34" s="17">
        <v>2</v>
      </c>
      <c r="SD34" s="17">
        <v>2</v>
      </c>
      <c r="SE34" s="17">
        <v>1.2</v>
      </c>
      <c r="SF34" s="17"/>
      <c r="SG34" s="17"/>
      <c r="SH34" s="17">
        <v>0.4</v>
      </c>
      <c r="SI34" s="17">
        <v>-0.4</v>
      </c>
      <c r="SJ34" s="17">
        <v>0</v>
      </c>
      <c r="SK34" s="17"/>
      <c r="SL34" s="17">
        <v>0.33300000000000002</v>
      </c>
      <c r="SM34" s="17">
        <v>-0.33300000000000002</v>
      </c>
      <c r="SN34" s="17">
        <v>19.8</v>
      </c>
      <c r="SO34" s="17">
        <v>19.1448</v>
      </c>
      <c r="SP34" s="17">
        <v>19.1448</v>
      </c>
      <c r="SQ34" s="17">
        <v>0.6552</v>
      </c>
      <c r="SR34" s="17">
        <v>13.1</v>
      </c>
      <c r="SS34" s="17">
        <v>12.244899999999999</v>
      </c>
      <c r="ST34" s="17">
        <v>12.244899999999999</v>
      </c>
      <c r="SU34" s="17">
        <v>0.85509999999999997</v>
      </c>
      <c r="SV34" s="17">
        <v>20.100000000000001</v>
      </c>
      <c r="SW34" s="17">
        <v>19.436350000000001</v>
      </c>
      <c r="SX34" s="17">
        <v>19.436350000000001</v>
      </c>
      <c r="SY34" s="17">
        <v>0.66364999999999996</v>
      </c>
      <c r="SZ34" s="17">
        <v>20.2</v>
      </c>
      <c r="TA34" s="17">
        <v>19.436350000000001</v>
      </c>
      <c r="TB34" s="17">
        <v>19.436350000000001</v>
      </c>
      <c r="TC34" s="17">
        <v>0.76365000000000005</v>
      </c>
      <c r="TD34" s="17">
        <v>4.5</v>
      </c>
      <c r="TE34" s="17">
        <v>4.5199999999999996</v>
      </c>
      <c r="TF34" s="17">
        <v>4.7869999999999999</v>
      </c>
      <c r="TG34" s="17">
        <v>-0.28699999999999998</v>
      </c>
      <c r="TH34" s="17">
        <v>22.1</v>
      </c>
      <c r="TI34" s="17">
        <v>30.05</v>
      </c>
      <c r="TJ34" s="17">
        <v>11</v>
      </c>
      <c r="TK34" s="17">
        <v>11.1</v>
      </c>
      <c r="TL34" s="17">
        <v>17</v>
      </c>
      <c r="TM34" s="17"/>
      <c r="TN34" s="17">
        <v>32.472000000000001</v>
      </c>
      <c r="TO34" s="17">
        <v>-15.472</v>
      </c>
      <c r="TP34" s="17">
        <v>84.4</v>
      </c>
      <c r="TQ34" s="17">
        <v>89.23</v>
      </c>
      <c r="TR34" s="17">
        <v>91.331000000000003</v>
      </c>
      <c r="TS34" s="17">
        <v>-6.931</v>
      </c>
      <c r="TT34" s="17">
        <v>89.31</v>
      </c>
      <c r="TU34" s="17">
        <v>115.04</v>
      </c>
      <c r="TV34" s="17">
        <v>110.81</v>
      </c>
      <c r="TW34" s="17">
        <v>-21.5</v>
      </c>
      <c r="TX34" s="17">
        <v>16.3</v>
      </c>
      <c r="TY34" s="17">
        <v>10.09</v>
      </c>
      <c r="TZ34" s="17">
        <v>16.32</v>
      </c>
      <c r="UA34" s="17">
        <v>-0.02</v>
      </c>
      <c r="UB34" s="17">
        <v>11.4</v>
      </c>
      <c r="UC34" s="17">
        <v>7.25</v>
      </c>
      <c r="UD34" s="17">
        <v>10.1</v>
      </c>
      <c r="UE34" s="17">
        <v>1.3</v>
      </c>
      <c r="UF34" s="17">
        <v>13.3</v>
      </c>
      <c r="UG34" s="17"/>
      <c r="UH34" s="17">
        <v>45.38</v>
      </c>
      <c r="UI34" s="17">
        <v>-32.08</v>
      </c>
      <c r="UJ34" s="17">
        <v>21</v>
      </c>
      <c r="UK34" s="17">
        <v>19.436350000000001</v>
      </c>
      <c r="UL34" s="17">
        <v>19.436350000000001</v>
      </c>
      <c r="UM34" s="17">
        <v>1.56365</v>
      </c>
      <c r="UN34" s="17">
        <v>8.1999999999999993</v>
      </c>
      <c r="UO34" s="17">
        <v>8.1999999999999993</v>
      </c>
      <c r="UP34" s="17">
        <v>8.1999999999999993</v>
      </c>
      <c r="UQ34" s="17">
        <v>0</v>
      </c>
      <c r="UR34" s="17">
        <v>7.7</v>
      </c>
      <c r="US34" s="17">
        <v>7.3</v>
      </c>
      <c r="UT34" s="17">
        <v>7.3</v>
      </c>
      <c r="UU34" s="17">
        <v>0.4</v>
      </c>
      <c r="UV34" s="17">
        <v>20.399999999999999</v>
      </c>
      <c r="UW34" s="17">
        <v>20</v>
      </c>
      <c r="UX34" s="17">
        <v>19.436350000000001</v>
      </c>
      <c r="UY34" s="17">
        <v>0.96365000000000001</v>
      </c>
      <c r="UZ34" s="17">
        <v>20.399999999999999</v>
      </c>
      <c r="VA34" s="17">
        <v>20</v>
      </c>
      <c r="VB34" s="17">
        <v>19.436350000000001</v>
      </c>
      <c r="VC34" s="17">
        <v>0.96365000000000001</v>
      </c>
      <c r="VD34" s="17">
        <v>20</v>
      </c>
      <c r="VE34" s="17">
        <v>20</v>
      </c>
      <c r="VF34" s="17">
        <v>19.436350000000001</v>
      </c>
      <c r="VG34" s="17">
        <v>0.56364999999999998</v>
      </c>
      <c r="VH34" s="17">
        <v>11.3</v>
      </c>
      <c r="VI34" s="17">
        <v>4.4800000000000004</v>
      </c>
      <c r="VJ34" s="17">
        <v>1.66</v>
      </c>
      <c r="VK34" s="17">
        <v>9.64</v>
      </c>
      <c r="VL34" s="17">
        <v>255.5</v>
      </c>
      <c r="VM34" s="17"/>
      <c r="VN34" s="17">
        <v>249.417</v>
      </c>
      <c r="VO34" s="17">
        <v>6.0830000000000002</v>
      </c>
      <c r="VP34" s="17">
        <v>17.809999999999999</v>
      </c>
      <c r="VQ34" s="17"/>
      <c r="VR34" s="17">
        <v>18.733000000000001</v>
      </c>
      <c r="VS34" s="17">
        <v>-0.92300000000000004</v>
      </c>
      <c r="VT34" s="17">
        <v>132.30000000000001</v>
      </c>
      <c r="VU34" s="17"/>
      <c r="VV34" s="17">
        <v>141.80199999999999</v>
      </c>
      <c r="VW34" s="17">
        <v>-9.5020000000000007</v>
      </c>
      <c r="VX34" s="17">
        <v>0.6</v>
      </c>
      <c r="VY34" s="17">
        <v>0.6</v>
      </c>
      <c r="VZ34" s="17">
        <v>0.6</v>
      </c>
      <c r="WA34" s="17">
        <v>0</v>
      </c>
      <c r="WB34" s="17">
        <v>68.400000000000006</v>
      </c>
      <c r="WC34" s="17">
        <v>59.55</v>
      </c>
      <c r="WD34" s="17">
        <v>82</v>
      </c>
      <c r="WE34" s="17">
        <v>-13.6</v>
      </c>
      <c r="WF34" s="17">
        <v>0</v>
      </c>
      <c r="WG34" s="17">
        <v>68.510000000000005</v>
      </c>
      <c r="WH34" s="17">
        <v>118.84099999999999</v>
      </c>
      <c r="WI34" s="17">
        <v>-118.84099999999999</v>
      </c>
      <c r="WJ34" s="17">
        <v>107</v>
      </c>
      <c r="WK34" s="17">
        <v>83.47</v>
      </c>
      <c r="WL34" s="17">
        <v>105</v>
      </c>
      <c r="WM34" s="17">
        <v>2</v>
      </c>
      <c r="WN34" s="17">
        <v>4.8</v>
      </c>
      <c r="WO34" s="17">
        <v>4.2</v>
      </c>
      <c r="WP34" s="17">
        <v>4.2</v>
      </c>
      <c r="WQ34" s="17">
        <v>0.6</v>
      </c>
      <c r="WR34" s="17">
        <v>2.4</v>
      </c>
      <c r="WS34" s="17">
        <v>2.4</v>
      </c>
      <c r="WT34" s="17">
        <v>2.4</v>
      </c>
      <c r="WU34" s="17">
        <v>0</v>
      </c>
      <c r="WV34" s="17">
        <v>1.1000000000000001</v>
      </c>
      <c r="WW34" s="17">
        <v>1.2</v>
      </c>
      <c r="WX34" s="17">
        <v>1.2</v>
      </c>
      <c r="WY34" s="17">
        <v>-0.1</v>
      </c>
      <c r="WZ34" s="17">
        <v>2.4</v>
      </c>
      <c r="XA34" s="17">
        <v>2.8</v>
      </c>
      <c r="XB34" s="17">
        <v>2.8</v>
      </c>
      <c r="XC34" s="17">
        <v>-0.4</v>
      </c>
      <c r="XD34" s="17">
        <v>11.833</v>
      </c>
      <c r="XE34" s="17"/>
      <c r="XF34" s="17">
        <v>16.238</v>
      </c>
      <c r="XG34" s="17">
        <v>-4.4050000000000002</v>
      </c>
      <c r="XH34" s="17">
        <v>6.8</v>
      </c>
      <c r="XI34" s="17">
        <v>6</v>
      </c>
      <c r="XJ34" s="17">
        <v>6</v>
      </c>
      <c r="XK34" s="17">
        <v>0.8</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v>43.2</v>
      </c>
      <c r="XY34" s="17">
        <v>38</v>
      </c>
      <c r="XZ34" s="17">
        <v>32.5</v>
      </c>
      <c r="YA34" s="17">
        <v>10.7</v>
      </c>
      <c r="YB34" s="17">
        <v>27.8</v>
      </c>
      <c r="YC34" s="17">
        <v>38</v>
      </c>
      <c r="YD34" s="17">
        <v>32.5</v>
      </c>
      <c r="YE34" s="17">
        <v>-4.7</v>
      </c>
      <c r="YF34" s="17">
        <v>17.399999999999999</v>
      </c>
      <c r="YG34" s="17">
        <v>17</v>
      </c>
      <c r="YH34" s="17">
        <v>14</v>
      </c>
      <c r="YI34" s="17">
        <v>3.4</v>
      </c>
      <c r="YJ34" s="17">
        <v>11.15</v>
      </c>
      <c r="YK34" s="17">
        <v>13</v>
      </c>
      <c r="YL34" s="17">
        <v>13</v>
      </c>
      <c r="YM34" s="17">
        <v>-1.85</v>
      </c>
      <c r="YN34" s="17">
        <v>7.8</v>
      </c>
      <c r="YO34" s="17">
        <v>7.53</v>
      </c>
      <c r="YP34" s="17">
        <v>7.53</v>
      </c>
      <c r="YQ34" s="17">
        <v>0.27</v>
      </c>
      <c r="YR34" s="17">
        <v>11.9</v>
      </c>
      <c r="YS34" s="17">
        <v>11</v>
      </c>
      <c r="YT34" s="17">
        <v>11</v>
      </c>
      <c r="YU34" s="17">
        <v>0.9</v>
      </c>
      <c r="YV34" s="17">
        <v>19.399999999999999</v>
      </c>
      <c r="YW34" s="17">
        <v>21</v>
      </c>
      <c r="YX34" s="17">
        <v>21</v>
      </c>
      <c r="YY34" s="17">
        <v>-1.6</v>
      </c>
    </row>
    <row r="35" spans="1:675" ht="24" customHeight="1" x14ac:dyDescent="0.3">
      <c r="A35" s="1"/>
      <c r="B35" s="16" t="s">
        <v>56</v>
      </c>
      <c r="C35" s="16" t="s">
        <v>833</v>
      </c>
      <c r="D35" s="17">
        <v>204.7</v>
      </c>
      <c r="E35" s="17">
        <v>203.40136000000001</v>
      </c>
      <c r="F35" s="17">
        <v>203.40136000000001</v>
      </c>
      <c r="G35" s="17">
        <v>1.29864</v>
      </c>
      <c r="H35" s="17">
        <v>658.8</v>
      </c>
      <c r="I35" s="17">
        <v>650</v>
      </c>
      <c r="J35" s="17">
        <v>629.90463999999997</v>
      </c>
      <c r="K35" s="17">
        <v>28.89536</v>
      </c>
      <c r="L35" s="17">
        <v>146.19999999999999</v>
      </c>
      <c r="M35" s="17">
        <v>211.66204999999999</v>
      </c>
      <c r="N35" s="17">
        <v>205.11832000000001</v>
      </c>
      <c r="O35" s="17">
        <v>-58.918320000000001</v>
      </c>
      <c r="P35" s="17">
        <v>0</v>
      </c>
      <c r="Q35" s="17"/>
      <c r="R35" s="17"/>
      <c r="S35" s="17">
        <v>0</v>
      </c>
      <c r="T35" s="17">
        <v>7.56</v>
      </c>
      <c r="U35" s="17">
        <v>8.5166900000000005</v>
      </c>
      <c r="V35" s="17">
        <v>8.5166900000000005</v>
      </c>
      <c r="W35" s="17">
        <v>-0.95669000000000004</v>
      </c>
      <c r="X35" s="17">
        <v>93.3</v>
      </c>
      <c r="Y35" s="17">
        <v>91.867829999999998</v>
      </c>
      <c r="Z35" s="17">
        <v>91.867829999999998</v>
      </c>
      <c r="AA35" s="17">
        <v>1.4321699999999999</v>
      </c>
      <c r="AB35" s="17">
        <v>229.2</v>
      </c>
      <c r="AC35" s="17">
        <v>226.00122999999999</v>
      </c>
      <c r="AD35" s="17">
        <v>242</v>
      </c>
      <c r="AE35" s="17">
        <v>-12.8</v>
      </c>
      <c r="AF35" s="17">
        <v>0</v>
      </c>
      <c r="AG35" s="17"/>
      <c r="AH35" s="17"/>
      <c r="AI35" s="17">
        <v>0</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580.20000000000005</v>
      </c>
      <c r="BM35" s="17">
        <v>582.50599999999997</v>
      </c>
      <c r="BN35" s="17">
        <v>582.50599999999997</v>
      </c>
      <c r="BO35" s="17">
        <v>-2.306</v>
      </c>
      <c r="BP35" s="17">
        <v>10.7</v>
      </c>
      <c r="BQ35" s="17">
        <v>10.52094</v>
      </c>
      <c r="BR35" s="17">
        <v>10.52094</v>
      </c>
      <c r="BS35" s="17">
        <v>0.17906</v>
      </c>
      <c r="BT35" s="17"/>
      <c r="BU35" s="17"/>
      <c r="BV35" s="17"/>
      <c r="BW35" s="17">
        <v>0</v>
      </c>
      <c r="BX35" s="17">
        <v>0</v>
      </c>
      <c r="BY35" s="17"/>
      <c r="BZ35" s="17"/>
      <c r="CA35" s="17">
        <v>0</v>
      </c>
      <c r="CB35" s="17"/>
      <c r="CC35" s="17"/>
      <c r="CD35" s="17"/>
      <c r="CE35" s="17">
        <v>0</v>
      </c>
      <c r="CF35" s="17"/>
      <c r="CG35" s="17"/>
      <c r="CH35" s="17"/>
      <c r="CI35" s="17">
        <v>0</v>
      </c>
      <c r="CJ35" s="17">
        <v>168.4</v>
      </c>
      <c r="CK35" s="17">
        <v>164.06706</v>
      </c>
      <c r="CL35" s="17">
        <v>164.06706</v>
      </c>
      <c r="CM35" s="17">
        <v>4.3329399999999998</v>
      </c>
      <c r="CN35" s="17">
        <v>9.8000000000000007</v>
      </c>
      <c r="CO35" s="17">
        <v>9.6612399999999994</v>
      </c>
      <c r="CP35" s="17">
        <v>9.6612399999999994</v>
      </c>
      <c r="CQ35" s="17">
        <v>0.13875999999999999</v>
      </c>
      <c r="CR35" s="17">
        <v>6.4</v>
      </c>
      <c r="CS35" s="17">
        <v>5.1878599999999997</v>
      </c>
      <c r="CT35" s="17">
        <v>5.1878599999999997</v>
      </c>
      <c r="CU35" s="17">
        <v>1.21214</v>
      </c>
      <c r="CV35" s="17"/>
      <c r="CW35" s="17"/>
      <c r="CX35" s="17"/>
      <c r="CY35" s="17">
        <v>0</v>
      </c>
      <c r="CZ35" s="17">
        <v>6.5</v>
      </c>
      <c r="DA35" s="17">
        <v>6.8787000000000003</v>
      </c>
      <c r="DB35" s="17">
        <v>6.8787000000000003</v>
      </c>
      <c r="DC35" s="17">
        <v>-0.37869999999999998</v>
      </c>
      <c r="DD35" s="17"/>
      <c r="DE35" s="17"/>
      <c r="DF35" s="17"/>
      <c r="DG35" s="17">
        <v>0</v>
      </c>
      <c r="DH35" s="17">
        <v>60.5</v>
      </c>
      <c r="DI35" s="17">
        <v>55.955300000000001</v>
      </c>
      <c r="DJ35" s="17">
        <v>15.447990000000001</v>
      </c>
      <c r="DK35" s="17">
        <v>45.052010000000003</v>
      </c>
      <c r="DL35" s="17"/>
      <c r="DM35" s="17"/>
      <c r="DN35" s="17"/>
      <c r="DO35" s="17">
        <v>0</v>
      </c>
      <c r="DP35" s="17"/>
      <c r="DQ35" s="17"/>
      <c r="DR35" s="17"/>
      <c r="DS35" s="17">
        <v>0</v>
      </c>
      <c r="DT35" s="17">
        <v>10.1</v>
      </c>
      <c r="DU35" s="17">
        <v>22.75188</v>
      </c>
      <c r="DV35" s="17"/>
      <c r="DW35" s="17">
        <v>10.1</v>
      </c>
      <c r="DX35" s="17"/>
      <c r="DY35" s="17"/>
      <c r="DZ35" s="17"/>
      <c r="EA35" s="17">
        <v>0</v>
      </c>
      <c r="EB35" s="17">
        <v>110.1</v>
      </c>
      <c r="EC35" s="17">
        <v>112.46647</v>
      </c>
      <c r="ED35" s="17">
        <v>112.46647</v>
      </c>
      <c r="EE35" s="17">
        <v>-2.3664700000000001</v>
      </c>
      <c r="EF35" s="17">
        <v>170</v>
      </c>
      <c r="EG35" s="17">
        <v>130.92196000000001</v>
      </c>
      <c r="EH35" s="17">
        <v>187.83734000000001</v>
      </c>
      <c r="EI35" s="17">
        <v>-17.837340000000001</v>
      </c>
      <c r="EJ35" s="17">
        <v>168.4</v>
      </c>
      <c r="EK35" s="17"/>
      <c r="EL35" s="17">
        <v>124.16922</v>
      </c>
      <c r="EM35" s="17">
        <v>44.230780000000003</v>
      </c>
      <c r="EN35" s="17"/>
      <c r="EO35" s="17"/>
      <c r="EP35" s="17"/>
      <c r="EQ35" s="17">
        <v>0</v>
      </c>
      <c r="ER35" s="17"/>
      <c r="ES35" s="17"/>
      <c r="ET35" s="17"/>
      <c r="EU35" s="17">
        <v>0</v>
      </c>
      <c r="EV35" s="17">
        <v>6.5</v>
      </c>
      <c r="EW35" s="17">
        <v>6.39</v>
      </c>
      <c r="EX35" s="17">
        <v>6.39</v>
      </c>
      <c r="EY35" s="17">
        <v>0.11</v>
      </c>
      <c r="EZ35" s="17">
        <v>417.5</v>
      </c>
      <c r="FA35" s="17">
        <v>380.56365</v>
      </c>
      <c r="FB35" s="17">
        <v>380.56365</v>
      </c>
      <c r="FC35" s="17">
        <v>36.936349999999997</v>
      </c>
      <c r="FD35" s="17">
        <v>29.9</v>
      </c>
      <c r="FE35" s="17">
        <v>28.847329999999999</v>
      </c>
      <c r="FF35" s="17">
        <v>81.635570000000001</v>
      </c>
      <c r="FG35" s="17">
        <v>-51.735570000000003</v>
      </c>
      <c r="FH35" s="17">
        <v>151.30000000000001</v>
      </c>
      <c r="FI35" s="17">
        <v>149.98721</v>
      </c>
      <c r="FJ35" s="17">
        <v>149.98721</v>
      </c>
      <c r="FK35" s="17">
        <v>1.3127899999999999</v>
      </c>
      <c r="FL35" s="17">
        <v>0</v>
      </c>
      <c r="FM35" s="17"/>
      <c r="FN35" s="17">
        <v>41.89893</v>
      </c>
      <c r="FO35" s="17">
        <v>-41.89893</v>
      </c>
      <c r="FP35" s="17">
        <v>18.7</v>
      </c>
      <c r="FQ35" s="17">
        <v>19.21088</v>
      </c>
      <c r="FR35" s="17">
        <v>19.21088</v>
      </c>
      <c r="FS35" s="17">
        <v>-0.51088</v>
      </c>
      <c r="FT35" s="17">
        <v>16.899999999999999</v>
      </c>
      <c r="FU35" s="17">
        <v>18.172979999999999</v>
      </c>
      <c r="FV35" s="17">
        <v>18.172979999999999</v>
      </c>
      <c r="FW35" s="17">
        <v>-1.27298</v>
      </c>
      <c r="FX35" s="17">
        <v>92.7</v>
      </c>
      <c r="FY35" s="17">
        <v>87.773570000000007</v>
      </c>
      <c r="FZ35" s="17">
        <v>87.773570000000007</v>
      </c>
      <c r="GA35" s="17">
        <v>4.9264299999999999</v>
      </c>
      <c r="GB35" s="17">
        <v>126</v>
      </c>
      <c r="GC35" s="17">
        <v>123.88551</v>
      </c>
      <c r="GD35" s="17">
        <v>68.589079999999996</v>
      </c>
      <c r="GE35" s="17">
        <v>57.410919999999997</v>
      </c>
      <c r="GF35" s="17">
        <v>126.2</v>
      </c>
      <c r="GG35" s="17">
        <v>123.88551</v>
      </c>
      <c r="GH35" s="17">
        <v>68.589079999999996</v>
      </c>
      <c r="GI35" s="17">
        <v>57.61092</v>
      </c>
      <c r="GJ35" s="17">
        <v>148.6</v>
      </c>
      <c r="GK35" s="17">
        <v>124.25754000000001</v>
      </c>
      <c r="GL35" s="17">
        <v>68.795060000000007</v>
      </c>
      <c r="GM35" s="17">
        <v>79.804940000000002</v>
      </c>
      <c r="GN35" s="17">
        <v>108.5</v>
      </c>
      <c r="GO35" s="17">
        <v>110.48202000000001</v>
      </c>
      <c r="GP35" s="17">
        <v>110.48202000000001</v>
      </c>
      <c r="GQ35" s="17">
        <v>-1.9820199999999999</v>
      </c>
      <c r="GR35" s="17">
        <v>45.3</v>
      </c>
      <c r="GS35" s="17">
        <v>45</v>
      </c>
      <c r="GT35" s="17">
        <v>45</v>
      </c>
      <c r="GU35" s="17">
        <v>0.3</v>
      </c>
      <c r="GV35" s="17"/>
      <c r="GW35" s="17"/>
      <c r="GX35" s="17"/>
      <c r="GY35" s="17">
        <v>0</v>
      </c>
      <c r="GZ35" s="17">
        <v>3.8</v>
      </c>
      <c r="HA35" s="17"/>
      <c r="HB35" s="17"/>
      <c r="HC35" s="17">
        <v>3.8</v>
      </c>
      <c r="HD35" s="17">
        <v>28.7</v>
      </c>
      <c r="HE35" s="17">
        <v>29.099489999999999</v>
      </c>
      <c r="HF35" s="17">
        <v>29.099489999999999</v>
      </c>
      <c r="HG35" s="17">
        <v>-0.39949000000000001</v>
      </c>
      <c r="HH35" s="17">
        <v>165.3</v>
      </c>
      <c r="HI35" s="17">
        <v>161.77357000000001</v>
      </c>
      <c r="HJ35" s="17">
        <v>126.24857</v>
      </c>
      <c r="HK35" s="17">
        <v>39.051430000000003</v>
      </c>
      <c r="HL35" s="17"/>
      <c r="HM35" s="17"/>
      <c r="HN35" s="17"/>
      <c r="HO35" s="17">
        <v>0</v>
      </c>
      <c r="HP35" s="17"/>
      <c r="HQ35" s="17"/>
      <c r="HR35" s="17"/>
      <c r="HS35" s="17">
        <v>0</v>
      </c>
      <c r="HT35" s="17">
        <v>41.5</v>
      </c>
      <c r="HU35" s="17">
        <v>43.888440000000003</v>
      </c>
      <c r="HV35" s="17">
        <v>46.835099999999997</v>
      </c>
      <c r="HW35" s="17">
        <v>-5.3350999999999997</v>
      </c>
      <c r="HX35" s="17">
        <v>0</v>
      </c>
      <c r="HY35" s="17"/>
      <c r="HZ35" s="17"/>
      <c r="IA35" s="17">
        <v>0</v>
      </c>
      <c r="IB35" s="17"/>
      <c r="IC35" s="17"/>
      <c r="ID35" s="17"/>
      <c r="IE35" s="17">
        <v>0</v>
      </c>
      <c r="IF35" s="17">
        <v>43.7</v>
      </c>
      <c r="IG35" s="17">
        <v>45.265309999999999</v>
      </c>
      <c r="IH35" s="17">
        <v>45.265309999999999</v>
      </c>
      <c r="II35" s="17">
        <v>-1.56531</v>
      </c>
      <c r="IJ35" s="17"/>
      <c r="IK35" s="17"/>
      <c r="IL35" s="17"/>
      <c r="IM35" s="17">
        <v>0</v>
      </c>
      <c r="IN35" s="17"/>
      <c r="IO35" s="17"/>
      <c r="IP35" s="17"/>
      <c r="IQ35" s="17">
        <v>0</v>
      </c>
      <c r="IR35" s="17"/>
      <c r="IS35" s="17"/>
      <c r="IT35" s="17"/>
      <c r="IU35" s="17">
        <v>0</v>
      </c>
      <c r="IV35" s="17">
        <v>131.69999999999999</v>
      </c>
      <c r="IW35" s="17">
        <v>136.69067999999999</v>
      </c>
      <c r="IX35" s="17">
        <v>136.69067999999999</v>
      </c>
      <c r="IY35" s="17">
        <v>-4.9906800000000002</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194.6</v>
      </c>
      <c r="JY35" s="17">
        <v>200.67499000000001</v>
      </c>
      <c r="JZ35" s="17">
        <v>200.67499000000001</v>
      </c>
      <c r="KA35" s="17">
        <v>-6.0749899999999997</v>
      </c>
      <c r="KB35" s="17">
        <v>195.5</v>
      </c>
      <c r="KC35" s="17">
        <v>200.3066</v>
      </c>
      <c r="KD35" s="17">
        <v>200.3066</v>
      </c>
      <c r="KE35" s="17">
        <v>-4.8066000000000004</v>
      </c>
      <c r="KF35" s="17">
        <v>196.1</v>
      </c>
      <c r="KG35" s="17"/>
      <c r="KH35" s="17">
        <v>187.28173000000001</v>
      </c>
      <c r="KI35" s="17">
        <v>8.8182700000000001</v>
      </c>
      <c r="KJ35" s="17">
        <v>0</v>
      </c>
      <c r="KK35" s="17"/>
      <c r="KL35" s="17"/>
      <c r="KM35" s="17">
        <v>0</v>
      </c>
      <c r="KN35" s="17"/>
      <c r="KO35" s="17"/>
      <c r="KP35" s="17"/>
      <c r="KQ35" s="17">
        <v>0</v>
      </c>
      <c r="KR35" s="17"/>
      <c r="KS35" s="17"/>
      <c r="KT35" s="17"/>
      <c r="KU35" s="17">
        <v>0</v>
      </c>
      <c r="KV35" s="17">
        <v>4</v>
      </c>
      <c r="KW35" s="17">
        <v>4.7853599999999998</v>
      </c>
      <c r="KX35" s="17">
        <v>4.7853599999999998</v>
      </c>
      <c r="KY35" s="17">
        <v>-0.78535999999999995</v>
      </c>
      <c r="KZ35" s="17">
        <v>255.1</v>
      </c>
      <c r="LA35" s="17">
        <v>244.66409999999999</v>
      </c>
      <c r="LB35" s="17">
        <v>223.27370999999999</v>
      </c>
      <c r="LC35" s="17">
        <v>31.82629</v>
      </c>
      <c r="LD35" s="17">
        <v>137.1</v>
      </c>
      <c r="LE35" s="17">
        <v>133.16031000000001</v>
      </c>
      <c r="LF35" s="17">
        <v>133.16031000000001</v>
      </c>
      <c r="LG35" s="17">
        <v>3.9396900000000001</v>
      </c>
      <c r="LH35" s="17">
        <v>66.3</v>
      </c>
      <c r="LI35" s="17">
        <v>67.199219999999997</v>
      </c>
      <c r="LJ35" s="17">
        <v>67.199219999999997</v>
      </c>
      <c r="LK35" s="17">
        <v>-0.89922000000000002</v>
      </c>
      <c r="LL35" s="17">
        <v>78.7</v>
      </c>
      <c r="LM35" s="17">
        <v>78.567999999999998</v>
      </c>
      <c r="LN35" s="17">
        <v>78.567999999999998</v>
      </c>
      <c r="LO35" s="17">
        <v>0.13200000000000001</v>
      </c>
      <c r="LP35" s="17">
        <v>30.9</v>
      </c>
      <c r="LQ35" s="17">
        <v>29.980560000000001</v>
      </c>
      <c r="LR35" s="17">
        <v>29.980560000000001</v>
      </c>
      <c r="LS35" s="17">
        <v>0.91944000000000004</v>
      </c>
      <c r="LT35" s="17">
        <v>0</v>
      </c>
      <c r="LU35" s="17"/>
      <c r="LV35" s="17"/>
      <c r="LW35" s="17">
        <v>0</v>
      </c>
      <c r="LX35" s="17">
        <v>0</v>
      </c>
      <c r="LY35" s="17"/>
      <c r="LZ35" s="17"/>
      <c r="MA35" s="17">
        <v>0</v>
      </c>
      <c r="MB35" s="17">
        <v>0</v>
      </c>
      <c r="MC35" s="17"/>
      <c r="MD35" s="17"/>
      <c r="ME35" s="17">
        <v>0</v>
      </c>
      <c r="MF35" s="17">
        <v>137.1</v>
      </c>
      <c r="MG35" s="17">
        <v>136.26948999999999</v>
      </c>
      <c r="MH35" s="17">
        <v>136.26948999999999</v>
      </c>
      <c r="MI35" s="17">
        <v>0.83050999999999997</v>
      </c>
      <c r="MJ35" s="17"/>
      <c r="MK35" s="17"/>
      <c r="ML35" s="17"/>
      <c r="MM35" s="17">
        <v>0</v>
      </c>
      <c r="MN35" s="17"/>
      <c r="MO35" s="17"/>
      <c r="MP35" s="17"/>
      <c r="MQ35" s="17">
        <v>0</v>
      </c>
      <c r="MR35" s="17"/>
      <c r="MS35" s="17"/>
      <c r="MT35" s="17"/>
      <c r="MU35" s="17">
        <v>0</v>
      </c>
      <c r="MV35" s="17">
        <v>176.7</v>
      </c>
      <c r="MW35" s="17">
        <v>175.465</v>
      </c>
      <c r="MX35" s="17">
        <v>175.465</v>
      </c>
      <c r="MY35" s="17">
        <v>1.2350000000000001</v>
      </c>
      <c r="MZ35" s="17">
        <v>173.6</v>
      </c>
      <c r="NA35" s="17">
        <v>175.43683999999999</v>
      </c>
      <c r="NB35" s="17"/>
      <c r="NC35" s="17">
        <v>173.6</v>
      </c>
      <c r="ND35" s="17">
        <v>0</v>
      </c>
      <c r="NE35" s="17"/>
      <c r="NF35" s="17"/>
      <c r="NG35" s="17">
        <v>0</v>
      </c>
      <c r="NH35" s="17">
        <v>174.63</v>
      </c>
      <c r="NI35" s="17">
        <v>175.92723000000001</v>
      </c>
      <c r="NJ35" s="17"/>
      <c r="NK35" s="17">
        <v>174.63</v>
      </c>
      <c r="NL35" s="17"/>
      <c r="NM35" s="17"/>
      <c r="NN35" s="17"/>
      <c r="NO35" s="17">
        <v>0</v>
      </c>
      <c r="NP35" s="17"/>
      <c r="NQ35" s="17"/>
      <c r="NR35" s="17"/>
      <c r="NS35" s="17">
        <v>0</v>
      </c>
      <c r="NT35" s="17"/>
      <c r="NU35" s="17"/>
      <c r="NV35" s="17">
        <v>9.09</v>
      </c>
      <c r="NW35" s="17">
        <v>-9.09</v>
      </c>
      <c r="NX35" s="17">
        <v>9.3000000000000007</v>
      </c>
      <c r="NY35" s="17">
        <v>9.1178399999999993</v>
      </c>
      <c r="NZ35" s="17">
        <v>9.1178399999999993</v>
      </c>
      <c r="OA35" s="17">
        <v>0.18215999999999999</v>
      </c>
      <c r="OB35" s="17">
        <v>20.2</v>
      </c>
      <c r="OC35" s="17">
        <v>20</v>
      </c>
      <c r="OD35" s="17"/>
      <c r="OE35" s="17">
        <v>20.2</v>
      </c>
      <c r="OF35" s="17">
        <v>0.5</v>
      </c>
      <c r="OG35" s="17"/>
      <c r="OH35" s="17">
        <v>0.85199999999999998</v>
      </c>
      <c r="OI35" s="17">
        <v>-0.35199999999999998</v>
      </c>
      <c r="OJ35" s="17">
        <v>63.6</v>
      </c>
      <c r="OK35" s="17">
        <v>103.43</v>
      </c>
      <c r="OL35" s="17">
        <v>110.336</v>
      </c>
      <c r="OM35" s="17">
        <v>-46.735999999999997</v>
      </c>
      <c r="ON35" s="17">
        <v>70.3</v>
      </c>
      <c r="OO35" s="17"/>
      <c r="OP35" s="17">
        <v>79.856999999999999</v>
      </c>
      <c r="OQ35" s="17">
        <v>-9.5570000000000004</v>
      </c>
      <c r="OR35" s="17">
        <v>13.7</v>
      </c>
      <c r="OS35" s="17">
        <v>6.5</v>
      </c>
      <c r="OT35" s="17">
        <v>3.16</v>
      </c>
      <c r="OU35" s="17">
        <v>10.54</v>
      </c>
      <c r="OV35" s="17">
        <v>0.3</v>
      </c>
      <c r="OW35" s="17"/>
      <c r="OX35" s="17">
        <v>0.3</v>
      </c>
      <c r="OY35" s="17">
        <v>0</v>
      </c>
      <c r="OZ35" s="17">
        <v>20.5</v>
      </c>
      <c r="PA35" s="17">
        <v>20.456230000000001</v>
      </c>
      <c r="PB35" s="17">
        <v>20.456230000000001</v>
      </c>
      <c r="PC35" s="17">
        <v>4.3770000000000003E-2</v>
      </c>
      <c r="PD35" s="17">
        <v>10.5</v>
      </c>
      <c r="PE35" s="17">
        <v>9.9830000000000005</v>
      </c>
      <c r="PF35" s="17">
        <v>9.9830000000000005</v>
      </c>
      <c r="PG35" s="17">
        <v>0.51700000000000002</v>
      </c>
      <c r="PH35" s="17">
        <v>5.7</v>
      </c>
      <c r="PI35" s="17">
        <v>5.67</v>
      </c>
      <c r="PJ35" s="17">
        <v>5.67</v>
      </c>
      <c r="PK35" s="17">
        <v>0.03</v>
      </c>
      <c r="PL35" s="17">
        <v>91.5</v>
      </c>
      <c r="PM35" s="17"/>
      <c r="PN35" s="17">
        <v>199</v>
      </c>
      <c r="PO35" s="17">
        <v>-107.5</v>
      </c>
      <c r="PP35" s="17">
        <v>45.96</v>
      </c>
      <c r="PQ35" s="17"/>
      <c r="PR35" s="17">
        <v>105</v>
      </c>
      <c r="PS35" s="17">
        <v>-59.04</v>
      </c>
      <c r="PT35" s="17">
        <v>2</v>
      </c>
      <c r="PU35" s="17">
        <v>2</v>
      </c>
      <c r="PV35" s="17">
        <v>2</v>
      </c>
      <c r="PW35" s="17">
        <v>0</v>
      </c>
      <c r="PX35" s="17">
        <v>3.3</v>
      </c>
      <c r="PY35" s="17">
        <v>2.75</v>
      </c>
      <c r="PZ35" s="17">
        <v>2.75</v>
      </c>
      <c r="QA35" s="17">
        <v>0.55000000000000004</v>
      </c>
      <c r="QB35" s="17">
        <v>4.9000000000000004</v>
      </c>
      <c r="QC35" s="17">
        <v>5</v>
      </c>
      <c r="QD35" s="17">
        <v>5</v>
      </c>
      <c r="QE35" s="17">
        <v>-0.1</v>
      </c>
      <c r="QF35" s="17">
        <v>20.7</v>
      </c>
      <c r="QG35" s="17">
        <v>20.422219999999999</v>
      </c>
      <c r="QH35" s="17">
        <v>20.422219999999999</v>
      </c>
      <c r="QI35" s="17">
        <v>0.27778000000000003</v>
      </c>
      <c r="QJ35" s="17">
        <v>19.3</v>
      </c>
      <c r="QK35" s="17">
        <v>19.436350000000001</v>
      </c>
      <c r="QL35" s="17">
        <v>19.436350000000001</v>
      </c>
      <c r="QM35" s="17">
        <v>-0.13635</v>
      </c>
      <c r="QN35" s="17">
        <v>18.8</v>
      </c>
      <c r="QO35" s="17">
        <v>19</v>
      </c>
      <c r="QP35" s="17">
        <v>17.492709999999999</v>
      </c>
      <c r="QQ35" s="17">
        <v>1.3072900000000001</v>
      </c>
      <c r="QR35" s="17">
        <v>3.5</v>
      </c>
      <c r="QS35" s="17">
        <v>3.4</v>
      </c>
      <c r="QT35" s="17">
        <v>3.4</v>
      </c>
      <c r="QU35" s="17">
        <v>0.1</v>
      </c>
      <c r="QV35" s="17">
        <v>18.48</v>
      </c>
      <c r="QW35" s="17">
        <v>17.881440000000001</v>
      </c>
      <c r="QX35" s="17">
        <v>17.881440000000001</v>
      </c>
      <c r="QY35" s="17">
        <v>0.59855999999999998</v>
      </c>
      <c r="QZ35" s="17">
        <v>13</v>
      </c>
      <c r="RA35" s="17"/>
      <c r="RB35" s="17">
        <v>14.798</v>
      </c>
      <c r="RC35" s="17">
        <v>-1.798</v>
      </c>
      <c r="RD35" s="17">
        <v>17.899999999999999</v>
      </c>
      <c r="RE35" s="17"/>
      <c r="RF35" s="17">
        <v>17.373999999999999</v>
      </c>
      <c r="RG35" s="17">
        <v>0.52600000000000002</v>
      </c>
      <c r="RH35" s="17">
        <v>17.7</v>
      </c>
      <c r="RI35" s="17">
        <v>20.03</v>
      </c>
      <c r="RJ35" s="17">
        <v>23.651</v>
      </c>
      <c r="RK35" s="17">
        <v>-5.9509999999999996</v>
      </c>
      <c r="RL35" s="17">
        <v>54.4</v>
      </c>
      <c r="RM35" s="17">
        <v>80.73</v>
      </c>
      <c r="RN35" s="17">
        <v>76.465999999999994</v>
      </c>
      <c r="RO35" s="17">
        <v>-22.065999999999999</v>
      </c>
      <c r="RP35" s="17">
        <v>18.2</v>
      </c>
      <c r="RQ35" s="17"/>
      <c r="RR35" s="17">
        <v>18.693999999999999</v>
      </c>
      <c r="RS35" s="17">
        <v>-0.49399999999999999</v>
      </c>
      <c r="RT35" s="17">
        <v>2.9</v>
      </c>
      <c r="RU35" s="17">
        <v>3.0510000000000002</v>
      </c>
      <c r="RV35" s="17">
        <v>3.0510000000000002</v>
      </c>
      <c r="RW35" s="17">
        <v>-0.151</v>
      </c>
      <c r="RX35" s="17">
        <v>20.399999999999999</v>
      </c>
      <c r="RY35" s="17">
        <v>19.792000000000002</v>
      </c>
      <c r="RZ35" s="17">
        <v>19.792000000000002</v>
      </c>
      <c r="SA35" s="17">
        <v>0.60799999999999998</v>
      </c>
      <c r="SB35" s="17">
        <v>3.2</v>
      </c>
      <c r="SC35" s="17">
        <v>2</v>
      </c>
      <c r="SD35" s="17">
        <v>2</v>
      </c>
      <c r="SE35" s="17">
        <v>1.2</v>
      </c>
      <c r="SF35" s="17"/>
      <c r="SG35" s="17"/>
      <c r="SH35" s="17">
        <v>0.4</v>
      </c>
      <c r="SI35" s="17">
        <v>-0.4</v>
      </c>
      <c r="SJ35" s="17">
        <v>0</v>
      </c>
      <c r="SK35" s="17"/>
      <c r="SL35" s="17">
        <v>0.32800000000000001</v>
      </c>
      <c r="SM35" s="17">
        <v>-0.32800000000000001</v>
      </c>
      <c r="SN35" s="17">
        <v>19.8</v>
      </c>
      <c r="SO35" s="17">
        <v>19.1448</v>
      </c>
      <c r="SP35" s="17">
        <v>19.1448</v>
      </c>
      <c r="SQ35" s="17">
        <v>0.6552</v>
      </c>
      <c r="SR35" s="17">
        <v>13.1</v>
      </c>
      <c r="SS35" s="17">
        <v>12.244899999999999</v>
      </c>
      <c r="ST35" s="17">
        <v>12.244899999999999</v>
      </c>
      <c r="SU35" s="17">
        <v>0.85509999999999997</v>
      </c>
      <c r="SV35" s="17">
        <v>20.3</v>
      </c>
      <c r="SW35" s="17">
        <v>19.436350000000001</v>
      </c>
      <c r="SX35" s="17">
        <v>19.436350000000001</v>
      </c>
      <c r="SY35" s="17">
        <v>0.86365000000000003</v>
      </c>
      <c r="SZ35" s="17">
        <v>20.2</v>
      </c>
      <c r="TA35" s="17">
        <v>19.436350000000001</v>
      </c>
      <c r="TB35" s="17">
        <v>19.436350000000001</v>
      </c>
      <c r="TC35" s="17">
        <v>0.76365000000000005</v>
      </c>
      <c r="TD35" s="17">
        <v>4.0999999999999996</v>
      </c>
      <c r="TE35" s="17">
        <v>5.31</v>
      </c>
      <c r="TF35" s="17">
        <v>5.556</v>
      </c>
      <c r="TG35" s="17">
        <v>-1.456</v>
      </c>
      <c r="TH35" s="17">
        <v>16.8</v>
      </c>
      <c r="TI35" s="17">
        <v>28.78</v>
      </c>
      <c r="TJ35" s="17">
        <v>11</v>
      </c>
      <c r="TK35" s="17">
        <v>5.8</v>
      </c>
      <c r="TL35" s="17">
        <v>18.899999999999999</v>
      </c>
      <c r="TM35" s="17"/>
      <c r="TN35" s="17">
        <v>30.620999999999999</v>
      </c>
      <c r="TO35" s="17">
        <v>-11.721</v>
      </c>
      <c r="TP35" s="17">
        <v>91.2</v>
      </c>
      <c r="TQ35" s="17">
        <v>95.04</v>
      </c>
      <c r="TR35" s="17">
        <v>96.998999999999995</v>
      </c>
      <c r="TS35" s="17">
        <v>-5.7990000000000004</v>
      </c>
      <c r="TT35" s="17">
        <v>91.96</v>
      </c>
      <c r="TU35" s="17">
        <v>116.12</v>
      </c>
      <c r="TV35" s="17">
        <v>112.17</v>
      </c>
      <c r="TW35" s="17">
        <v>-20.21</v>
      </c>
      <c r="TX35" s="17">
        <v>14.4</v>
      </c>
      <c r="TY35" s="17">
        <v>11.72</v>
      </c>
      <c r="TZ35" s="17">
        <v>17.54</v>
      </c>
      <c r="UA35" s="17">
        <v>-3.14</v>
      </c>
      <c r="UB35" s="17">
        <v>10</v>
      </c>
      <c r="UC35" s="17">
        <v>8.8699999999999992</v>
      </c>
      <c r="UD35" s="17">
        <v>11.53</v>
      </c>
      <c r="UE35" s="17">
        <v>-1.53</v>
      </c>
      <c r="UF35" s="17">
        <v>11.3</v>
      </c>
      <c r="UG35" s="17"/>
      <c r="UH35" s="17">
        <v>45.57</v>
      </c>
      <c r="UI35" s="17">
        <v>-34.270000000000003</v>
      </c>
      <c r="UJ35" s="17">
        <v>21</v>
      </c>
      <c r="UK35" s="17">
        <v>19.436350000000001</v>
      </c>
      <c r="UL35" s="17">
        <v>19.436350000000001</v>
      </c>
      <c r="UM35" s="17">
        <v>1.56365</v>
      </c>
      <c r="UN35" s="17">
        <v>8.1999999999999993</v>
      </c>
      <c r="UO35" s="17">
        <v>8.1999999999999993</v>
      </c>
      <c r="UP35" s="17">
        <v>8.1999999999999993</v>
      </c>
      <c r="UQ35" s="17">
        <v>0</v>
      </c>
      <c r="UR35" s="17">
        <v>7.7</v>
      </c>
      <c r="US35" s="17">
        <v>7.3</v>
      </c>
      <c r="UT35" s="17">
        <v>7.3</v>
      </c>
      <c r="UU35" s="17">
        <v>0.4</v>
      </c>
      <c r="UV35" s="17">
        <v>20.399999999999999</v>
      </c>
      <c r="UW35" s="17">
        <v>20</v>
      </c>
      <c r="UX35" s="17">
        <v>19.436350000000001</v>
      </c>
      <c r="UY35" s="17">
        <v>0.96365000000000001</v>
      </c>
      <c r="UZ35" s="17">
        <v>20.399999999999999</v>
      </c>
      <c r="VA35" s="17">
        <v>20</v>
      </c>
      <c r="VB35" s="17">
        <v>19.436350000000001</v>
      </c>
      <c r="VC35" s="17">
        <v>0.96365000000000001</v>
      </c>
      <c r="VD35" s="17">
        <v>20</v>
      </c>
      <c r="VE35" s="17">
        <v>20</v>
      </c>
      <c r="VF35" s="17">
        <v>19.436350000000001</v>
      </c>
      <c r="VG35" s="17">
        <v>0.56364999999999998</v>
      </c>
      <c r="VH35" s="17">
        <v>10.199999999999999</v>
      </c>
      <c r="VI35" s="17">
        <v>4.29</v>
      </c>
      <c r="VJ35" s="17">
        <v>1.66</v>
      </c>
      <c r="VK35" s="17">
        <v>8.5399999999999991</v>
      </c>
      <c r="VL35" s="17">
        <v>132.69999999999999</v>
      </c>
      <c r="VM35" s="17"/>
      <c r="VN35" s="17">
        <v>246.018</v>
      </c>
      <c r="VO35" s="17">
        <v>-113.318</v>
      </c>
      <c r="VP35" s="17">
        <v>11.974</v>
      </c>
      <c r="VQ35" s="17"/>
      <c r="VR35" s="17">
        <v>18.222999999999999</v>
      </c>
      <c r="VS35" s="17">
        <v>-6.2489999999999997</v>
      </c>
      <c r="VT35" s="17">
        <v>94.8</v>
      </c>
      <c r="VU35" s="17"/>
      <c r="VV35" s="17">
        <v>140.35400000000001</v>
      </c>
      <c r="VW35" s="17">
        <v>-45.554000000000002</v>
      </c>
      <c r="VX35" s="17">
        <v>0.6</v>
      </c>
      <c r="VY35" s="17">
        <v>0.6</v>
      </c>
      <c r="VZ35" s="17">
        <v>0.6</v>
      </c>
      <c r="WA35" s="17">
        <v>0</v>
      </c>
      <c r="WB35" s="17">
        <v>78.3</v>
      </c>
      <c r="WC35" s="17">
        <v>74.38</v>
      </c>
      <c r="WD35" s="17">
        <v>95</v>
      </c>
      <c r="WE35" s="17">
        <v>-16.7</v>
      </c>
      <c r="WF35" s="17">
        <v>30.4</v>
      </c>
      <c r="WG35" s="17">
        <v>87.38</v>
      </c>
      <c r="WH35" s="17">
        <v>134.35</v>
      </c>
      <c r="WI35" s="17">
        <v>-103.95</v>
      </c>
      <c r="WJ35" s="17">
        <v>88.9</v>
      </c>
      <c r="WK35" s="17">
        <v>84.91</v>
      </c>
      <c r="WL35" s="17">
        <v>105</v>
      </c>
      <c r="WM35" s="17">
        <v>-16.100000000000001</v>
      </c>
      <c r="WN35" s="17">
        <v>4.8</v>
      </c>
      <c r="WO35" s="17">
        <v>4.2</v>
      </c>
      <c r="WP35" s="17">
        <v>4.2</v>
      </c>
      <c r="WQ35" s="17">
        <v>0.6</v>
      </c>
      <c r="WR35" s="17">
        <v>2.4</v>
      </c>
      <c r="WS35" s="17">
        <v>2.4</v>
      </c>
      <c r="WT35" s="17">
        <v>2.4</v>
      </c>
      <c r="WU35" s="17">
        <v>0</v>
      </c>
      <c r="WV35" s="17">
        <v>1.1000000000000001</v>
      </c>
      <c r="WW35" s="17">
        <v>1.2</v>
      </c>
      <c r="WX35" s="17">
        <v>1.2</v>
      </c>
      <c r="WY35" s="17">
        <v>-0.1</v>
      </c>
      <c r="WZ35" s="17">
        <v>2.4</v>
      </c>
      <c r="XA35" s="17">
        <v>2.8</v>
      </c>
      <c r="XB35" s="17">
        <v>2.8</v>
      </c>
      <c r="XC35" s="17">
        <v>-0.4</v>
      </c>
      <c r="XD35" s="17">
        <v>13.805</v>
      </c>
      <c r="XE35" s="17"/>
      <c r="XF35" s="17">
        <v>14.958</v>
      </c>
      <c r="XG35" s="17">
        <v>-1.153</v>
      </c>
      <c r="XH35" s="17">
        <v>6.8</v>
      </c>
      <c r="XI35" s="17">
        <v>6</v>
      </c>
      <c r="XJ35" s="17">
        <v>6</v>
      </c>
      <c r="XK35" s="17">
        <v>0.8</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v>43</v>
      </c>
      <c r="XY35" s="17">
        <v>38</v>
      </c>
      <c r="XZ35" s="17">
        <v>32.5</v>
      </c>
      <c r="YA35" s="17">
        <v>10.5</v>
      </c>
      <c r="YB35" s="17">
        <v>27.9</v>
      </c>
      <c r="YC35" s="17">
        <v>38</v>
      </c>
      <c r="YD35" s="17">
        <v>32.5</v>
      </c>
      <c r="YE35" s="17">
        <v>-4.5999999999999996</v>
      </c>
      <c r="YF35" s="17">
        <v>17.5</v>
      </c>
      <c r="YG35" s="17">
        <v>17</v>
      </c>
      <c r="YH35" s="17">
        <v>14</v>
      </c>
      <c r="YI35" s="17">
        <v>3.5</v>
      </c>
      <c r="YJ35" s="17">
        <v>11.14</v>
      </c>
      <c r="YK35" s="17">
        <v>13</v>
      </c>
      <c r="YL35" s="17">
        <v>13</v>
      </c>
      <c r="YM35" s="17">
        <v>-1.86</v>
      </c>
      <c r="YN35" s="17">
        <v>4.2</v>
      </c>
      <c r="YO35" s="17">
        <v>7.53</v>
      </c>
      <c r="YP35" s="17">
        <v>7.53</v>
      </c>
      <c r="YQ35" s="17">
        <v>-3.33</v>
      </c>
      <c r="YR35" s="17">
        <v>9.9</v>
      </c>
      <c r="YS35" s="17">
        <v>11</v>
      </c>
      <c r="YT35" s="17">
        <v>11</v>
      </c>
      <c r="YU35" s="17">
        <v>-1.1000000000000001</v>
      </c>
      <c r="YV35" s="17">
        <v>17.399999999999999</v>
      </c>
      <c r="YW35" s="17">
        <v>21</v>
      </c>
      <c r="YX35" s="17">
        <v>21</v>
      </c>
      <c r="YY35" s="17">
        <v>-3.6</v>
      </c>
    </row>
    <row r="36" spans="1:675" ht="24" customHeight="1" x14ac:dyDescent="0.3">
      <c r="A36" s="1"/>
      <c r="B36" s="16" t="s">
        <v>56</v>
      </c>
      <c r="C36" s="16" t="s">
        <v>834</v>
      </c>
      <c r="D36" s="17">
        <v>202.9</v>
      </c>
      <c r="E36" s="17">
        <v>203.40136000000001</v>
      </c>
      <c r="F36" s="17">
        <v>203.40136000000001</v>
      </c>
      <c r="G36" s="17">
        <v>-0.50136000000000003</v>
      </c>
      <c r="H36" s="17">
        <v>658.8</v>
      </c>
      <c r="I36" s="17">
        <v>650</v>
      </c>
      <c r="J36" s="17">
        <v>629.90463999999997</v>
      </c>
      <c r="K36" s="17">
        <v>28.89536</v>
      </c>
      <c r="L36" s="17">
        <v>146.1</v>
      </c>
      <c r="M36" s="17">
        <v>211.66204999999999</v>
      </c>
      <c r="N36" s="17">
        <v>205.11832000000001</v>
      </c>
      <c r="O36" s="17">
        <v>-59.018320000000003</v>
      </c>
      <c r="P36" s="17">
        <v>0</v>
      </c>
      <c r="Q36" s="17"/>
      <c r="R36" s="17"/>
      <c r="S36" s="17">
        <v>0</v>
      </c>
      <c r="T36" s="17">
        <v>7.46</v>
      </c>
      <c r="U36" s="17">
        <v>8.5166900000000005</v>
      </c>
      <c r="V36" s="17">
        <v>8.5166900000000005</v>
      </c>
      <c r="W36" s="17">
        <v>-1.0566899999999999</v>
      </c>
      <c r="X36" s="17">
        <v>93.1</v>
      </c>
      <c r="Y36" s="17">
        <v>91.867829999999998</v>
      </c>
      <c r="Z36" s="17">
        <v>91.867829999999998</v>
      </c>
      <c r="AA36" s="17">
        <v>1.23217</v>
      </c>
      <c r="AB36" s="17">
        <v>230.3</v>
      </c>
      <c r="AC36" s="17">
        <v>226.00122999999999</v>
      </c>
      <c r="AD36" s="17">
        <v>242</v>
      </c>
      <c r="AE36" s="17">
        <v>-11.7</v>
      </c>
      <c r="AF36" s="17">
        <v>0</v>
      </c>
      <c r="AG36" s="17"/>
      <c r="AH36" s="17"/>
      <c r="AI36" s="17">
        <v>0</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580.79999999999995</v>
      </c>
      <c r="BM36" s="17">
        <v>582.50599999999997</v>
      </c>
      <c r="BN36" s="17">
        <v>582.50599999999997</v>
      </c>
      <c r="BO36" s="17">
        <v>-1.706</v>
      </c>
      <c r="BP36" s="17">
        <v>10.7</v>
      </c>
      <c r="BQ36" s="17">
        <v>10.52094</v>
      </c>
      <c r="BR36" s="17">
        <v>10.52094</v>
      </c>
      <c r="BS36" s="17">
        <v>0.17906</v>
      </c>
      <c r="BT36" s="17"/>
      <c r="BU36" s="17"/>
      <c r="BV36" s="17"/>
      <c r="BW36" s="17">
        <v>0</v>
      </c>
      <c r="BX36" s="17">
        <v>0</v>
      </c>
      <c r="BY36" s="17"/>
      <c r="BZ36" s="17"/>
      <c r="CA36" s="17">
        <v>0</v>
      </c>
      <c r="CB36" s="17"/>
      <c r="CC36" s="17"/>
      <c r="CD36" s="17"/>
      <c r="CE36" s="17">
        <v>0</v>
      </c>
      <c r="CF36" s="17"/>
      <c r="CG36" s="17"/>
      <c r="CH36" s="17"/>
      <c r="CI36" s="17">
        <v>0</v>
      </c>
      <c r="CJ36" s="17">
        <v>166.4</v>
      </c>
      <c r="CK36" s="17">
        <v>164.06706</v>
      </c>
      <c r="CL36" s="17">
        <v>164.06706</v>
      </c>
      <c r="CM36" s="17">
        <v>2.3329399999999998</v>
      </c>
      <c r="CN36" s="17">
        <v>9.6999999999999993</v>
      </c>
      <c r="CO36" s="17">
        <v>9.6612399999999994</v>
      </c>
      <c r="CP36" s="17">
        <v>9.6612399999999994</v>
      </c>
      <c r="CQ36" s="17">
        <v>3.8760000000000003E-2</v>
      </c>
      <c r="CR36" s="17">
        <v>6.3</v>
      </c>
      <c r="CS36" s="17">
        <v>5.1878599999999997</v>
      </c>
      <c r="CT36" s="17">
        <v>5.1878599999999997</v>
      </c>
      <c r="CU36" s="17">
        <v>1.1121399999999999</v>
      </c>
      <c r="CV36" s="17"/>
      <c r="CW36" s="17"/>
      <c r="CX36" s="17"/>
      <c r="CY36" s="17">
        <v>0</v>
      </c>
      <c r="CZ36" s="17">
        <v>6.5</v>
      </c>
      <c r="DA36" s="17">
        <v>6.8787000000000003</v>
      </c>
      <c r="DB36" s="17">
        <v>6.8787000000000003</v>
      </c>
      <c r="DC36" s="17">
        <v>-0.37869999999999998</v>
      </c>
      <c r="DD36" s="17"/>
      <c r="DE36" s="17"/>
      <c r="DF36" s="17"/>
      <c r="DG36" s="17">
        <v>0</v>
      </c>
      <c r="DH36" s="17">
        <v>60.3</v>
      </c>
      <c r="DI36" s="17">
        <v>55.955300000000001</v>
      </c>
      <c r="DJ36" s="17">
        <v>15.447990000000001</v>
      </c>
      <c r="DK36" s="17">
        <v>44.85201</v>
      </c>
      <c r="DL36" s="17"/>
      <c r="DM36" s="17"/>
      <c r="DN36" s="17"/>
      <c r="DO36" s="17">
        <v>0</v>
      </c>
      <c r="DP36" s="17"/>
      <c r="DQ36" s="17"/>
      <c r="DR36" s="17"/>
      <c r="DS36" s="17">
        <v>0</v>
      </c>
      <c r="DT36" s="17">
        <v>24</v>
      </c>
      <c r="DU36" s="17">
        <v>23.215890000000002</v>
      </c>
      <c r="DV36" s="17">
        <v>18.626709999999999</v>
      </c>
      <c r="DW36" s="17">
        <v>5.3732899999999999</v>
      </c>
      <c r="DX36" s="17"/>
      <c r="DY36" s="17"/>
      <c r="DZ36" s="17"/>
      <c r="EA36" s="17">
        <v>0</v>
      </c>
      <c r="EB36" s="17">
        <v>110</v>
      </c>
      <c r="EC36" s="17">
        <v>112.46647</v>
      </c>
      <c r="ED36" s="17">
        <v>112.46647</v>
      </c>
      <c r="EE36" s="17">
        <v>-2.4664700000000002</v>
      </c>
      <c r="EF36" s="17">
        <v>133</v>
      </c>
      <c r="EG36" s="17">
        <v>130.92196000000001</v>
      </c>
      <c r="EH36" s="17">
        <v>220.69499999999999</v>
      </c>
      <c r="EI36" s="17">
        <v>-87.694999999999993</v>
      </c>
      <c r="EJ36" s="17">
        <v>169.3</v>
      </c>
      <c r="EK36" s="17">
        <v>170.96541999999999</v>
      </c>
      <c r="EL36" s="17"/>
      <c r="EM36" s="17">
        <v>169.3</v>
      </c>
      <c r="EN36" s="17"/>
      <c r="EO36" s="17"/>
      <c r="EP36" s="17"/>
      <c r="EQ36" s="17">
        <v>0</v>
      </c>
      <c r="ER36" s="17"/>
      <c r="ES36" s="17"/>
      <c r="ET36" s="17"/>
      <c r="EU36" s="17">
        <v>0</v>
      </c>
      <c r="EV36" s="17">
        <v>6.5</v>
      </c>
      <c r="EW36" s="17">
        <v>6.39</v>
      </c>
      <c r="EX36" s="17">
        <v>6.39</v>
      </c>
      <c r="EY36" s="17">
        <v>0.11</v>
      </c>
      <c r="EZ36" s="17">
        <v>364.1</v>
      </c>
      <c r="FA36" s="17">
        <v>360</v>
      </c>
      <c r="FB36" s="17">
        <v>380.56365</v>
      </c>
      <c r="FC36" s="17">
        <v>-16.463650000000001</v>
      </c>
      <c r="FD36" s="17">
        <v>22.6</v>
      </c>
      <c r="FE36" s="17">
        <v>28.847329999999999</v>
      </c>
      <c r="FF36" s="17">
        <v>81.635570000000001</v>
      </c>
      <c r="FG36" s="17">
        <v>-59.03557</v>
      </c>
      <c r="FH36" s="17">
        <v>137.80000000000001</v>
      </c>
      <c r="FI36" s="17">
        <v>149.98721</v>
      </c>
      <c r="FJ36" s="17">
        <v>149.98721</v>
      </c>
      <c r="FK36" s="17">
        <v>-12.18721</v>
      </c>
      <c r="FL36" s="17">
        <v>0</v>
      </c>
      <c r="FM36" s="17"/>
      <c r="FN36" s="17">
        <v>41.89893</v>
      </c>
      <c r="FO36" s="17">
        <v>-41.89893</v>
      </c>
      <c r="FP36" s="17">
        <v>18.7</v>
      </c>
      <c r="FQ36" s="17">
        <v>19.21088</v>
      </c>
      <c r="FR36" s="17">
        <v>19.21088</v>
      </c>
      <c r="FS36" s="17">
        <v>-0.51088</v>
      </c>
      <c r="FT36" s="17">
        <v>16.8</v>
      </c>
      <c r="FU36" s="17">
        <v>18.172979999999999</v>
      </c>
      <c r="FV36" s="17">
        <v>18.172979999999999</v>
      </c>
      <c r="FW36" s="17">
        <v>-1.3729800000000001</v>
      </c>
      <c r="FX36" s="17">
        <v>87.7</v>
      </c>
      <c r="FY36" s="17">
        <v>87.773570000000007</v>
      </c>
      <c r="FZ36" s="17">
        <v>87.773570000000007</v>
      </c>
      <c r="GA36" s="17">
        <v>-7.3569999999999997E-2</v>
      </c>
      <c r="GB36" s="17">
        <v>124.6</v>
      </c>
      <c r="GC36" s="17">
        <v>103.09759</v>
      </c>
      <c r="GD36" s="17">
        <v>127.38746</v>
      </c>
      <c r="GE36" s="17">
        <v>-2.7874599999999998</v>
      </c>
      <c r="GF36" s="17">
        <v>124.9</v>
      </c>
      <c r="GG36" s="17">
        <v>103.09759</v>
      </c>
      <c r="GH36" s="17">
        <v>127.38746</v>
      </c>
      <c r="GI36" s="17">
        <v>-2.48746</v>
      </c>
      <c r="GJ36" s="17">
        <v>148.9</v>
      </c>
      <c r="GK36" s="17">
        <v>103.40719</v>
      </c>
      <c r="GL36" s="17">
        <v>127.77001</v>
      </c>
      <c r="GM36" s="17">
        <v>21.129989999999999</v>
      </c>
      <c r="GN36" s="17">
        <v>107.2</v>
      </c>
      <c r="GO36" s="17">
        <v>110.48202000000001</v>
      </c>
      <c r="GP36" s="17">
        <v>110.48202000000001</v>
      </c>
      <c r="GQ36" s="17">
        <v>-3.2820200000000002</v>
      </c>
      <c r="GR36" s="17">
        <v>35.9</v>
      </c>
      <c r="GS36" s="17">
        <v>45</v>
      </c>
      <c r="GT36" s="17">
        <v>45</v>
      </c>
      <c r="GU36" s="17">
        <v>-9.1</v>
      </c>
      <c r="GV36" s="17"/>
      <c r="GW36" s="17"/>
      <c r="GX36" s="17"/>
      <c r="GY36" s="17">
        <v>0</v>
      </c>
      <c r="GZ36" s="17">
        <v>3.8</v>
      </c>
      <c r="HA36" s="17"/>
      <c r="HB36" s="17"/>
      <c r="HC36" s="17">
        <v>3.8</v>
      </c>
      <c r="HD36" s="17">
        <v>27.9</v>
      </c>
      <c r="HE36" s="17">
        <v>29.099489999999999</v>
      </c>
      <c r="HF36" s="17">
        <v>29.099489999999999</v>
      </c>
      <c r="HG36" s="17">
        <v>-1.1994899999999999</v>
      </c>
      <c r="HH36" s="17">
        <v>112.5</v>
      </c>
      <c r="HI36" s="17">
        <v>170</v>
      </c>
      <c r="HJ36" s="17">
        <v>124.26142</v>
      </c>
      <c r="HK36" s="17">
        <v>-11.761419999999999</v>
      </c>
      <c r="HL36" s="17"/>
      <c r="HM36" s="17"/>
      <c r="HN36" s="17"/>
      <c r="HO36" s="17">
        <v>0</v>
      </c>
      <c r="HP36" s="17"/>
      <c r="HQ36" s="17"/>
      <c r="HR36" s="17"/>
      <c r="HS36" s="17">
        <v>0</v>
      </c>
      <c r="HT36" s="17">
        <v>41</v>
      </c>
      <c r="HU36" s="17">
        <v>47.296930000000003</v>
      </c>
      <c r="HV36" s="17">
        <v>46.790059999999997</v>
      </c>
      <c r="HW36" s="17">
        <v>-5.7900600000000004</v>
      </c>
      <c r="HX36" s="17">
        <v>0</v>
      </c>
      <c r="HY36" s="17"/>
      <c r="HZ36" s="17"/>
      <c r="IA36" s="17">
        <v>0</v>
      </c>
      <c r="IB36" s="17"/>
      <c r="IC36" s="17"/>
      <c r="ID36" s="17"/>
      <c r="IE36" s="17">
        <v>0</v>
      </c>
      <c r="IF36" s="17">
        <v>46.4</v>
      </c>
      <c r="IG36" s="17">
        <v>45.265309999999999</v>
      </c>
      <c r="IH36" s="17">
        <v>45.265309999999999</v>
      </c>
      <c r="II36" s="17">
        <v>1.13469</v>
      </c>
      <c r="IJ36" s="17"/>
      <c r="IK36" s="17"/>
      <c r="IL36" s="17"/>
      <c r="IM36" s="17">
        <v>0</v>
      </c>
      <c r="IN36" s="17"/>
      <c r="IO36" s="17"/>
      <c r="IP36" s="17"/>
      <c r="IQ36" s="17">
        <v>0</v>
      </c>
      <c r="IR36" s="17"/>
      <c r="IS36" s="17"/>
      <c r="IT36" s="17"/>
      <c r="IU36" s="17">
        <v>0</v>
      </c>
      <c r="IV36" s="17">
        <v>131.6</v>
      </c>
      <c r="IW36" s="17">
        <v>136.69067999999999</v>
      </c>
      <c r="IX36" s="17">
        <v>136.69067999999999</v>
      </c>
      <c r="IY36" s="17">
        <v>-5.0906799999999999</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195.2</v>
      </c>
      <c r="JY36" s="17">
        <v>200.67499000000001</v>
      </c>
      <c r="JZ36" s="17">
        <v>200.67499000000001</v>
      </c>
      <c r="KA36" s="17">
        <v>-5.47499</v>
      </c>
      <c r="KB36" s="17">
        <v>195.5</v>
      </c>
      <c r="KC36" s="17">
        <v>200.3066</v>
      </c>
      <c r="KD36" s="17">
        <v>200.3066</v>
      </c>
      <c r="KE36" s="17">
        <v>-4.8066000000000004</v>
      </c>
      <c r="KF36" s="17">
        <v>195.8</v>
      </c>
      <c r="KG36" s="17"/>
      <c r="KH36" s="17">
        <v>200.18467000000001</v>
      </c>
      <c r="KI36" s="17">
        <v>-4.3846699999999998</v>
      </c>
      <c r="KJ36" s="17">
        <v>0</v>
      </c>
      <c r="KK36" s="17"/>
      <c r="KL36" s="17"/>
      <c r="KM36" s="17">
        <v>0</v>
      </c>
      <c r="KN36" s="17"/>
      <c r="KO36" s="17"/>
      <c r="KP36" s="17"/>
      <c r="KQ36" s="17">
        <v>0</v>
      </c>
      <c r="KR36" s="17"/>
      <c r="KS36" s="17"/>
      <c r="KT36" s="17"/>
      <c r="KU36" s="17">
        <v>0</v>
      </c>
      <c r="KV36" s="17">
        <v>4</v>
      </c>
      <c r="KW36" s="17">
        <v>4.7853599999999998</v>
      </c>
      <c r="KX36" s="17">
        <v>4.7853599999999998</v>
      </c>
      <c r="KY36" s="17">
        <v>-0.78535999999999995</v>
      </c>
      <c r="KZ36" s="17">
        <v>191.3</v>
      </c>
      <c r="LA36" s="17">
        <v>259.39684999999997</v>
      </c>
      <c r="LB36" s="17">
        <v>193.04178999999999</v>
      </c>
      <c r="LC36" s="17">
        <v>-1.7417899999999999</v>
      </c>
      <c r="LD36" s="17">
        <v>136.19999999999999</v>
      </c>
      <c r="LE36" s="17">
        <v>133.16031000000001</v>
      </c>
      <c r="LF36" s="17">
        <v>133.16031000000001</v>
      </c>
      <c r="LG36" s="17">
        <v>3.0396899999999998</v>
      </c>
      <c r="LH36" s="17">
        <v>66</v>
      </c>
      <c r="LI36" s="17">
        <v>67.199219999999997</v>
      </c>
      <c r="LJ36" s="17">
        <v>67.199219999999997</v>
      </c>
      <c r="LK36" s="17">
        <v>-1.19922</v>
      </c>
      <c r="LL36" s="17">
        <v>78.7</v>
      </c>
      <c r="LM36" s="17">
        <v>78.567999999999998</v>
      </c>
      <c r="LN36" s="17">
        <v>78.567999999999998</v>
      </c>
      <c r="LO36" s="17">
        <v>0.13200000000000001</v>
      </c>
      <c r="LP36" s="17">
        <v>30.6</v>
      </c>
      <c r="LQ36" s="17">
        <v>29.980560000000001</v>
      </c>
      <c r="LR36" s="17">
        <v>29.980560000000001</v>
      </c>
      <c r="LS36" s="17">
        <v>0.61943999999999999</v>
      </c>
      <c r="LT36" s="17">
        <v>0</v>
      </c>
      <c r="LU36" s="17"/>
      <c r="LV36" s="17"/>
      <c r="LW36" s="17">
        <v>0</v>
      </c>
      <c r="LX36" s="17">
        <v>0</v>
      </c>
      <c r="LY36" s="17"/>
      <c r="LZ36" s="17"/>
      <c r="MA36" s="17">
        <v>0</v>
      </c>
      <c r="MB36" s="17">
        <v>0</v>
      </c>
      <c r="MC36" s="17"/>
      <c r="MD36" s="17"/>
      <c r="ME36" s="17">
        <v>0</v>
      </c>
      <c r="MF36" s="17">
        <v>136.69999999999999</v>
      </c>
      <c r="MG36" s="17">
        <v>136.26948999999999</v>
      </c>
      <c r="MH36" s="17">
        <v>136.26948999999999</v>
      </c>
      <c r="MI36" s="17">
        <v>0.43051</v>
      </c>
      <c r="MJ36" s="17"/>
      <c r="MK36" s="17"/>
      <c r="ML36" s="17"/>
      <c r="MM36" s="17">
        <v>0</v>
      </c>
      <c r="MN36" s="17"/>
      <c r="MO36" s="17"/>
      <c r="MP36" s="17"/>
      <c r="MQ36" s="17">
        <v>0</v>
      </c>
      <c r="MR36" s="17"/>
      <c r="MS36" s="17"/>
      <c r="MT36" s="17"/>
      <c r="MU36" s="17">
        <v>0</v>
      </c>
      <c r="MV36" s="17">
        <v>174.9</v>
      </c>
      <c r="MW36" s="17">
        <v>175.465</v>
      </c>
      <c r="MX36" s="17">
        <v>175.465</v>
      </c>
      <c r="MY36" s="17">
        <v>-0.56499999999999995</v>
      </c>
      <c r="MZ36" s="17">
        <v>174.7</v>
      </c>
      <c r="NA36" s="17">
        <v>175.43683999999999</v>
      </c>
      <c r="NB36" s="17"/>
      <c r="NC36" s="17">
        <v>174.7</v>
      </c>
      <c r="ND36" s="17">
        <v>0</v>
      </c>
      <c r="NE36" s="17"/>
      <c r="NF36" s="17"/>
      <c r="NG36" s="17">
        <v>0</v>
      </c>
      <c r="NH36" s="17">
        <v>174.92</v>
      </c>
      <c r="NI36" s="17">
        <v>175.92723000000001</v>
      </c>
      <c r="NJ36" s="17"/>
      <c r="NK36" s="17">
        <v>174.92</v>
      </c>
      <c r="NL36" s="17"/>
      <c r="NM36" s="17"/>
      <c r="NN36" s="17"/>
      <c r="NO36" s="17">
        <v>0</v>
      </c>
      <c r="NP36" s="17"/>
      <c r="NQ36" s="17"/>
      <c r="NR36" s="17"/>
      <c r="NS36" s="17">
        <v>0</v>
      </c>
      <c r="NT36" s="17"/>
      <c r="NU36" s="17"/>
      <c r="NV36" s="17">
        <v>9.09</v>
      </c>
      <c r="NW36" s="17">
        <v>-9.09</v>
      </c>
      <c r="NX36" s="17">
        <v>9.1999999999999993</v>
      </c>
      <c r="NY36" s="17">
        <v>9.1178399999999993</v>
      </c>
      <c r="NZ36" s="17">
        <v>9.1178399999999993</v>
      </c>
      <c r="OA36" s="17">
        <v>8.2159999999999997E-2</v>
      </c>
      <c r="OB36" s="17">
        <v>20.2</v>
      </c>
      <c r="OC36" s="17">
        <v>20</v>
      </c>
      <c r="OD36" s="17"/>
      <c r="OE36" s="17">
        <v>20.2</v>
      </c>
      <c r="OF36" s="17">
        <v>0.8</v>
      </c>
      <c r="OG36" s="17"/>
      <c r="OH36" s="17">
        <v>0.72</v>
      </c>
      <c r="OI36" s="17">
        <v>0.08</v>
      </c>
      <c r="OJ36" s="17">
        <v>65.599999999999994</v>
      </c>
      <c r="OK36" s="17">
        <v>104.22</v>
      </c>
      <c r="OL36" s="17">
        <v>110.636</v>
      </c>
      <c r="OM36" s="17">
        <v>-45.036000000000001</v>
      </c>
      <c r="ON36" s="17">
        <v>78.400000000000006</v>
      </c>
      <c r="OO36" s="17"/>
      <c r="OP36" s="17">
        <v>79.665000000000006</v>
      </c>
      <c r="OQ36" s="17">
        <v>-1.2649999999999999</v>
      </c>
      <c r="OR36" s="17">
        <v>10.8</v>
      </c>
      <c r="OS36" s="17">
        <v>6.26</v>
      </c>
      <c r="OT36" s="17">
        <v>3.16</v>
      </c>
      <c r="OU36" s="17">
        <v>7.64</v>
      </c>
      <c r="OV36" s="17">
        <v>0.2</v>
      </c>
      <c r="OW36" s="17"/>
      <c r="OX36" s="17">
        <v>0.2</v>
      </c>
      <c r="OY36" s="17">
        <v>0</v>
      </c>
      <c r="OZ36" s="17">
        <v>20.3</v>
      </c>
      <c r="PA36" s="17">
        <v>20.456230000000001</v>
      </c>
      <c r="PB36" s="17">
        <v>20.456230000000001</v>
      </c>
      <c r="PC36" s="17">
        <v>-0.15623000000000001</v>
      </c>
      <c r="PD36" s="17">
        <v>10.5</v>
      </c>
      <c r="PE36" s="17">
        <v>9.9830000000000005</v>
      </c>
      <c r="PF36" s="17">
        <v>9.9830000000000005</v>
      </c>
      <c r="PG36" s="17">
        <v>0.51700000000000002</v>
      </c>
      <c r="PH36" s="17">
        <v>5.6</v>
      </c>
      <c r="PI36" s="17">
        <v>5.67</v>
      </c>
      <c r="PJ36" s="17">
        <v>5.67</v>
      </c>
      <c r="PK36" s="17">
        <v>-7.0000000000000007E-2</v>
      </c>
      <c r="PL36" s="17">
        <v>186.3</v>
      </c>
      <c r="PM36" s="17"/>
      <c r="PN36" s="17">
        <v>194</v>
      </c>
      <c r="PO36" s="17">
        <v>-7.7</v>
      </c>
      <c r="PP36" s="17">
        <v>117.94</v>
      </c>
      <c r="PQ36" s="17"/>
      <c r="PR36" s="17">
        <v>105</v>
      </c>
      <c r="PS36" s="17">
        <v>12.94</v>
      </c>
      <c r="PT36" s="17">
        <v>2</v>
      </c>
      <c r="PU36" s="17">
        <v>2</v>
      </c>
      <c r="PV36" s="17">
        <v>2</v>
      </c>
      <c r="PW36" s="17">
        <v>0</v>
      </c>
      <c r="PX36" s="17">
        <v>3.3</v>
      </c>
      <c r="PY36" s="17">
        <v>2.75</v>
      </c>
      <c r="PZ36" s="17">
        <v>2.75</v>
      </c>
      <c r="QA36" s="17">
        <v>0.55000000000000004</v>
      </c>
      <c r="QB36" s="17">
        <v>4.9000000000000004</v>
      </c>
      <c r="QC36" s="17">
        <v>5</v>
      </c>
      <c r="QD36" s="17">
        <v>5</v>
      </c>
      <c r="QE36" s="17">
        <v>-0.1</v>
      </c>
      <c r="QF36" s="17">
        <v>20.399999999999999</v>
      </c>
      <c r="QG36" s="17">
        <v>20.422219999999999</v>
      </c>
      <c r="QH36" s="17">
        <v>20.422219999999999</v>
      </c>
      <c r="QI36" s="17">
        <v>-2.222E-2</v>
      </c>
      <c r="QJ36" s="17">
        <v>19.600000000000001</v>
      </c>
      <c r="QK36" s="17">
        <v>19.436350000000001</v>
      </c>
      <c r="QL36" s="17">
        <v>19.436350000000001</v>
      </c>
      <c r="QM36" s="17">
        <v>0.16364999999999999</v>
      </c>
      <c r="QN36" s="17">
        <v>18.8</v>
      </c>
      <c r="QO36" s="17">
        <v>19</v>
      </c>
      <c r="QP36" s="17">
        <v>17.492709999999999</v>
      </c>
      <c r="QQ36" s="17">
        <v>1.3072900000000001</v>
      </c>
      <c r="QR36" s="17">
        <v>3.5</v>
      </c>
      <c r="QS36" s="17">
        <v>3.4</v>
      </c>
      <c r="QT36" s="17">
        <v>3.4</v>
      </c>
      <c r="QU36" s="17">
        <v>0.1</v>
      </c>
      <c r="QV36" s="17">
        <v>18.48</v>
      </c>
      <c r="QW36" s="17">
        <v>17.881440000000001</v>
      </c>
      <c r="QX36" s="17">
        <v>17.881440000000001</v>
      </c>
      <c r="QY36" s="17">
        <v>0.59855999999999998</v>
      </c>
      <c r="QZ36" s="17">
        <v>13.9</v>
      </c>
      <c r="RA36" s="17"/>
      <c r="RB36" s="17">
        <v>14.75</v>
      </c>
      <c r="RC36" s="17">
        <v>-0.85</v>
      </c>
      <c r="RD36" s="17">
        <v>17.3</v>
      </c>
      <c r="RE36" s="17"/>
      <c r="RF36" s="17">
        <v>17.422000000000001</v>
      </c>
      <c r="RG36" s="17">
        <v>-0.122</v>
      </c>
      <c r="RH36" s="17">
        <v>15.1</v>
      </c>
      <c r="RI36" s="17">
        <v>20.69</v>
      </c>
      <c r="RJ36" s="17">
        <v>24.053999999999998</v>
      </c>
      <c r="RK36" s="17">
        <v>-8.9540000000000006</v>
      </c>
      <c r="RL36" s="17">
        <v>58.9</v>
      </c>
      <c r="RM36" s="17">
        <v>82.02</v>
      </c>
      <c r="RN36" s="17">
        <v>78.066999999999993</v>
      </c>
      <c r="RO36" s="17">
        <v>-19.167000000000002</v>
      </c>
      <c r="RP36" s="17">
        <v>18.5</v>
      </c>
      <c r="RQ36" s="17"/>
      <c r="RR36" s="17">
        <v>18.587</v>
      </c>
      <c r="RS36" s="17">
        <v>-8.6999999999999994E-2</v>
      </c>
      <c r="RT36" s="17">
        <v>2.9</v>
      </c>
      <c r="RU36" s="17">
        <v>3.0510000000000002</v>
      </c>
      <c r="RV36" s="17">
        <v>3.0510000000000002</v>
      </c>
      <c r="RW36" s="17">
        <v>-0.151</v>
      </c>
      <c r="RX36" s="17">
        <v>20.3</v>
      </c>
      <c r="RY36" s="17">
        <v>19.792000000000002</v>
      </c>
      <c r="RZ36" s="17">
        <v>19.792000000000002</v>
      </c>
      <c r="SA36" s="17">
        <v>0.50800000000000001</v>
      </c>
      <c r="SB36" s="17">
        <v>3.2</v>
      </c>
      <c r="SC36" s="17">
        <v>2</v>
      </c>
      <c r="SD36" s="17">
        <v>2</v>
      </c>
      <c r="SE36" s="17">
        <v>1.2</v>
      </c>
      <c r="SF36" s="17"/>
      <c r="SG36" s="17"/>
      <c r="SH36" s="17">
        <v>0.4</v>
      </c>
      <c r="SI36" s="17">
        <v>-0.4</v>
      </c>
      <c r="SJ36" s="17">
        <v>0</v>
      </c>
      <c r="SK36" s="17"/>
      <c r="SL36" s="17">
        <v>0.315</v>
      </c>
      <c r="SM36" s="17">
        <v>-0.315</v>
      </c>
      <c r="SN36" s="17">
        <v>19.8</v>
      </c>
      <c r="SO36" s="17">
        <v>19.1448</v>
      </c>
      <c r="SP36" s="17">
        <v>19.1448</v>
      </c>
      <c r="SQ36" s="17">
        <v>0.6552</v>
      </c>
      <c r="SR36" s="17">
        <v>13.1</v>
      </c>
      <c r="SS36" s="17">
        <v>12.244899999999999</v>
      </c>
      <c r="ST36" s="17">
        <v>12.244899999999999</v>
      </c>
      <c r="SU36" s="17">
        <v>0.85509999999999997</v>
      </c>
      <c r="SV36" s="17">
        <v>20.2</v>
      </c>
      <c r="SW36" s="17">
        <v>19.436350000000001</v>
      </c>
      <c r="SX36" s="17">
        <v>19.436350000000001</v>
      </c>
      <c r="SY36" s="17">
        <v>0.76365000000000005</v>
      </c>
      <c r="SZ36" s="17">
        <v>20.2</v>
      </c>
      <c r="TA36" s="17">
        <v>19.436350000000001</v>
      </c>
      <c r="TB36" s="17">
        <v>19.436350000000001</v>
      </c>
      <c r="TC36" s="17">
        <v>0.76365000000000005</v>
      </c>
      <c r="TD36" s="17">
        <v>4.0999999999999996</v>
      </c>
      <c r="TE36" s="17">
        <v>5.47</v>
      </c>
      <c r="TF36" s="17">
        <v>5.7030000000000003</v>
      </c>
      <c r="TG36" s="17">
        <v>-1.603</v>
      </c>
      <c r="TH36" s="17">
        <v>14.1</v>
      </c>
      <c r="TI36" s="17">
        <v>27.51</v>
      </c>
      <c r="TJ36" s="17">
        <v>11</v>
      </c>
      <c r="TK36" s="17">
        <v>3.1</v>
      </c>
      <c r="TL36" s="17">
        <v>11.5</v>
      </c>
      <c r="TM36" s="17"/>
      <c r="TN36" s="17">
        <v>27.978999999999999</v>
      </c>
      <c r="TO36" s="17">
        <v>-16.478999999999999</v>
      </c>
      <c r="TP36" s="17">
        <v>90.9</v>
      </c>
      <c r="TQ36" s="17">
        <v>100.43</v>
      </c>
      <c r="TR36" s="17">
        <v>102.251</v>
      </c>
      <c r="TS36" s="17">
        <v>-11.351000000000001</v>
      </c>
      <c r="TT36" s="17">
        <v>93.54</v>
      </c>
      <c r="TU36" s="17">
        <v>115.84</v>
      </c>
      <c r="TV36" s="17">
        <v>112.17</v>
      </c>
      <c r="TW36" s="17">
        <v>-18.63</v>
      </c>
      <c r="TX36" s="17">
        <v>14.5</v>
      </c>
      <c r="TY36" s="17">
        <v>12.14</v>
      </c>
      <c r="TZ36" s="17">
        <v>17.54</v>
      </c>
      <c r="UA36" s="17">
        <v>-3.04</v>
      </c>
      <c r="UB36" s="17">
        <v>10.1</v>
      </c>
      <c r="UC36" s="17">
        <v>9.06</v>
      </c>
      <c r="UD36" s="17">
        <v>11.53</v>
      </c>
      <c r="UE36" s="17">
        <v>-1.43</v>
      </c>
      <c r="UF36" s="17">
        <v>12.9</v>
      </c>
      <c r="UG36" s="17"/>
      <c r="UH36" s="17">
        <v>44.05</v>
      </c>
      <c r="UI36" s="17">
        <v>-31.15</v>
      </c>
      <c r="UJ36" s="17">
        <v>21</v>
      </c>
      <c r="UK36" s="17">
        <v>19.436350000000001</v>
      </c>
      <c r="UL36" s="17">
        <v>19.436350000000001</v>
      </c>
      <c r="UM36" s="17">
        <v>1.56365</v>
      </c>
      <c r="UN36" s="17">
        <v>8.1999999999999993</v>
      </c>
      <c r="UO36" s="17">
        <v>8.1999999999999993</v>
      </c>
      <c r="UP36" s="17">
        <v>8.1999999999999993</v>
      </c>
      <c r="UQ36" s="17">
        <v>0</v>
      </c>
      <c r="UR36" s="17">
        <v>7.7</v>
      </c>
      <c r="US36" s="17">
        <v>7.3</v>
      </c>
      <c r="UT36" s="17">
        <v>7.3</v>
      </c>
      <c r="UU36" s="17">
        <v>0.4</v>
      </c>
      <c r="UV36" s="17">
        <v>20.399999999999999</v>
      </c>
      <c r="UW36" s="17">
        <v>20</v>
      </c>
      <c r="UX36" s="17">
        <v>19.436350000000001</v>
      </c>
      <c r="UY36" s="17">
        <v>0.96365000000000001</v>
      </c>
      <c r="UZ36" s="17">
        <v>20.399999999999999</v>
      </c>
      <c r="VA36" s="17">
        <v>20</v>
      </c>
      <c r="VB36" s="17">
        <v>19.436350000000001</v>
      </c>
      <c r="VC36" s="17">
        <v>0.96365000000000001</v>
      </c>
      <c r="VD36" s="17">
        <v>20</v>
      </c>
      <c r="VE36" s="17">
        <v>20</v>
      </c>
      <c r="VF36" s="17">
        <v>19.436350000000001</v>
      </c>
      <c r="VG36" s="17">
        <v>0.56364999999999998</v>
      </c>
      <c r="VH36" s="17">
        <v>9.4</v>
      </c>
      <c r="VI36" s="17">
        <v>4.0999999999999996</v>
      </c>
      <c r="VJ36" s="17">
        <v>1.66</v>
      </c>
      <c r="VK36" s="17">
        <v>7.74</v>
      </c>
      <c r="VL36" s="17">
        <v>229.7</v>
      </c>
      <c r="VM36" s="17"/>
      <c r="VN36" s="17">
        <v>243.59800000000001</v>
      </c>
      <c r="VO36" s="17">
        <v>-13.898</v>
      </c>
      <c r="VP36" s="17">
        <v>10.775</v>
      </c>
      <c r="VQ36" s="17"/>
      <c r="VR36" s="17">
        <v>17.21</v>
      </c>
      <c r="VS36" s="17">
        <v>-6.4349999999999996</v>
      </c>
      <c r="VT36" s="17">
        <v>110.4</v>
      </c>
      <c r="VU36" s="17"/>
      <c r="VV36" s="17">
        <v>138.65799999999999</v>
      </c>
      <c r="VW36" s="17">
        <v>-28.257999999999999</v>
      </c>
      <c r="VX36" s="17">
        <v>0.6</v>
      </c>
      <c r="VY36" s="17">
        <v>0.6</v>
      </c>
      <c r="VZ36" s="17">
        <v>0.6</v>
      </c>
      <c r="WA36" s="17">
        <v>0</v>
      </c>
      <c r="WB36" s="17">
        <v>88.9</v>
      </c>
      <c r="WC36" s="17">
        <v>88.21</v>
      </c>
      <c r="WD36" s="17">
        <v>107</v>
      </c>
      <c r="WE36" s="17">
        <v>-18.100000000000001</v>
      </c>
      <c r="WF36" s="17">
        <v>40.6</v>
      </c>
      <c r="WG36" s="17">
        <v>104.1</v>
      </c>
      <c r="WH36" s="17">
        <v>147.71899999999999</v>
      </c>
      <c r="WI36" s="17">
        <v>-107.119</v>
      </c>
      <c r="WJ36" s="17">
        <v>77.400000000000006</v>
      </c>
      <c r="WK36" s="17">
        <v>86.34</v>
      </c>
      <c r="WL36" s="17">
        <v>105</v>
      </c>
      <c r="WM36" s="17">
        <v>-27.6</v>
      </c>
      <c r="WN36" s="17">
        <v>4.8</v>
      </c>
      <c r="WO36" s="17">
        <v>4.2</v>
      </c>
      <c r="WP36" s="17">
        <v>4.2</v>
      </c>
      <c r="WQ36" s="17">
        <v>0.6</v>
      </c>
      <c r="WR36" s="17">
        <v>2.4</v>
      </c>
      <c r="WS36" s="17">
        <v>2.4</v>
      </c>
      <c r="WT36" s="17">
        <v>2.4</v>
      </c>
      <c r="WU36" s="17">
        <v>0</v>
      </c>
      <c r="WV36" s="17">
        <v>1.1000000000000001</v>
      </c>
      <c r="WW36" s="17">
        <v>1.2</v>
      </c>
      <c r="WX36" s="17">
        <v>1.2</v>
      </c>
      <c r="WY36" s="17">
        <v>-0.1</v>
      </c>
      <c r="WZ36" s="17">
        <v>2.4</v>
      </c>
      <c r="XA36" s="17">
        <v>2.8</v>
      </c>
      <c r="XB36" s="17">
        <v>2.8</v>
      </c>
      <c r="XC36" s="17">
        <v>-0.4</v>
      </c>
      <c r="XD36" s="17">
        <v>14.249000000000001</v>
      </c>
      <c r="XE36" s="17"/>
      <c r="XF36" s="17">
        <v>13.731999999999999</v>
      </c>
      <c r="XG36" s="17">
        <v>0.51700000000000002</v>
      </c>
      <c r="XH36" s="17">
        <v>6.8</v>
      </c>
      <c r="XI36" s="17">
        <v>6</v>
      </c>
      <c r="XJ36" s="17">
        <v>6</v>
      </c>
      <c r="XK36" s="17">
        <v>0.8</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v>43.2</v>
      </c>
      <c r="XY36" s="17">
        <v>38</v>
      </c>
      <c r="XZ36" s="17">
        <v>32.5</v>
      </c>
      <c r="YA36" s="17">
        <v>10.7</v>
      </c>
      <c r="YB36" s="17">
        <v>27.8</v>
      </c>
      <c r="YC36" s="17">
        <v>38</v>
      </c>
      <c r="YD36" s="17">
        <v>32.5</v>
      </c>
      <c r="YE36" s="17">
        <v>-4.7</v>
      </c>
      <c r="YF36" s="17">
        <v>17.8</v>
      </c>
      <c r="YG36" s="17">
        <v>17</v>
      </c>
      <c r="YH36" s="17">
        <v>14</v>
      </c>
      <c r="YI36" s="17">
        <v>3.8</v>
      </c>
      <c r="YJ36" s="17">
        <v>11.13</v>
      </c>
      <c r="YK36" s="17">
        <v>13</v>
      </c>
      <c r="YL36" s="17">
        <v>13</v>
      </c>
      <c r="YM36" s="17">
        <v>-1.87</v>
      </c>
      <c r="YN36" s="17">
        <v>6.7</v>
      </c>
      <c r="YO36" s="17">
        <v>7.53</v>
      </c>
      <c r="YP36" s="17">
        <v>7.53</v>
      </c>
      <c r="YQ36" s="17">
        <v>-0.83</v>
      </c>
      <c r="YR36" s="17">
        <v>11.5</v>
      </c>
      <c r="YS36" s="17">
        <v>11</v>
      </c>
      <c r="YT36" s="17">
        <v>11</v>
      </c>
      <c r="YU36" s="17">
        <v>0.5</v>
      </c>
      <c r="YV36" s="17">
        <v>16.5</v>
      </c>
      <c r="YW36" s="17">
        <v>21</v>
      </c>
      <c r="YX36" s="17">
        <v>21</v>
      </c>
      <c r="YY36" s="17">
        <v>-4.5</v>
      </c>
    </row>
    <row r="37" spans="1:675" ht="24" customHeight="1" x14ac:dyDescent="0.3">
      <c r="A37" s="1"/>
      <c r="B37" s="16" t="s">
        <v>56</v>
      </c>
      <c r="C37" s="16" t="s">
        <v>835</v>
      </c>
      <c r="D37" s="17">
        <v>202.8</v>
      </c>
      <c r="E37" s="17">
        <v>203.40136000000001</v>
      </c>
      <c r="F37" s="17">
        <v>203.40136000000001</v>
      </c>
      <c r="G37" s="17">
        <v>-0.60136000000000001</v>
      </c>
      <c r="H37" s="17">
        <v>658.3</v>
      </c>
      <c r="I37" s="17">
        <v>650</v>
      </c>
      <c r="J37" s="17">
        <v>629.90463999999997</v>
      </c>
      <c r="K37" s="17">
        <v>28.39536</v>
      </c>
      <c r="L37" s="17">
        <v>145.69999999999999</v>
      </c>
      <c r="M37" s="17">
        <v>211.66204999999999</v>
      </c>
      <c r="N37" s="17">
        <v>205.11832000000001</v>
      </c>
      <c r="O37" s="17">
        <v>-59.418320000000001</v>
      </c>
      <c r="P37" s="17">
        <v>0</v>
      </c>
      <c r="Q37" s="17"/>
      <c r="R37" s="17"/>
      <c r="S37" s="17">
        <v>0</v>
      </c>
      <c r="T37" s="17">
        <v>7.6</v>
      </c>
      <c r="U37" s="17">
        <v>8.5166900000000005</v>
      </c>
      <c r="V37" s="17">
        <v>8.5166900000000005</v>
      </c>
      <c r="W37" s="17">
        <v>-0.91669</v>
      </c>
      <c r="X37" s="17">
        <v>93.1</v>
      </c>
      <c r="Y37" s="17">
        <v>91.867829999999998</v>
      </c>
      <c r="Z37" s="17">
        <v>91.867829999999998</v>
      </c>
      <c r="AA37" s="17">
        <v>1.23217</v>
      </c>
      <c r="AB37" s="17">
        <v>229.3</v>
      </c>
      <c r="AC37" s="17">
        <v>226.00122999999999</v>
      </c>
      <c r="AD37" s="17">
        <v>242</v>
      </c>
      <c r="AE37" s="17">
        <v>-12.7</v>
      </c>
      <c r="AF37" s="17">
        <v>0</v>
      </c>
      <c r="AG37" s="17"/>
      <c r="AH37" s="17"/>
      <c r="AI37" s="17">
        <v>0</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581.20000000000005</v>
      </c>
      <c r="BM37" s="17">
        <v>582.50599999999997</v>
      </c>
      <c r="BN37" s="17">
        <v>582.50599999999997</v>
      </c>
      <c r="BO37" s="17">
        <v>-1.306</v>
      </c>
      <c r="BP37" s="17">
        <v>10.7</v>
      </c>
      <c r="BQ37" s="17">
        <v>10.52094</v>
      </c>
      <c r="BR37" s="17">
        <v>10.52094</v>
      </c>
      <c r="BS37" s="17">
        <v>0.17906</v>
      </c>
      <c r="BT37" s="17"/>
      <c r="BU37" s="17"/>
      <c r="BV37" s="17"/>
      <c r="BW37" s="17">
        <v>0</v>
      </c>
      <c r="BX37" s="17">
        <v>0</v>
      </c>
      <c r="BY37" s="17"/>
      <c r="BZ37" s="17"/>
      <c r="CA37" s="17">
        <v>0</v>
      </c>
      <c r="CB37" s="17"/>
      <c r="CC37" s="17"/>
      <c r="CD37" s="17"/>
      <c r="CE37" s="17">
        <v>0</v>
      </c>
      <c r="CF37" s="17"/>
      <c r="CG37" s="17"/>
      <c r="CH37" s="17"/>
      <c r="CI37" s="17">
        <v>0</v>
      </c>
      <c r="CJ37" s="17">
        <v>164</v>
      </c>
      <c r="CK37" s="17">
        <v>164.06706</v>
      </c>
      <c r="CL37" s="17">
        <v>164.06706</v>
      </c>
      <c r="CM37" s="17">
        <v>-6.7059999999999995E-2</v>
      </c>
      <c r="CN37" s="17">
        <v>10.4</v>
      </c>
      <c r="CO37" s="17">
        <v>9.6612399999999994</v>
      </c>
      <c r="CP37" s="17">
        <v>9.6612399999999994</v>
      </c>
      <c r="CQ37" s="17">
        <v>0.73875999999999997</v>
      </c>
      <c r="CR37" s="17">
        <v>6.5</v>
      </c>
      <c r="CS37" s="17">
        <v>5.1878599999999997</v>
      </c>
      <c r="CT37" s="17">
        <v>5.1878599999999997</v>
      </c>
      <c r="CU37" s="17">
        <v>1.3121400000000001</v>
      </c>
      <c r="CV37" s="17"/>
      <c r="CW37" s="17"/>
      <c r="CX37" s="17"/>
      <c r="CY37" s="17">
        <v>0</v>
      </c>
      <c r="CZ37" s="17">
        <v>6.5</v>
      </c>
      <c r="DA37" s="17">
        <v>6.8787000000000003</v>
      </c>
      <c r="DB37" s="17">
        <v>6.8787000000000003</v>
      </c>
      <c r="DC37" s="17">
        <v>-0.37869999999999998</v>
      </c>
      <c r="DD37" s="17"/>
      <c r="DE37" s="17"/>
      <c r="DF37" s="17"/>
      <c r="DG37" s="17">
        <v>0</v>
      </c>
      <c r="DH37" s="17">
        <v>61.2</v>
      </c>
      <c r="DI37" s="17">
        <v>55.955300000000001</v>
      </c>
      <c r="DJ37" s="17">
        <v>16.353459999999998</v>
      </c>
      <c r="DK37" s="17">
        <v>44.846539999999997</v>
      </c>
      <c r="DL37" s="17"/>
      <c r="DM37" s="17"/>
      <c r="DN37" s="17"/>
      <c r="DO37" s="17">
        <v>0</v>
      </c>
      <c r="DP37" s="17"/>
      <c r="DQ37" s="17"/>
      <c r="DR37" s="17"/>
      <c r="DS37" s="17">
        <v>0</v>
      </c>
      <c r="DT37" s="17">
        <v>24</v>
      </c>
      <c r="DU37" s="17">
        <v>23.215890000000002</v>
      </c>
      <c r="DV37" s="17">
        <v>20.41422</v>
      </c>
      <c r="DW37" s="17">
        <v>3.5857800000000002</v>
      </c>
      <c r="DX37" s="17"/>
      <c r="DY37" s="17"/>
      <c r="DZ37" s="17"/>
      <c r="EA37" s="17">
        <v>0</v>
      </c>
      <c r="EB37" s="17">
        <v>110</v>
      </c>
      <c r="EC37" s="17">
        <v>112.46647</v>
      </c>
      <c r="ED37" s="17">
        <v>112.46647</v>
      </c>
      <c r="EE37" s="17">
        <v>-2.4664700000000002</v>
      </c>
      <c r="EF37" s="17">
        <v>174.3</v>
      </c>
      <c r="EG37" s="17">
        <v>192.13623999999999</v>
      </c>
      <c r="EH37" s="17">
        <v>220.69499999999999</v>
      </c>
      <c r="EI37" s="17">
        <v>-46.395000000000003</v>
      </c>
      <c r="EJ37" s="17">
        <v>120.5</v>
      </c>
      <c r="EK37" s="17">
        <v>170.96541999999999</v>
      </c>
      <c r="EL37" s="17"/>
      <c r="EM37" s="17">
        <v>120.5</v>
      </c>
      <c r="EN37" s="17"/>
      <c r="EO37" s="17"/>
      <c r="EP37" s="17"/>
      <c r="EQ37" s="17">
        <v>0</v>
      </c>
      <c r="ER37" s="17"/>
      <c r="ES37" s="17"/>
      <c r="ET37" s="17"/>
      <c r="EU37" s="17">
        <v>0</v>
      </c>
      <c r="EV37" s="17">
        <v>6.5</v>
      </c>
      <c r="EW37" s="17">
        <v>6.39</v>
      </c>
      <c r="EX37" s="17">
        <v>6.39</v>
      </c>
      <c r="EY37" s="17">
        <v>0.11</v>
      </c>
      <c r="EZ37" s="17">
        <v>365</v>
      </c>
      <c r="FA37" s="17">
        <v>360</v>
      </c>
      <c r="FB37" s="17">
        <v>360</v>
      </c>
      <c r="FC37" s="17">
        <v>5</v>
      </c>
      <c r="FD37" s="17">
        <v>25.8</v>
      </c>
      <c r="FE37" s="17">
        <v>28.847329999999999</v>
      </c>
      <c r="FF37" s="17">
        <v>81.635570000000001</v>
      </c>
      <c r="FG37" s="17">
        <v>-55.835569999999997</v>
      </c>
      <c r="FH37" s="17">
        <v>132</v>
      </c>
      <c r="FI37" s="17">
        <v>130.38079999999999</v>
      </c>
      <c r="FJ37" s="17">
        <v>149.98721</v>
      </c>
      <c r="FK37" s="17">
        <v>-17.987210000000001</v>
      </c>
      <c r="FL37" s="17">
        <v>0</v>
      </c>
      <c r="FM37" s="17"/>
      <c r="FN37" s="17">
        <v>41.89893</v>
      </c>
      <c r="FO37" s="17">
        <v>-41.89893</v>
      </c>
      <c r="FP37" s="17">
        <v>18.8</v>
      </c>
      <c r="FQ37" s="17">
        <v>19.21088</v>
      </c>
      <c r="FR37" s="17">
        <v>19.21088</v>
      </c>
      <c r="FS37" s="17">
        <v>-0.41088000000000002</v>
      </c>
      <c r="FT37" s="17">
        <v>16.899999999999999</v>
      </c>
      <c r="FU37" s="17">
        <v>18.172979999999999</v>
      </c>
      <c r="FV37" s="17">
        <v>18.172979999999999</v>
      </c>
      <c r="FW37" s="17">
        <v>-1.27298</v>
      </c>
      <c r="FX37" s="17">
        <v>87.9</v>
      </c>
      <c r="FY37" s="17">
        <v>87.773570000000007</v>
      </c>
      <c r="FZ37" s="17">
        <v>87.773570000000007</v>
      </c>
      <c r="GA37" s="17">
        <v>0.12642999999999999</v>
      </c>
      <c r="GB37" s="17">
        <v>105.6</v>
      </c>
      <c r="GC37" s="17">
        <v>121.91783</v>
      </c>
      <c r="GD37" s="17">
        <v>148.06001000000001</v>
      </c>
      <c r="GE37" s="17">
        <v>-42.460009999999997</v>
      </c>
      <c r="GF37" s="17">
        <v>105.5</v>
      </c>
      <c r="GG37" s="17">
        <v>121.91783</v>
      </c>
      <c r="GH37" s="17">
        <v>148.06001000000001</v>
      </c>
      <c r="GI37" s="17">
        <v>-42.560009999999998</v>
      </c>
      <c r="GJ37" s="17">
        <v>142.4</v>
      </c>
      <c r="GK37" s="17">
        <v>122.28395</v>
      </c>
      <c r="GL37" s="17">
        <v>148.50463999999999</v>
      </c>
      <c r="GM37" s="17">
        <v>-6.1046399999999998</v>
      </c>
      <c r="GN37" s="17">
        <v>107.4</v>
      </c>
      <c r="GO37" s="17">
        <v>110.48202000000001</v>
      </c>
      <c r="GP37" s="17">
        <v>110.48202000000001</v>
      </c>
      <c r="GQ37" s="17">
        <v>-3.08202</v>
      </c>
      <c r="GR37" s="17">
        <v>32.799999999999997</v>
      </c>
      <c r="GS37" s="17">
        <v>31.486879999999999</v>
      </c>
      <c r="GT37" s="17">
        <v>31.486879999999999</v>
      </c>
      <c r="GU37" s="17">
        <v>1.3131200000000001</v>
      </c>
      <c r="GV37" s="17"/>
      <c r="GW37" s="17"/>
      <c r="GX37" s="17"/>
      <c r="GY37" s="17">
        <v>0</v>
      </c>
      <c r="GZ37" s="17">
        <v>3.8</v>
      </c>
      <c r="HA37" s="17"/>
      <c r="HB37" s="17"/>
      <c r="HC37" s="17">
        <v>3.8</v>
      </c>
      <c r="HD37" s="17">
        <v>28.1</v>
      </c>
      <c r="HE37" s="17">
        <v>29.099489999999999</v>
      </c>
      <c r="HF37" s="17">
        <v>29.099489999999999</v>
      </c>
      <c r="HG37" s="17">
        <v>-0.99948999999999999</v>
      </c>
      <c r="HH37" s="17">
        <v>147.19999999999999</v>
      </c>
      <c r="HI37" s="17">
        <v>145.66788</v>
      </c>
      <c r="HJ37" s="17">
        <v>127.72629000000001</v>
      </c>
      <c r="HK37" s="17">
        <v>19.473710000000001</v>
      </c>
      <c r="HL37" s="17"/>
      <c r="HM37" s="17"/>
      <c r="HN37" s="17"/>
      <c r="HO37" s="17">
        <v>0</v>
      </c>
      <c r="HP37" s="17"/>
      <c r="HQ37" s="17"/>
      <c r="HR37" s="17"/>
      <c r="HS37" s="17">
        <v>0</v>
      </c>
      <c r="HT37" s="17">
        <v>41.4</v>
      </c>
      <c r="HU37" s="17">
        <v>46.455620000000003</v>
      </c>
      <c r="HV37" s="17">
        <v>47.401690000000002</v>
      </c>
      <c r="HW37" s="17">
        <v>-6.00169</v>
      </c>
      <c r="HX37" s="17">
        <v>0</v>
      </c>
      <c r="HY37" s="17"/>
      <c r="HZ37" s="17"/>
      <c r="IA37" s="17">
        <v>0</v>
      </c>
      <c r="IB37" s="17"/>
      <c r="IC37" s="17"/>
      <c r="ID37" s="17"/>
      <c r="IE37" s="17">
        <v>0</v>
      </c>
      <c r="IF37" s="17">
        <v>46.6</v>
      </c>
      <c r="IG37" s="17">
        <v>45.265309999999999</v>
      </c>
      <c r="IH37" s="17">
        <v>45.265309999999999</v>
      </c>
      <c r="II37" s="17">
        <v>1.3346899999999999</v>
      </c>
      <c r="IJ37" s="17"/>
      <c r="IK37" s="17"/>
      <c r="IL37" s="17"/>
      <c r="IM37" s="17">
        <v>0</v>
      </c>
      <c r="IN37" s="17"/>
      <c r="IO37" s="17"/>
      <c r="IP37" s="17"/>
      <c r="IQ37" s="17">
        <v>0</v>
      </c>
      <c r="IR37" s="17"/>
      <c r="IS37" s="17"/>
      <c r="IT37" s="17"/>
      <c r="IU37" s="17">
        <v>0</v>
      </c>
      <c r="IV37" s="17">
        <v>131.5</v>
      </c>
      <c r="IW37" s="17">
        <v>136.69067999999999</v>
      </c>
      <c r="IX37" s="17">
        <v>136.69067999999999</v>
      </c>
      <c r="IY37" s="17">
        <v>-5.1906800000000004</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194.7</v>
      </c>
      <c r="JY37" s="17">
        <v>200.67499000000001</v>
      </c>
      <c r="JZ37" s="17">
        <v>200.67499000000001</v>
      </c>
      <c r="KA37" s="17">
        <v>-5.97499</v>
      </c>
      <c r="KB37" s="17">
        <v>196.1</v>
      </c>
      <c r="KC37" s="17">
        <v>200.3066</v>
      </c>
      <c r="KD37" s="17">
        <v>200.3066</v>
      </c>
      <c r="KE37" s="17">
        <v>-4.2065999999999999</v>
      </c>
      <c r="KF37" s="17">
        <v>195.7</v>
      </c>
      <c r="KG37" s="17"/>
      <c r="KH37" s="17">
        <v>200.18467000000001</v>
      </c>
      <c r="KI37" s="17">
        <v>-4.4846700000000004</v>
      </c>
      <c r="KJ37" s="17">
        <v>0</v>
      </c>
      <c r="KK37" s="17"/>
      <c r="KL37" s="17"/>
      <c r="KM37" s="17">
        <v>0</v>
      </c>
      <c r="KN37" s="17"/>
      <c r="KO37" s="17"/>
      <c r="KP37" s="17"/>
      <c r="KQ37" s="17">
        <v>0</v>
      </c>
      <c r="KR37" s="17"/>
      <c r="KS37" s="17"/>
      <c r="KT37" s="17"/>
      <c r="KU37" s="17">
        <v>0</v>
      </c>
      <c r="KV37" s="17">
        <v>4</v>
      </c>
      <c r="KW37" s="17">
        <v>4.7853599999999998</v>
      </c>
      <c r="KX37" s="17">
        <v>4.7853599999999998</v>
      </c>
      <c r="KY37" s="17">
        <v>-0.78535999999999995</v>
      </c>
      <c r="KZ37" s="17">
        <v>249.9</v>
      </c>
      <c r="LA37" s="17">
        <v>249.85676000000001</v>
      </c>
      <c r="LB37" s="17">
        <v>223.27370999999999</v>
      </c>
      <c r="LC37" s="17">
        <v>26.626290000000001</v>
      </c>
      <c r="LD37" s="17">
        <v>136.6</v>
      </c>
      <c r="LE37" s="17">
        <v>133.16031000000001</v>
      </c>
      <c r="LF37" s="17">
        <v>133.16031000000001</v>
      </c>
      <c r="LG37" s="17">
        <v>3.4396900000000001</v>
      </c>
      <c r="LH37" s="17">
        <v>66.2</v>
      </c>
      <c r="LI37" s="17">
        <v>67.199219999999997</v>
      </c>
      <c r="LJ37" s="17">
        <v>67.199219999999997</v>
      </c>
      <c r="LK37" s="17">
        <v>-0.99922</v>
      </c>
      <c r="LL37" s="17">
        <v>78.7</v>
      </c>
      <c r="LM37" s="17">
        <v>78.567999999999998</v>
      </c>
      <c r="LN37" s="17">
        <v>78.567999999999998</v>
      </c>
      <c r="LO37" s="17">
        <v>0.13200000000000001</v>
      </c>
      <c r="LP37" s="17">
        <v>30.7</v>
      </c>
      <c r="LQ37" s="17">
        <v>29.980560000000001</v>
      </c>
      <c r="LR37" s="17">
        <v>29.980560000000001</v>
      </c>
      <c r="LS37" s="17">
        <v>0.71943999999999997</v>
      </c>
      <c r="LT37" s="17">
        <v>0</v>
      </c>
      <c r="LU37" s="17">
        <v>110.08716</v>
      </c>
      <c r="LV37" s="17"/>
      <c r="LW37" s="17">
        <v>0</v>
      </c>
      <c r="LX37" s="17">
        <v>0</v>
      </c>
      <c r="LY37" s="17"/>
      <c r="LZ37" s="17"/>
      <c r="MA37" s="17">
        <v>0</v>
      </c>
      <c r="MB37" s="17">
        <v>0</v>
      </c>
      <c r="MC37" s="17"/>
      <c r="MD37" s="17"/>
      <c r="ME37" s="17">
        <v>0</v>
      </c>
      <c r="MF37" s="17">
        <v>135.80000000000001</v>
      </c>
      <c r="MG37" s="17">
        <v>136.26948999999999</v>
      </c>
      <c r="MH37" s="17">
        <v>136.26948999999999</v>
      </c>
      <c r="MI37" s="17">
        <v>-0.46949000000000002</v>
      </c>
      <c r="MJ37" s="17"/>
      <c r="MK37" s="17"/>
      <c r="ML37" s="17"/>
      <c r="MM37" s="17">
        <v>0</v>
      </c>
      <c r="MN37" s="17"/>
      <c r="MO37" s="17"/>
      <c r="MP37" s="17"/>
      <c r="MQ37" s="17">
        <v>0</v>
      </c>
      <c r="MR37" s="17"/>
      <c r="MS37" s="17"/>
      <c r="MT37" s="17"/>
      <c r="MU37" s="17">
        <v>0</v>
      </c>
      <c r="MV37" s="17">
        <v>176.4</v>
      </c>
      <c r="MW37" s="17">
        <v>175.465</v>
      </c>
      <c r="MX37" s="17">
        <v>175.465</v>
      </c>
      <c r="MY37" s="17">
        <v>0.93500000000000005</v>
      </c>
      <c r="MZ37" s="17">
        <v>172.9</v>
      </c>
      <c r="NA37" s="17">
        <v>175.43683999999999</v>
      </c>
      <c r="NB37" s="17"/>
      <c r="NC37" s="17">
        <v>172.9</v>
      </c>
      <c r="ND37" s="17">
        <v>0</v>
      </c>
      <c r="NE37" s="17"/>
      <c r="NF37" s="17"/>
      <c r="NG37" s="17">
        <v>0</v>
      </c>
      <c r="NH37" s="17">
        <v>174.41</v>
      </c>
      <c r="NI37" s="17">
        <v>175.92723000000001</v>
      </c>
      <c r="NJ37" s="17"/>
      <c r="NK37" s="17">
        <v>174.41</v>
      </c>
      <c r="NL37" s="17"/>
      <c r="NM37" s="17"/>
      <c r="NN37" s="17"/>
      <c r="NO37" s="17">
        <v>0</v>
      </c>
      <c r="NP37" s="17"/>
      <c r="NQ37" s="17"/>
      <c r="NR37" s="17"/>
      <c r="NS37" s="17">
        <v>0</v>
      </c>
      <c r="NT37" s="17"/>
      <c r="NU37" s="17"/>
      <c r="NV37" s="17">
        <v>9.09</v>
      </c>
      <c r="NW37" s="17">
        <v>-9.09</v>
      </c>
      <c r="NX37" s="17">
        <v>9.3000000000000007</v>
      </c>
      <c r="NY37" s="17">
        <v>9.1178399999999993</v>
      </c>
      <c r="NZ37" s="17">
        <v>9.1178399999999993</v>
      </c>
      <c r="OA37" s="17">
        <v>0.18215999999999999</v>
      </c>
      <c r="OB37" s="17">
        <v>20.2</v>
      </c>
      <c r="OC37" s="17">
        <v>20</v>
      </c>
      <c r="OD37" s="17"/>
      <c r="OE37" s="17">
        <v>20.2</v>
      </c>
      <c r="OF37" s="17">
        <v>0.4</v>
      </c>
      <c r="OG37" s="17"/>
      <c r="OH37" s="17">
        <v>0.69799999999999995</v>
      </c>
      <c r="OI37" s="17">
        <v>-0.29799999999999999</v>
      </c>
      <c r="OJ37" s="17">
        <v>64.5</v>
      </c>
      <c r="OK37" s="17">
        <v>104.58</v>
      </c>
      <c r="OL37" s="17">
        <v>110.503</v>
      </c>
      <c r="OM37" s="17">
        <v>-46.003</v>
      </c>
      <c r="ON37" s="17">
        <v>75.8</v>
      </c>
      <c r="OO37" s="17"/>
      <c r="OP37" s="17">
        <v>79.171000000000006</v>
      </c>
      <c r="OQ37" s="17">
        <v>-3.371</v>
      </c>
      <c r="OR37" s="17">
        <v>10.1</v>
      </c>
      <c r="OS37" s="17">
        <v>6.02</v>
      </c>
      <c r="OT37" s="17">
        <v>3.16</v>
      </c>
      <c r="OU37" s="17">
        <v>6.94</v>
      </c>
      <c r="OV37" s="17">
        <v>0.2</v>
      </c>
      <c r="OW37" s="17"/>
      <c r="OX37" s="17">
        <v>0.2</v>
      </c>
      <c r="OY37" s="17">
        <v>0</v>
      </c>
      <c r="OZ37" s="17">
        <v>20.3</v>
      </c>
      <c r="PA37" s="17">
        <v>20.456230000000001</v>
      </c>
      <c r="PB37" s="17">
        <v>20.456230000000001</v>
      </c>
      <c r="PC37" s="17">
        <v>-0.15623000000000001</v>
      </c>
      <c r="PD37" s="17">
        <v>10.4</v>
      </c>
      <c r="PE37" s="17">
        <v>9.9830000000000005</v>
      </c>
      <c r="PF37" s="17">
        <v>9.9830000000000005</v>
      </c>
      <c r="PG37" s="17">
        <v>0.41699999999999998</v>
      </c>
      <c r="PH37" s="17">
        <v>5.7</v>
      </c>
      <c r="PI37" s="17">
        <v>5.67</v>
      </c>
      <c r="PJ37" s="17">
        <v>5.67</v>
      </c>
      <c r="PK37" s="17">
        <v>0.03</v>
      </c>
      <c r="PL37" s="17">
        <v>182.4</v>
      </c>
      <c r="PM37" s="17"/>
      <c r="PN37" s="17">
        <v>185</v>
      </c>
      <c r="PO37" s="17">
        <v>-2.6</v>
      </c>
      <c r="PP37" s="17">
        <v>105.7</v>
      </c>
      <c r="PQ37" s="17"/>
      <c r="PR37" s="17">
        <v>102</v>
      </c>
      <c r="PS37" s="17">
        <v>3.7</v>
      </c>
      <c r="PT37" s="17">
        <v>2</v>
      </c>
      <c r="PU37" s="17">
        <v>2</v>
      </c>
      <c r="PV37" s="17">
        <v>2</v>
      </c>
      <c r="PW37" s="17">
        <v>0</v>
      </c>
      <c r="PX37" s="17">
        <v>3.3</v>
      </c>
      <c r="PY37" s="17">
        <v>2.75</v>
      </c>
      <c r="PZ37" s="17">
        <v>2.75</v>
      </c>
      <c r="QA37" s="17">
        <v>0.55000000000000004</v>
      </c>
      <c r="QB37" s="17">
        <v>4.9000000000000004</v>
      </c>
      <c r="QC37" s="17">
        <v>5</v>
      </c>
      <c r="QD37" s="17">
        <v>5</v>
      </c>
      <c r="QE37" s="17">
        <v>-0.1</v>
      </c>
      <c r="QF37" s="17">
        <v>20.6</v>
      </c>
      <c r="QG37" s="17">
        <v>20.422219999999999</v>
      </c>
      <c r="QH37" s="17">
        <v>20.422219999999999</v>
      </c>
      <c r="QI37" s="17">
        <v>0.17777999999999999</v>
      </c>
      <c r="QJ37" s="17">
        <v>19.600000000000001</v>
      </c>
      <c r="QK37" s="17">
        <v>19.436350000000001</v>
      </c>
      <c r="QL37" s="17">
        <v>19.436350000000001</v>
      </c>
      <c r="QM37" s="17">
        <v>0.16364999999999999</v>
      </c>
      <c r="QN37" s="17">
        <v>18.899999999999999</v>
      </c>
      <c r="QO37" s="17">
        <v>19</v>
      </c>
      <c r="QP37" s="17">
        <v>17.492709999999999</v>
      </c>
      <c r="QQ37" s="17">
        <v>1.4072899999999999</v>
      </c>
      <c r="QR37" s="17">
        <v>3.5</v>
      </c>
      <c r="QS37" s="17">
        <v>3.4</v>
      </c>
      <c r="QT37" s="17">
        <v>3.4</v>
      </c>
      <c r="QU37" s="17">
        <v>0.1</v>
      </c>
      <c r="QV37" s="17">
        <v>18.5</v>
      </c>
      <c r="QW37" s="17">
        <v>17.881440000000001</v>
      </c>
      <c r="QX37" s="17">
        <v>17.881440000000001</v>
      </c>
      <c r="QY37" s="17">
        <v>0.61856</v>
      </c>
      <c r="QZ37" s="17">
        <v>14</v>
      </c>
      <c r="RA37" s="17"/>
      <c r="RB37" s="17">
        <v>14.661</v>
      </c>
      <c r="RC37" s="17">
        <v>-0.66100000000000003</v>
      </c>
      <c r="RD37" s="17">
        <v>17.3</v>
      </c>
      <c r="RE37" s="17"/>
      <c r="RF37" s="17">
        <v>17.364000000000001</v>
      </c>
      <c r="RG37" s="17">
        <v>-6.4000000000000001E-2</v>
      </c>
      <c r="RH37" s="17">
        <v>12.6</v>
      </c>
      <c r="RI37" s="17">
        <v>21.28</v>
      </c>
      <c r="RJ37" s="17">
        <v>24.385000000000002</v>
      </c>
      <c r="RK37" s="17">
        <v>-11.785</v>
      </c>
      <c r="RL37" s="17">
        <v>57</v>
      </c>
      <c r="RM37" s="17">
        <v>82.66</v>
      </c>
      <c r="RN37" s="17">
        <v>79.010000000000005</v>
      </c>
      <c r="RO37" s="17">
        <v>-22.01</v>
      </c>
      <c r="RP37" s="17">
        <v>18.2</v>
      </c>
      <c r="RQ37" s="17"/>
      <c r="RR37" s="17">
        <v>18.202000000000002</v>
      </c>
      <c r="RS37" s="17">
        <v>-2E-3</v>
      </c>
      <c r="RT37" s="17">
        <v>2.8</v>
      </c>
      <c r="RU37" s="17">
        <v>3.0510000000000002</v>
      </c>
      <c r="RV37" s="17">
        <v>3.0510000000000002</v>
      </c>
      <c r="RW37" s="17">
        <v>-0.251</v>
      </c>
      <c r="RX37" s="17">
        <v>20.399999999999999</v>
      </c>
      <c r="RY37" s="17">
        <v>19.792000000000002</v>
      </c>
      <c r="RZ37" s="17">
        <v>19.792000000000002</v>
      </c>
      <c r="SA37" s="17">
        <v>0.60799999999999998</v>
      </c>
      <c r="SB37" s="17">
        <v>3.2</v>
      </c>
      <c r="SC37" s="17">
        <v>2</v>
      </c>
      <c r="SD37" s="17">
        <v>2</v>
      </c>
      <c r="SE37" s="17">
        <v>1.2</v>
      </c>
      <c r="SF37" s="17"/>
      <c r="SG37" s="17"/>
      <c r="SH37" s="17">
        <v>0.4</v>
      </c>
      <c r="SI37" s="17">
        <v>-0.4</v>
      </c>
      <c r="SJ37" s="17">
        <v>0</v>
      </c>
      <c r="SK37" s="17"/>
      <c r="SL37" s="17">
        <v>0.29899999999999999</v>
      </c>
      <c r="SM37" s="17">
        <v>-0.29899999999999999</v>
      </c>
      <c r="SN37" s="17">
        <v>19.8</v>
      </c>
      <c r="SO37" s="17">
        <v>19.1448</v>
      </c>
      <c r="SP37" s="17">
        <v>19.1448</v>
      </c>
      <c r="SQ37" s="17">
        <v>0.6552</v>
      </c>
      <c r="SR37" s="17">
        <v>13.1</v>
      </c>
      <c r="SS37" s="17">
        <v>12.244899999999999</v>
      </c>
      <c r="ST37" s="17">
        <v>12.244899999999999</v>
      </c>
      <c r="SU37" s="17">
        <v>0.85509999999999997</v>
      </c>
      <c r="SV37" s="17">
        <v>20.2</v>
      </c>
      <c r="SW37" s="17">
        <v>19.436350000000001</v>
      </c>
      <c r="SX37" s="17">
        <v>19.436350000000001</v>
      </c>
      <c r="SY37" s="17">
        <v>0.76365000000000005</v>
      </c>
      <c r="SZ37" s="17">
        <v>20.2</v>
      </c>
      <c r="TA37" s="17">
        <v>19.436350000000001</v>
      </c>
      <c r="TB37" s="17">
        <v>19.436350000000001</v>
      </c>
      <c r="TC37" s="17">
        <v>0.76365000000000005</v>
      </c>
      <c r="TD37" s="17">
        <v>5</v>
      </c>
      <c r="TE37" s="17">
        <v>5.49</v>
      </c>
      <c r="TF37" s="17">
        <v>5.7030000000000003</v>
      </c>
      <c r="TG37" s="17">
        <v>-0.70299999999999996</v>
      </c>
      <c r="TH37" s="17">
        <v>20.9</v>
      </c>
      <c r="TI37" s="17">
        <v>26.24</v>
      </c>
      <c r="TJ37" s="17">
        <v>11</v>
      </c>
      <c r="TK37" s="17">
        <v>9.9</v>
      </c>
      <c r="TL37" s="17">
        <v>13.6</v>
      </c>
      <c r="TM37" s="17"/>
      <c r="TN37" s="17">
        <v>25.166</v>
      </c>
      <c r="TO37" s="17">
        <v>-11.566000000000001</v>
      </c>
      <c r="TP37" s="17">
        <v>87.6</v>
      </c>
      <c r="TQ37" s="17">
        <v>104.07</v>
      </c>
      <c r="TR37" s="17">
        <v>105.754</v>
      </c>
      <c r="TS37" s="17">
        <v>-18.154</v>
      </c>
      <c r="TT37" s="17">
        <v>107.86</v>
      </c>
      <c r="TU37" s="17">
        <v>116.01</v>
      </c>
      <c r="TV37" s="17">
        <v>112.63</v>
      </c>
      <c r="TW37" s="17">
        <v>-4.7699999999999996</v>
      </c>
      <c r="TX37" s="17">
        <v>15.7</v>
      </c>
      <c r="TY37" s="17">
        <v>13.43</v>
      </c>
      <c r="TZ37" s="17">
        <v>18.420000000000002</v>
      </c>
      <c r="UA37" s="17">
        <v>-2.72</v>
      </c>
      <c r="UB37" s="17">
        <v>10.7</v>
      </c>
      <c r="UC37" s="17">
        <v>10.57</v>
      </c>
      <c r="UD37" s="17">
        <v>12.85</v>
      </c>
      <c r="UE37" s="17">
        <v>-2.15</v>
      </c>
      <c r="UF37" s="17">
        <v>9.1999999999999993</v>
      </c>
      <c r="UG37" s="17"/>
      <c r="UH37" s="17">
        <v>42.53</v>
      </c>
      <c r="UI37" s="17">
        <v>-33.33</v>
      </c>
      <c r="UJ37" s="17">
        <v>21</v>
      </c>
      <c r="UK37" s="17">
        <v>19.436350000000001</v>
      </c>
      <c r="UL37" s="17">
        <v>19.436350000000001</v>
      </c>
      <c r="UM37" s="17">
        <v>1.56365</v>
      </c>
      <c r="UN37" s="17">
        <v>8.1</v>
      </c>
      <c r="UO37" s="17">
        <v>8.1999999999999993</v>
      </c>
      <c r="UP37" s="17">
        <v>8.1999999999999993</v>
      </c>
      <c r="UQ37" s="17">
        <v>-0.1</v>
      </c>
      <c r="UR37" s="17">
        <v>7.1</v>
      </c>
      <c r="US37" s="17">
        <v>7.3</v>
      </c>
      <c r="UT37" s="17">
        <v>7.3</v>
      </c>
      <c r="UU37" s="17">
        <v>-0.2</v>
      </c>
      <c r="UV37" s="17">
        <v>20.399999999999999</v>
      </c>
      <c r="UW37" s="17">
        <v>20</v>
      </c>
      <c r="UX37" s="17">
        <v>19.436350000000001</v>
      </c>
      <c r="UY37" s="17">
        <v>0.96365000000000001</v>
      </c>
      <c r="UZ37" s="17">
        <v>20.399999999999999</v>
      </c>
      <c r="VA37" s="17">
        <v>20</v>
      </c>
      <c r="VB37" s="17">
        <v>19.436350000000001</v>
      </c>
      <c r="VC37" s="17">
        <v>0.96365000000000001</v>
      </c>
      <c r="VD37" s="17">
        <v>20</v>
      </c>
      <c r="VE37" s="17">
        <v>20</v>
      </c>
      <c r="VF37" s="17">
        <v>19.436350000000001</v>
      </c>
      <c r="VG37" s="17">
        <v>0.56364999999999998</v>
      </c>
      <c r="VH37" s="17">
        <v>8.6999999999999993</v>
      </c>
      <c r="VI37" s="17">
        <v>3.92</v>
      </c>
      <c r="VJ37" s="17">
        <v>1.66</v>
      </c>
      <c r="VK37" s="17">
        <v>7.04</v>
      </c>
      <c r="VL37" s="17">
        <v>251.3</v>
      </c>
      <c r="VM37" s="17"/>
      <c r="VN37" s="17">
        <v>241.86</v>
      </c>
      <c r="VO37" s="17">
        <v>9.44</v>
      </c>
      <c r="VP37" s="17">
        <v>14.147</v>
      </c>
      <c r="VQ37" s="17"/>
      <c r="VR37" s="17">
        <v>15.343999999999999</v>
      </c>
      <c r="VS37" s="17">
        <v>-1.1970000000000001</v>
      </c>
      <c r="VT37" s="17">
        <v>146.80000000000001</v>
      </c>
      <c r="VU37" s="17"/>
      <c r="VV37" s="17">
        <v>136.14599999999999</v>
      </c>
      <c r="VW37" s="17">
        <v>10.654</v>
      </c>
      <c r="VX37" s="17">
        <v>0.6</v>
      </c>
      <c r="VY37" s="17">
        <v>0.6</v>
      </c>
      <c r="VZ37" s="17">
        <v>0.6</v>
      </c>
      <c r="WA37" s="17">
        <v>0</v>
      </c>
      <c r="WB37" s="17">
        <v>98.7</v>
      </c>
      <c r="WC37" s="17">
        <v>99.04</v>
      </c>
      <c r="WD37" s="17">
        <v>116</v>
      </c>
      <c r="WE37" s="17">
        <v>-17.3</v>
      </c>
      <c r="WF37" s="17">
        <v>53.6</v>
      </c>
      <c r="WG37" s="17">
        <v>113.65</v>
      </c>
      <c r="WH37" s="17">
        <v>153.91200000000001</v>
      </c>
      <c r="WI37" s="17">
        <v>-100.312</v>
      </c>
      <c r="WJ37" s="17">
        <v>110.1</v>
      </c>
      <c r="WK37" s="17">
        <v>86.78</v>
      </c>
      <c r="WL37" s="17">
        <v>104</v>
      </c>
      <c r="WM37" s="17">
        <v>6.1</v>
      </c>
      <c r="WN37" s="17">
        <v>4.8</v>
      </c>
      <c r="WO37" s="17">
        <v>4.2</v>
      </c>
      <c r="WP37" s="17">
        <v>4.2</v>
      </c>
      <c r="WQ37" s="17">
        <v>0.6</v>
      </c>
      <c r="WR37" s="17">
        <v>2.4</v>
      </c>
      <c r="WS37" s="17">
        <v>2.4</v>
      </c>
      <c r="WT37" s="17">
        <v>2.4</v>
      </c>
      <c r="WU37" s="17">
        <v>0</v>
      </c>
      <c r="WV37" s="17">
        <v>1.1000000000000001</v>
      </c>
      <c r="WW37" s="17">
        <v>1.2</v>
      </c>
      <c r="WX37" s="17">
        <v>1.2</v>
      </c>
      <c r="WY37" s="17">
        <v>-0.1</v>
      </c>
      <c r="WZ37" s="17">
        <v>2.4</v>
      </c>
      <c r="XA37" s="17">
        <v>2.8</v>
      </c>
      <c r="XB37" s="17">
        <v>2.8</v>
      </c>
      <c r="XC37" s="17">
        <v>-0.4</v>
      </c>
      <c r="XD37" s="17">
        <v>7.8769999999999998</v>
      </c>
      <c r="XE37" s="17"/>
      <c r="XF37" s="17">
        <v>12.170999999999999</v>
      </c>
      <c r="XG37" s="17">
        <v>-4.2939999999999996</v>
      </c>
      <c r="XH37" s="17">
        <v>6.8</v>
      </c>
      <c r="XI37" s="17">
        <v>6</v>
      </c>
      <c r="XJ37" s="17">
        <v>6</v>
      </c>
      <c r="XK37" s="17">
        <v>0.8</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v>43</v>
      </c>
      <c r="XY37" s="17">
        <v>38</v>
      </c>
      <c r="XZ37" s="17">
        <v>32.5</v>
      </c>
      <c r="YA37" s="17">
        <v>10.5</v>
      </c>
      <c r="YB37" s="17">
        <v>27.8</v>
      </c>
      <c r="YC37" s="17">
        <v>38</v>
      </c>
      <c r="YD37" s="17">
        <v>32.5</v>
      </c>
      <c r="YE37" s="17">
        <v>-4.7</v>
      </c>
      <c r="YF37" s="17">
        <v>17.8</v>
      </c>
      <c r="YG37" s="17">
        <v>17</v>
      </c>
      <c r="YH37" s="17">
        <v>14</v>
      </c>
      <c r="YI37" s="17">
        <v>3.8</v>
      </c>
      <c r="YJ37" s="17">
        <v>11.15</v>
      </c>
      <c r="YK37" s="17">
        <v>13</v>
      </c>
      <c r="YL37" s="17">
        <v>13</v>
      </c>
      <c r="YM37" s="17">
        <v>-1.85</v>
      </c>
      <c r="YN37" s="17">
        <v>6.9</v>
      </c>
      <c r="YO37" s="17">
        <v>7.53</v>
      </c>
      <c r="YP37" s="17">
        <v>7.53</v>
      </c>
      <c r="YQ37" s="17">
        <v>-0.63</v>
      </c>
      <c r="YR37" s="17">
        <v>11.5</v>
      </c>
      <c r="YS37" s="17">
        <v>11</v>
      </c>
      <c r="YT37" s="17">
        <v>11</v>
      </c>
      <c r="YU37" s="17">
        <v>0.5</v>
      </c>
      <c r="YV37" s="17">
        <v>19.7</v>
      </c>
      <c r="YW37" s="17">
        <v>21</v>
      </c>
      <c r="YX37" s="17">
        <v>21</v>
      </c>
      <c r="YY37" s="17">
        <v>-1.3</v>
      </c>
    </row>
    <row r="38" spans="1:675" ht="24" customHeight="1" x14ac:dyDescent="0.3">
      <c r="A38" s="1"/>
      <c r="B38" s="16" t="s">
        <v>56</v>
      </c>
      <c r="C38" s="16" t="s">
        <v>836</v>
      </c>
      <c r="D38" s="17">
        <v>203.7</v>
      </c>
      <c r="E38" s="17">
        <v>203.40136000000001</v>
      </c>
      <c r="F38" s="17">
        <v>203.40136000000001</v>
      </c>
      <c r="G38" s="17">
        <v>0.29864000000000002</v>
      </c>
      <c r="H38" s="17">
        <v>658.6</v>
      </c>
      <c r="I38" s="17">
        <v>650</v>
      </c>
      <c r="J38" s="17">
        <v>629.90463999999997</v>
      </c>
      <c r="K38" s="17">
        <v>28.695360000000001</v>
      </c>
      <c r="L38" s="17">
        <v>145.80000000000001</v>
      </c>
      <c r="M38" s="17">
        <v>211.66204999999999</v>
      </c>
      <c r="N38" s="17">
        <v>205.11832000000001</v>
      </c>
      <c r="O38" s="17">
        <v>-59.31832</v>
      </c>
      <c r="P38" s="17">
        <v>0</v>
      </c>
      <c r="Q38" s="17"/>
      <c r="R38" s="17"/>
      <c r="S38" s="17">
        <v>0</v>
      </c>
      <c r="T38" s="17">
        <v>7.42</v>
      </c>
      <c r="U38" s="17">
        <v>8.5166900000000005</v>
      </c>
      <c r="V38" s="17">
        <v>8.5166900000000005</v>
      </c>
      <c r="W38" s="17">
        <v>-1.0966899999999999</v>
      </c>
      <c r="X38" s="17">
        <v>92.9</v>
      </c>
      <c r="Y38" s="17">
        <v>91.867829999999998</v>
      </c>
      <c r="Z38" s="17">
        <v>91.867829999999998</v>
      </c>
      <c r="AA38" s="17">
        <v>1.03217</v>
      </c>
      <c r="AB38" s="17">
        <v>228.7</v>
      </c>
      <c r="AC38" s="17">
        <v>226.00122999999999</v>
      </c>
      <c r="AD38" s="17">
        <v>242</v>
      </c>
      <c r="AE38" s="17">
        <v>-13.3</v>
      </c>
      <c r="AF38" s="17">
        <v>0</v>
      </c>
      <c r="AG38" s="17"/>
      <c r="AH38" s="17"/>
      <c r="AI38" s="17">
        <v>0</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579.79999999999995</v>
      </c>
      <c r="BM38" s="17">
        <v>582.50599999999997</v>
      </c>
      <c r="BN38" s="17">
        <v>582.50599999999997</v>
      </c>
      <c r="BO38" s="17">
        <v>-2.706</v>
      </c>
      <c r="BP38" s="17">
        <v>10.7</v>
      </c>
      <c r="BQ38" s="17">
        <v>10.52094</v>
      </c>
      <c r="BR38" s="17">
        <v>10.52094</v>
      </c>
      <c r="BS38" s="17">
        <v>0.17906</v>
      </c>
      <c r="BT38" s="17"/>
      <c r="BU38" s="17"/>
      <c r="BV38" s="17"/>
      <c r="BW38" s="17">
        <v>0</v>
      </c>
      <c r="BX38" s="17">
        <v>0</v>
      </c>
      <c r="BY38" s="17"/>
      <c r="BZ38" s="17"/>
      <c r="CA38" s="17">
        <v>0</v>
      </c>
      <c r="CB38" s="17"/>
      <c r="CC38" s="17"/>
      <c r="CD38" s="17"/>
      <c r="CE38" s="17">
        <v>0</v>
      </c>
      <c r="CF38" s="17"/>
      <c r="CG38" s="17"/>
      <c r="CH38" s="17"/>
      <c r="CI38" s="17">
        <v>0</v>
      </c>
      <c r="CJ38" s="17">
        <v>164.1</v>
      </c>
      <c r="CK38" s="17">
        <v>164.06706</v>
      </c>
      <c r="CL38" s="17">
        <v>164.06706</v>
      </c>
      <c r="CM38" s="17">
        <v>3.2939999999999997E-2</v>
      </c>
      <c r="CN38" s="17">
        <v>10.1</v>
      </c>
      <c r="CO38" s="17">
        <v>9.6612399999999994</v>
      </c>
      <c r="CP38" s="17">
        <v>9.6612399999999994</v>
      </c>
      <c r="CQ38" s="17">
        <v>0.43875999999999998</v>
      </c>
      <c r="CR38" s="17">
        <v>6.3</v>
      </c>
      <c r="CS38" s="17">
        <v>5.1878599999999997</v>
      </c>
      <c r="CT38" s="17">
        <v>5.1878599999999997</v>
      </c>
      <c r="CU38" s="17">
        <v>1.1121399999999999</v>
      </c>
      <c r="CV38" s="17"/>
      <c r="CW38" s="17"/>
      <c r="CX38" s="17"/>
      <c r="CY38" s="17">
        <v>0</v>
      </c>
      <c r="CZ38" s="17">
        <v>6.5</v>
      </c>
      <c r="DA38" s="17">
        <v>6.8787000000000003</v>
      </c>
      <c r="DB38" s="17">
        <v>6.8787000000000003</v>
      </c>
      <c r="DC38" s="17">
        <v>-0.37869999999999998</v>
      </c>
      <c r="DD38" s="17"/>
      <c r="DE38" s="17"/>
      <c r="DF38" s="17"/>
      <c r="DG38" s="17">
        <v>0</v>
      </c>
      <c r="DH38" s="17">
        <v>61.2</v>
      </c>
      <c r="DI38" s="17">
        <v>55.955300000000001</v>
      </c>
      <c r="DJ38" s="17">
        <v>32.04101</v>
      </c>
      <c r="DK38" s="17">
        <v>29.158989999999999</v>
      </c>
      <c r="DL38" s="17"/>
      <c r="DM38" s="17"/>
      <c r="DN38" s="17"/>
      <c r="DO38" s="17">
        <v>0</v>
      </c>
      <c r="DP38" s="17"/>
      <c r="DQ38" s="17"/>
      <c r="DR38" s="17"/>
      <c r="DS38" s="17">
        <v>0</v>
      </c>
      <c r="DT38" s="17">
        <v>24</v>
      </c>
      <c r="DU38" s="17">
        <v>23.215890000000002</v>
      </c>
      <c r="DV38" s="17"/>
      <c r="DW38" s="17">
        <v>24</v>
      </c>
      <c r="DX38" s="17"/>
      <c r="DY38" s="17"/>
      <c r="DZ38" s="17"/>
      <c r="EA38" s="17">
        <v>0</v>
      </c>
      <c r="EB38" s="17">
        <v>110</v>
      </c>
      <c r="EC38" s="17">
        <v>112.46647</v>
      </c>
      <c r="ED38" s="17">
        <v>112.46647</v>
      </c>
      <c r="EE38" s="17">
        <v>-2.4664700000000002</v>
      </c>
      <c r="EF38" s="17">
        <v>196.1</v>
      </c>
      <c r="EG38" s="17">
        <v>167.03595000000001</v>
      </c>
      <c r="EH38" s="17">
        <v>220.69499999999999</v>
      </c>
      <c r="EI38" s="17">
        <v>-24.594999999999999</v>
      </c>
      <c r="EJ38" s="17">
        <v>167.7</v>
      </c>
      <c r="EK38" s="17">
        <v>170.96541999999999</v>
      </c>
      <c r="EL38" s="17"/>
      <c r="EM38" s="17">
        <v>167.7</v>
      </c>
      <c r="EN38" s="17"/>
      <c r="EO38" s="17"/>
      <c r="EP38" s="17"/>
      <c r="EQ38" s="17">
        <v>0</v>
      </c>
      <c r="ER38" s="17"/>
      <c r="ES38" s="17"/>
      <c r="ET38" s="17"/>
      <c r="EU38" s="17">
        <v>0</v>
      </c>
      <c r="EV38" s="17">
        <v>6.5</v>
      </c>
      <c r="EW38" s="17">
        <v>6.39</v>
      </c>
      <c r="EX38" s="17">
        <v>6.39</v>
      </c>
      <c r="EY38" s="17">
        <v>0.11</v>
      </c>
      <c r="EZ38" s="17">
        <v>404.3</v>
      </c>
      <c r="FA38" s="17">
        <v>380.56365</v>
      </c>
      <c r="FB38" s="17">
        <v>380.56365</v>
      </c>
      <c r="FC38" s="17">
        <v>23.736350000000002</v>
      </c>
      <c r="FD38" s="17">
        <v>29.1</v>
      </c>
      <c r="FE38" s="17">
        <v>28.847329999999999</v>
      </c>
      <c r="FF38" s="17">
        <v>81.635570000000001</v>
      </c>
      <c r="FG38" s="17">
        <v>-52.53557</v>
      </c>
      <c r="FH38" s="17">
        <v>139.9</v>
      </c>
      <c r="FI38" s="17">
        <v>136.21170000000001</v>
      </c>
      <c r="FJ38" s="17">
        <v>149.98721</v>
      </c>
      <c r="FK38" s="17">
        <v>-10.087210000000001</v>
      </c>
      <c r="FL38" s="17">
        <v>0</v>
      </c>
      <c r="FM38" s="17"/>
      <c r="FN38" s="17">
        <v>41.89893</v>
      </c>
      <c r="FO38" s="17">
        <v>-41.89893</v>
      </c>
      <c r="FP38" s="17">
        <v>18.7</v>
      </c>
      <c r="FQ38" s="17">
        <v>19.21088</v>
      </c>
      <c r="FR38" s="17">
        <v>19.21088</v>
      </c>
      <c r="FS38" s="17">
        <v>-0.51088</v>
      </c>
      <c r="FT38" s="17">
        <v>16.2</v>
      </c>
      <c r="FU38" s="17">
        <v>18.172979999999999</v>
      </c>
      <c r="FV38" s="17">
        <v>18.172979999999999</v>
      </c>
      <c r="FW38" s="17">
        <v>-1.97298</v>
      </c>
      <c r="FX38" s="17">
        <v>89.3</v>
      </c>
      <c r="FY38" s="17">
        <v>87.773570000000007</v>
      </c>
      <c r="FZ38" s="17">
        <v>87.773570000000007</v>
      </c>
      <c r="GA38" s="17">
        <v>1.52643</v>
      </c>
      <c r="GB38" s="17">
        <v>106.4</v>
      </c>
      <c r="GC38" s="17">
        <v>111.59524</v>
      </c>
      <c r="GD38" s="17">
        <v>144.29642000000001</v>
      </c>
      <c r="GE38" s="17">
        <v>-37.896419999999999</v>
      </c>
      <c r="GF38" s="17">
        <v>106.1</v>
      </c>
      <c r="GG38" s="17">
        <v>111.59524</v>
      </c>
      <c r="GH38" s="17">
        <v>144.29642000000001</v>
      </c>
      <c r="GI38" s="17">
        <v>-38.196420000000003</v>
      </c>
      <c r="GJ38" s="17">
        <v>136.4</v>
      </c>
      <c r="GK38" s="17">
        <v>111.93035999999999</v>
      </c>
      <c r="GL38" s="17">
        <v>144.72973999999999</v>
      </c>
      <c r="GM38" s="17">
        <v>-8.3297399999999993</v>
      </c>
      <c r="GN38" s="17">
        <v>85.7</v>
      </c>
      <c r="GO38" s="17">
        <v>110.48202000000001</v>
      </c>
      <c r="GP38" s="17">
        <v>110.48202000000001</v>
      </c>
      <c r="GQ38" s="17">
        <v>-24.782019999999999</v>
      </c>
      <c r="GR38" s="17">
        <v>37.6</v>
      </c>
      <c r="GS38" s="17">
        <v>35.568510000000003</v>
      </c>
      <c r="GT38" s="17">
        <v>45</v>
      </c>
      <c r="GU38" s="17">
        <v>-7.4</v>
      </c>
      <c r="GV38" s="17"/>
      <c r="GW38" s="17"/>
      <c r="GX38" s="17"/>
      <c r="GY38" s="17">
        <v>0</v>
      </c>
      <c r="GZ38" s="17">
        <v>3.8</v>
      </c>
      <c r="HA38" s="17"/>
      <c r="HB38" s="17"/>
      <c r="HC38" s="17">
        <v>3.8</v>
      </c>
      <c r="HD38" s="17">
        <v>28.4</v>
      </c>
      <c r="HE38" s="17">
        <v>29.099489999999999</v>
      </c>
      <c r="HF38" s="17">
        <v>29.099489999999999</v>
      </c>
      <c r="HG38" s="17">
        <v>-0.69948999999999995</v>
      </c>
      <c r="HH38" s="17">
        <v>145.5</v>
      </c>
      <c r="HI38" s="17">
        <v>140.29198</v>
      </c>
      <c r="HJ38" s="17">
        <v>124.26142</v>
      </c>
      <c r="HK38" s="17">
        <v>21.238579999999999</v>
      </c>
      <c r="HL38" s="17"/>
      <c r="HM38" s="17"/>
      <c r="HN38" s="17"/>
      <c r="HO38" s="17">
        <v>0</v>
      </c>
      <c r="HP38" s="17"/>
      <c r="HQ38" s="17"/>
      <c r="HR38" s="17"/>
      <c r="HS38" s="17">
        <v>0</v>
      </c>
      <c r="HT38" s="17">
        <v>41.2</v>
      </c>
      <c r="HU38" s="17">
        <v>45.73883</v>
      </c>
      <c r="HV38" s="17">
        <v>46.985579999999999</v>
      </c>
      <c r="HW38" s="17">
        <v>-5.7855800000000004</v>
      </c>
      <c r="HX38" s="17">
        <v>0</v>
      </c>
      <c r="HY38" s="17"/>
      <c r="HZ38" s="17"/>
      <c r="IA38" s="17">
        <v>0</v>
      </c>
      <c r="IB38" s="17"/>
      <c r="IC38" s="17"/>
      <c r="ID38" s="17"/>
      <c r="IE38" s="17">
        <v>0</v>
      </c>
      <c r="IF38" s="17">
        <v>46.3</v>
      </c>
      <c r="IG38" s="17">
        <v>45.265309999999999</v>
      </c>
      <c r="IH38" s="17">
        <v>45.265309999999999</v>
      </c>
      <c r="II38" s="17">
        <v>1.0346900000000001</v>
      </c>
      <c r="IJ38" s="17"/>
      <c r="IK38" s="17"/>
      <c r="IL38" s="17"/>
      <c r="IM38" s="17">
        <v>0</v>
      </c>
      <c r="IN38" s="17"/>
      <c r="IO38" s="17"/>
      <c r="IP38" s="17"/>
      <c r="IQ38" s="17">
        <v>0</v>
      </c>
      <c r="IR38" s="17"/>
      <c r="IS38" s="17"/>
      <c r="IT38" s="17"/>
      <c r="IU38" s="17">
        <v>0</v>
      </c>
      <c r="IV38" s="17">
        <v>131.69999999999999</v>
      </c>
      <c r="IW38" s="17">
        <v>136.69067999999999</v>
      </c>
      <c r="IX38" s="17">
        <v>136.69067999999999</v>
      </c>
      <c r="IY38" s="17">
        <v>-4.9906800000000002</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195.4</v>
      </c>
      <c r="JY38" s="17">
        <v>200.67499000000001</v>
      </c>
      <c r="JZ38" s="17">
        <v>200.67499000000001</v>
      </c>
      <c r="KA38" s="17">
        <v>-5.2749899999999998</v>
      </c>
      <c r="KB38" s="17">
        <v>195.8</v>
      </c>
      <c r="KC38" s="17">
        <v>200.3066</v>
      </c>
      <c r="KD38" s="17">
        <v>200.3066</v>
      </c>
      <c r="KE38" s="17">
        <v>-4.5065999999999997</v>
      </c>
      <c r="KF38" s="17">
        <v>196.4</v>
      </c>
      <c r="KG38" s="17"/>
      <c r="KH38" s="17">
        <v>200.18467000000001</v>
      </c>
      <c r="KI38" s="17">
        <v>-3.7846700000000002</v>
      </c>
      <c r="KJ38" s="17">
        <v>0</v>
      </c>
      <c r="KK38" s="17"/>
      <c r="KL38" s="17"/>
      <c r="KM38" s="17">
        <v>0</v>
      </c>
      <c r="KN38" s="17"/>
      <c r="KO38" s="17"/>
      <c r="KP38" s="17"/>
      <c r="KQ38" s="17">
        <v>0</v>
      </c>
      <c r="KR38" s="17"/>
      <c r="KS38" s="17"/>
      <c r="KT38" s="17"/>
      <c r="KU38" s="17">
        <v>0</v>
      </c>
      <c r="KV38" s="17">
        <v>4</v>
      </c>
      <c r="KW38" s="17">
        <v>4.7853599999999998</v>
      </c>
      <c r="KX38" s="17">
        <v>4.7853599999999998</v>
      </c>
      <c r="KY38" s="17">
        <v>-0.78535999999999995</v>
      </c>
      <c r="KZ38" s="17">
        <v>254.3</v>
      </c>
      <c r="LA38" s="17">
        <v>249.85676000000001</v>
      </c>
      <c r="LB38" s="17">
        <v>193.04178999999999</v>
      </c>
      <c r="LC38" s="17">
        <v>61.258209999999998</v>
      </c>
      <c r="LD38" s="17">
        <v>136.19999999999999</v>
      </c>
      <c r="LE38" s="17">
        <v>133.16031000000001</v>
      </c>
      <c r="LF38" s="17">
        <v>133.16031000000001</v>
      </c>
      <c r="LG38" s="17">
        <v>3.0396899999999998</v>
      </c>
      <c r="LH38" s="17">
        <v>66.2</v>
      </c>
      <c r="LI38" s="17">
        <v>67.199219999999997</v>
      </c>
      <c r="LJ38" s="17">
        <v>67.199219999999997</v>
      </c>
      <c r="LK38" s="17">
        <v>-0.99922</v>
      </c>
      <c r="LL38" s="17">
        <v>78.7</v>
      </c>
      <c r="LM38" s="17">
        <v>78.567999999999998</v>
      </c>
      <c r="LN38" s="17">
        <v>78.567999999999998</v>
      </c>
      <c r="LO38" s="17">
        <v>0.13200000000000001</v>
      </c>
      <c r="LP38" s="17">
        <v>30.6</v>
      </c>
      <c r="LQ38" s="17">
        <v>29.980560000000001</v>
      </c>
      <c r="LR38" s="17">
        <v>29.980560000000001</v>
      </c>
      <c r="LS38" s="17">
        <v>0.61943999999999999</v>
      </c>
      <c r="LT38" s="17">
        <v>0</v>
      </c>
      <c r="LU38" s="17">
        <v>110.08716</v>
      </c>
      <c r="LV38" s="17"/>
      <c r="LW38" s="17">
        <v>0</v>
      </c>
      <c r="LX38" s="17">
        <v>0</v>
      </c>
      <c r="LY38" s="17"/>
      <c r="LZ38" s="17"/>
      <c r="MA38" s="17">
        <v>0</v>
      </c>
      <c r="MB38" s="17">
        <v>0</v>
      </c>
      <c r="MC38" s="17"/>
      <c r="MD38" s="17"/>
      <c r="ME38" s="17">
        <v>0</v>
      </c>
      <c r="MF38" s="17">
        <v>135.5</v>
      </c>
      <c r="MG38" s="17">
        <v>136.26948999999999</v>
      </c>
      <c r="MH38" s="17">
        <v>136.26948999999999</v>
      </c>
      <c r="MI38" s="17">
        <v>-0.76949000000000001</v>
      </c>
      <c r="MJ38" s="17"/>
      <c r="MK38" s="17"/>
      <c r="ML38" s="17"/>
      <c r="MM38" s="17">
        <v>0</v>
      </c>
      <c r="MN38" s="17"/>
      <c r="MO38" s="17"/>
      <c r="MP38" s="17"/>
      <c r="MQ38" s="17">
        <v>0</v>
      </c>
      <c r="MR38" s="17"/>
      <c r="MS38" s="17"/>
      <c r="MT38" s="17"/>
      <c r="MU38" s="17">
        <v>0</v>
      </c>
      <c r="MV38" s="17">
        <v>176.5</v>
      </c>
      <c r="MW38" s="17">
        <v>175.465</v>
      </c>
      <c r="MX38" s="17">
        <v>175.465</v>
      </c>
      <c r="MY38" s="17">
        <v>1.0349999999999999</v>
      </c>
      <c r="MZ38" s="17">
        <v>174.1</v>
      </c>
      <c r="NA38" s="17">
        <v>175.43683999999999</v>
      </c>
      <c r="NB38" s="17"/>
      <c r="NC38" s="17">
        <v>174.1</v>
      </c>
      <c r="ND38" s="17">
        <v>0</v>
      </c>
      <c r="NE38" s="17"/>
      <c r="NF38" s="17"/>
      <c r="NG38" s="17">
        <v>0</v>
      </c>
      <c r="NH38" s="17">
        <v>174.12</v>
      </c>
      <c r="NI38" s="17">
        <v>175.92723000000001</v>
      </c>
      <c r="NJ38" s="17"/>
      <c r="NK38" s="17">
        <v>174.12</v>
      </c>
      <c r="NL38" s="17"/>
      <c r="NM38" s="17"/>
      <c r="NN38" s="17"/>
      <c r="NO38" s="17">
        <v>0</v>
      </c>
      <c r="NP38" s="17"/>
      <c r="NQ38" s="17"/>
      <c r="NR38" s="17"/>
      <c r="NS38" s="17">
        <v>0</v>
      </c>
      <c r="NT38" s="17"/>
      <c r="NU38" s="17"/>
      <c r="NV38" s="17">
        <v>9.09</v>
      </c>
      <c r="NW38" s="17">
        <v>-9.09</v>
      </c>
      <c r="NX38" s="17">
        <v>9.1999999999999993</v>
      </c>
      <c r="NY38" s="17">
        <v>9.1178399999999993</v>
      </c>
      <c r="NZ38" s="17">
        <v>9.1178399999999993</v>
      </c>
      <c r="OA38" s="17">
        <v>8.2159999999999997E-2</v>
      </c>
      <c r="OB38" s="17">
        <v>20.2</v>
      </c>
      <c r="OC38" s="17">
        <v>20</v>
      </c>
      <c r="OD38" s="17"/>
      <c r="OE38" s="17">
        <v>20.2</v>
      </c>
      <c r="OF38" s="17">
        <v>0.5</v>
      </c>
      <c r="OG38" s="17"/>
      <c r="OH38" s="17">
        <v>0.65300000000000002</v>
      </c>
      <c r="OI38" s="17">
        <v>-0.153</v>
      </c>
      <c r="OJ38" s="17">
        <v>60.4</v>
      </c>
      <c r="OK38" s="17">
        <v>104.17</v>
      </c>
      <c r="OL38" s="17">
        <v>109.602</v>
      </c>
      <c r="OM38" s="17">
        <v>-49.201999999999998</v>
      </c>
      <c r="ON38" s="17">
        <v>70.900000000000006</v>
      </c>
      <c r="OO38" s="17"/>
      <c r="OP38" s="17">
        <v>79.691000000000003</v>
      </c>
      <c r="OQ38" s="17">
        <v>-8.7910000000000004</v>
      </c>
      <c r="OR38" s="17">
        <v>9.3000000000000007</v>
      </c>
      <c r="OS38" s="17">
        <v>5.78</v>
      </c>
      <c r="OT38" s="17">
        <v>3.16</v>
      </c>
      <c r="OU38" s="17">
        <v>6.14</v>
      </c>
      <c r="OV38" s="17">
        <v>0.1</v>
      </c>
      <c r="OW38" s="17"/>
      <c r="OX38" s="17">
        <v>0.1</v>
      </c>
      <c r="OY38" s="17">
        <v>0</v>
      </c>
      <c r="OZ38" s="17">
        <v>20.3</v>
      </c>
      <c r="PA38" s="17">
        <v>20.456230000000001</v>
      </c>
      <c r="PB38" s="17">
        <v>20.456230000000001</v>
      </c>
      <c r="PC38" s="17">
        <v>-0.15623000000000001</v>
      </c>
      <c r="PD38" s="17">
        <v>10.3</v>
      </c>
      <c r="PE38" s="17">
        <v>9.9830000000000005</v>
      </c>
      <c r="PF38" s="17">
        <v>9.9830000000000005</v>
      </c>
      <c r="PG38" s="17">
        <v>0.317</v>
      </c>
      <c r="PH38" s="17">
        <v>5.6</v>
      </c>
      <c r="PI38" s="17">
        <v>5.67</v>
      </c>
      <c r="PJ38" s="17">
        <v>5.67</v>
      </c>
      <c r="PK38" s="17">
        <v>-7.0000000000000007E-2</v>
      </c>
      <c r="PL38" s="17">
        <v>208.1</v>
      </c>
      <c r="PM38" s="17"/>
      <c r="PN38" s="17">
        <v>176</v>
      </c>
      <c r="PO38" s="17">
        <v>32.1</v>
      </c>
      <c r="PP38" s="17">
        <v>98.92</v>
      </c>
      <c r="PQ38" s="17"/>
      <c r="PR38" s="17">
        <v>107</v>
      </c>
      <c r="PS38" s="17">
        <v>-8.08</v>
      </c>
      <c r="PT38" s="17">
        <v>2</v>
      </c>
      <c r="PU38" s="17">
        <v>2</v>
      </c>
      <c r="PV38" s="17">
        <v>2</v>
      </c>
      <c r="PW38" s="17">
        <v>0</v>
      </c>
      <c r="PX38" s="17">
        <v>3.3</v>
      </c>
      <c r="PY38" s="17">
        <v>2.75</v>
      </c>
      <c r="PZ38" s="17">
        <v>2.75</v>
      </c>
      <c r="QA38" s="17">
        <v>0.55000000000000004</v>
      </c>
      <c r="QB38" s="17">
        <v>4.9000000000000004</v>
      </c>
      <c r="QC38" s="17">
        <v>5</v>
      </c>
      <c r="QD38" s="17">
        <v>5</v>
      </c>
      <c r="QE38" s="17">
        <v>-0.1</v>
      </c>
      <c r="QF38" s="17">
        <v>20.3</v>
      </c>
      <c r="QG38" s="17">
        <v>20.422219999999999</v>
      </c>
      <c r="QH38" s="17">
        <v>20.422219999999999</v>
      </c>
      <c r="QI38" s="17">
        <v>-0.12222</v>
      </c>
      <c r="QJ38" s="17">
        <v>19.600000000000001</v>
      </c>
      <c r="QK38" s="17">
        <v>19.436350000000001</v>
      </c>
      <c r="QL38" s="17">
        <v>19.436350000000001</v>
      </c>
      <c r="QM38" s="17">
        <v>0.16364999999999999</v>
      </c>
      <c r="QN38" s="17">
        <v>18.899999999999999</v>
      </c>
      <c r="QO38" s="17">
        <v>19</v>
      </c>
      <c r="QP38" s="17">
        <v>17.492709999999999</v>
      </c>
      <c r="QQ38" s="17">
        <v>1.4072899999999999</v>
      </c>
      <c r="QR38" s="17">
        <v>3.5</v>
      </c>
      <c r="QS38" s="17">
        <v>3.4</v>
      </c>
      <c r="QT38" s="17">
        <v>3.4</v>
      </c>
      <c r="QU38" s="17">
        <v>0.1</v>
      </c>
      <c r="QV38" s="17">
        <v>18.5</v>
      </c>
      <c r="QW38" s="17">
        <v>17.881440000000001</v>
      </c>
      <c r="QX38" s="17">
        <v>17.881440000000001</v>
      </c>
      <c r="QY38" s="17">
        <v>0.61856</v>
      </c>
      <c r="QZ38" s="17">
        <v>13.7</v>
      </c>
      <c r="RA38" s="17"/>
      <c r="RB38" s="17">
        <v>14.427</v>
      </c>
      <c r="RC38" s="17">
        <v>-0.72699999999999998</v>
      </c>
      <c r="RD38" s="17">
        <v>17.2</v>
      </c>
      <c r="RE38" s="17"/>
      <c r="RF38" s="17">
        <v>17.033999999999999</v>
      </c>
      <c r="RG38" s="17">
        <v>0.16600000000000001</v>
      </c>
      <c r="RH38" s="17">
        <v>15.4</v>
      </c>
      <c r="RI38" s="17">
        <v>21.78</v>
      </c>
      <c r="RJ38" s="17">
        <v>24.623000000000001</v>
      </c>
      <c r="RK38" s="17">
        <v>-9.2230000000000008</v>
      </c>
      <c r="RL38" s="17">
        <v>56.9</v>
      </c>
      <c r="RM38" s="17">
        <v>82.81</v>
      </c>
      <c r="RN38" s="17">
        <v>79.459999999999994</v>
      </c>
      <c r="RO38" s="17">
        <v>-22.56</v>
      </c>
      <c r="RP38" s="17">
        <v>17.5</v>
      </c>
      <c r="RQ38" s="17"/>
      <c r="RR38" s="17">
        <v>17.898</v>
      </c>
      <c r="RS38" s="17">
        <v>-0.39800000000000002</v>
      </c>
      <c r="RT38" s="17">
        <v>2.8</v>
      </c>
      <c r="RU38" s="17">
        <v>3.0510000000000002</v>
      </c>
      <c r="RV38" s="17">
        <v>3.0510000000000002</v>
      </c>
      <c r="RW38" s="17">
        <v>-0.251</v>
      </c>
      <c r="RX38" s="17">
        <v>20.399999999999999</v>
      </c>
      <c r="RY38" s="17">
        <v>19.792000000000002</v>
      </c>
      <c r="RZ38" s="17">
        <v>19.792000000000002</v>
      </c>
      <c r="SA38" s="17">
        <v>0.60799999999999998</v>
      </c>
      <c r="SB38" s="17">
        <v>3.2</v>
      </c>
      <c r="SC38" s="17">
        <v>2</v>
      </c>
      <c r="SD38" s="17">
        <v>2</v>
      </c>
      <c r="SE38" s="17">
        <v>1.2</v>
      </c>
      <c r="SF38" s="17"/>
      <c r="SG38" s="17"/>
      <c r="SH38" s="17">
        <v>0.4</v>
      </c>
      <c r="SI38" s="17">
        <v>-0.4</v>
      </c>
      <c r="SJ38" s="17">
        <v>0</v>
      </c>
      <c r="SK38" s="17"/>
      <c r="SL38" s="17">
        <v>0.29099999999999998</v>
      </c>
      <c r="SM38" s="17">
        <v>-0.29099999999999998</v>
      </c>
      <c r="SN38" s="17">
        <v>19.899999999999999</v>
      </c>
      <c r="SO38" s="17">
        <v>19.1448</v>
      </c>
      <c r="SP38" s="17">
        <v>19.1448</v>
      </c>
      <c r="SQ38" s="17">
        <v>0.75519999999999998</v>
      </c>
      <c r="SR38" s="17">
        <v>13.1</v>
      </c>
      <c r="SS38" s="17">
        <v>12.244899999999999</v>
      </c>
      <c r="ST38" s="17">
        <v>12.244899999999999</v>
      </c>
      <c r="SU38" s="17">
        <v>0.85509999999999997</v>
      </c>
      <c r="SV38" s="17">
        <v>20.2</v>
      </c>
      <c r="SW38" s="17">
        <v>19.436350000000001</v>
      </c>
      <c r="SX38" s="17">
        <v>19.436350000000001</v>
      </c>
      <c r="SY38" s="17">
        <v>0.76365000000000005</v>
      </c>
      <c r="SZ38" s="17">
        <v>20.2</v>
      </c>
      <c r="TA38" s="17">
        <v>19.436350000000001</v>
      </c>
      <c r="TB38" s="17">
        <v>19.436350000000001</v>
      </c>
      <c r="TC38" s="17">
        <v>0.76365000000000005</v>
      </c>
      <c r="TD38" s="17">
        <v>6.3</v>
      </c>
      <c r="TE38" s="17">
        <v>5.5</v>
      </c>
      <c r="TF38" s="17">
        <v>5.6970000000000001</v>
      </c>
      <c r="TG38" s="17">
        <v>0.60299999999999998</v>
      </c>
      <c r="TH38" s="17">
        <v>22.6</v>
      </c>
      <c r="TI38" s="17">
        <v>24.97</v>
      </c>
      <c r="TJ38" s="17">
        <v>11</v>
      </c>
      <c r="TK38" s="17">
        <v>11.6</v>
      </c>
      <c r="TL38" s="17">
        <v>9.6</v>
      </c>
      <c r="TM38" s="17"/>
      <c r="TN38" s="17">
        <v>22.733000000000001</v>
      </c>
      <c r="TO38" s="17">
        <v>-13.132999999999999</v>
      </c>
      <c r="TP38" s="17">
        <v>95.3</v>
      </c>
      <c r="TQ38" s="17">
        <v>104.76</v>
      </c>
      <c r="TR38" s="17">
        <v>106.301</v>
      </c>
      <c r="TS38" s="17">
        <v>-11.000999999999999</v>
      </c>
      <c r="TT38" s="17">
        <v>107.65</v>
      </c>
      <c r="TU38" s="17">
        <v>115.73</v>
      </c>
      <c r="TV38" s="17">
        <v>112.63</v>
      </c>
      <c r="TW38" s="17">
        <v>-4.9800000000000004</v>
      </c>
      <c r="TX38" s="17">
        <v>16.3</v>
      </c>
      <c r="TY38" s="17">
        <v>13.85</v>
      </c>
      <c r="TZ38" s="17">
        <v>18.420000000000002</v>
      </c>
      <c r="UA38" s="17">
        <v>-2.12</v>
      </c>
      <c r="UB38" s="17">
        <v>13</v>
      </c>
      <c r="UC38" s="17">
        <v>10.76</v>
      </c>
      <c r="UD38" s="17">
        <v>12.85</v>
      </c>
      <c r="UE38" s="17">
        <v>0.15</v>
      </c>
      <c r="UF38" s="17">
        <v>10.9</v>
      </c>
      <c r="UG38" s="17"/>
      <c r="UH38" s="17">
        <v>40.18</v>
      </c>
      <c r="UI38" s="17">
        <v>-29.28</v>
      </c>
      <c r="UJ38" s="17">
        <v>21</v>
      </c>
      <c r="UK38" s="17">
        <v>19.436350000000001</v>
      </c>
      <c r="UL38" s="17">
        <v>19.436350000000001</v>
      </c>
      <c r="UM38" s="17">
        <v>1.56365</v>
      </c>
      <c r="UN38" s="17">
        <v>2.2999999999999998</v>
      </c>
      <c r="UO38" s="17">
        <v>8.1999999999999993</v>
      </c>
      <c r="UP38" s="17">
        <v>8.1999999999999993</v>
      </c>
      <c r="UQ38" s="17">
        <v>-5.9</v>
      </c>
      <c r="UR38" s="17">
        <v>3.2</v>
      </c>
      <c r="US38" s="17">
        <v>7.3</v>
      </c>
      <c r="UT38" s="17">
        <v>7.3</v>
      </c>
      <c r="UU38" s="17">
        <v>-4.0999999999999996</v>
      </c>
      <c r="UV38" s="17">
        <v>20.399999999999999</v>
      </c>
      <c r="UW38" s="17">
        <v>20</v>
      </c>
      <c r="UX38" s="17">
        <v>19.436350000000001</v>
      </c>
      <c r="UY38" s="17">
        <v>0.96365000000000001</v>
      </c>
      <c r="UZ38" s="17">
        <v>20.399999999999999</v>
      </c>
      <c r="VA38" s="17">
        <v>20</v>
      </c>
      <c r="VB38" s="17">
        <v>19.436350000000001</v>
      </c>
      <c r="VC38" s="17">
        <v>0.96365000000000001</v>
      </c>
      <c r="VD38" s="17">
        <v>20</v>
      </c>
      <c r="VE38" s="17">
        <v>20</v>
      </c>
      <c r="VF38" s="17">
        <v>19.436350000000001</v>
      </c>
      <c r="VG38" s="17">
        <v>0.56364999999999998</v>
      </c>
      <c r="VH38" s="17">
        <v>8.6999999999999993</v>
      </c>
      <c r="VI38" s="17">
        <v>3.73</v>
      </c>
      <c r="VJ38" s="17">
        <v>1.66</v>
      </c>
      <c r="VK38" s="17">
        <v>7.04</v>
      </c>
      <c r="VL38" s="17">
        <v>238</v>
      </c>
      <c r="VM38" s="17"/>
      <c r="VN38" s="17">
        <v>233.03800000000001</v>
      </c>
      <c r="VO38" s="17">
        <v>4.9619999999999997</v>
      </c>
      <c r="VP38" s="17">
        <v>15.981999999999999</v>
      </c>
      <c r="VQ38" s="17"/>
      <c r="VR38" s="17">
        <v>12.430999999999999</v>
      </c>
      <c r="VS38" s="17">
        <v>3.5510000000000002</v>
      </c>
      <c r="VT38" s="17">
        <v>137.80000000000001</v>
      </c>
      <c r="VU38" s="17"/>
      <c r="VV38" s="17">
        <v>131.536</v>
      </c>
      <c r="VW38" s="17">
        <v>6.2640000000000002</v>
      </c>
      <c r="VX38" s="17">
        <v>0.6</v>
      </c>
      <c r="VY38" s="17">
        <v>0.6</v>
      </c>
      <c r="VZ38" s="17">
        <v>0.6</v>
      </c>
      <c r="WA38" s="17">
        <v>0</v>
      </c>
      <c r="WB38" s="17">
        <v>96</v>
      </c>
      <c r="WC38" s="17">
        <v>104.87</v>
      </c>
      <c r="WD38" s="17">
        <v>120</v>
      </c>
      <c r="WE38" s="17">
        <v>-24</v>
      </c>
      <c r="WF38" s="17">
        <v>71.2</v>
      </c>
      <c r="WG38" s="17">
        <v>119.32</v>
      </c>
      <c r="WH38" s="17">
        <v>156.22399999999999</v>
      </c>
      <c r="WI38" s="17">
        <v>-85.024000000000001</v>
      </c>
      <c r="WJ38" s="17">
        <v>101.8</v>
      </c>
      <c r="WK38" s="17">
        <v>86.22</v>
      </c>
      <c r="WL38" s="17">
        <v>102</v>
      </c>
      <c r="WM38" s="17">
        <v>-0.2</v>
      </c>
      <c r="WN38" s="17">
        <v>4.8</v>
      </c>
      <c r="WO38" s="17">
        <v>4.2</v>
      </c>
      <c r="WP38" s="17">
        <v>4.2</v>
      </c>
      <c r="WQ38" s="17">
        <v>0.6</v>
      </c>
      <c r="WR38" s="17">
        <v>2.4</v>
      </c>
      <c r="WS38" s="17">
        <v>2.4</v>
      </c>
      <c r="WT38" s="17">
        <v>2.4</v>
      </c>
      <c r="WU38" s="17">
        <v>0</v>
      </c>
      <c r="WV38" s="17">
        <v>1.1000000000000001</v>
      </c>
      <c r="WW38" s="17">
        <v>1.2</v>
      </c>
      <c r="WX38" s="17">
        <v>1.2</v>
      </c>
      <c r="WY38" s="17">
        <v>-0.1</v>
      </c>
      <c r="WZ38" s="17">
        <v>2.4</v>
      </c>
      <c r="XA38" s="17">
        <v>2.8</v>
      </c>
      <c r="XB38" s="17">
        <v>2.8</v>
      </c>
      <c r="XC38" s="17">
        <v>-0.4</v>
      </c>
      <c r="XD38" s="17">
        <v>13.198</v>
      </c>
      <c r="XE38" s="17"/>
      <c r="XF38" s="17">
        <v>10.151999999999999</v>
      </c>
      <c r="XG38" s="17">
        <v>3.0459999999999998</v>
      </c>
      <c r="XH38" s="17">
        <v>7</v>
      </c>
      <c r="XI38" s="17">
        <v>6</v>
      </c>
      <c r="XJ38" s="17">
        <v>6</v>
      </c>
      <c r="XK38" s="17">
        <v>1</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v>42.2</v>
      </c>
      <c r="XY38" s="17">
        <v>38</v>
      </c>
      <c r="XZ38" s="17">
        <v>32.5</v>
      </c>
      <c r="YA38" s="17">
        <v>9.6999999999999993</v>
      </c>
      <c r="YB38" s="17">
        <v>27.9</v>
      </c>
      <c r="YC38" s="17">
        <v>38</v>
      </c>
      <c r="YD38" s="17">
        <v>32.5</v>
      </c>
      <c r="YE38" s="17">
        <v>-4.5999999999999996</v>
      </c>
      <c r="YF38" s="17">
        <v>17.8</v>
      </c>
      <c r="YG38" s="17">
        <v>17</v>
      </c>
      <c r="YH38" s="17">
        <v>14</v>
      </c>
      <c r="YI38" s="17">
        <v>3.8</v>
      </c>
      <c r="YJ38" s="17">
        <v>11.15</v>
      </c>
      <c r="YK38" s="17">
        <v>13</v>
      </c>
      <c r="YL38" s="17">
        <v>13</v>
      </c>
      <c r="YM38" s="17">
        <v>-1.85</v>
      </c>
      <c r="YN38" s="17">
        <v>8</v>
      </c>
      <c r="YO38" s="17">
        <v>7.53</v>
      </c>
      <c r="YP38" s="17">
        <v>7.53</v>
      </c>
      <c r="YQ38" s="17">
        <v>0.47</v>
      </c>
      <c r="YR38" s="17">
        <v>8.8000000000000007</v>
      </c>
      <c r="YS38" s="17">
        <v>11</v>
      </c>
      <c r="YT38" s="17">
        <v>11</v>
      </c>
      <c r="YU38" s="17">
        <v>-2.2000000000000002</v>
      </c>
      <c r="YV38" s="17">
        <v>19.600000000000001</v>
      </c>
      <c r="YW38" s="17">
        <v>21</v>
      </c>
      <c r="YX38" s="17">
        <v>21</v>
      </c>
      <c r="YY38" s="17">
        <v>-1.4</v>
      </c>
    </row>
    <row r="39" spans="1:675" ht="24" customHeight="1" x14ac:dyDescent="0.3">
      <c r="A39" s="1"/>
      <c r="B39" s="16" t="s">
        <v>56</v>
      </c>
      <c r="C39" s="16" t="s">
        <v>837</v>
      </c>
      <c r="D39" s="17">
        <v>202.5</v>
      </c>
      <c r="E39" s="17">
        <v>203.40136000000001</v>
      </c>
      <c r="F39" s="17">
        <v>203.40136000000001</v>
      </c>
      <c r="G39" s="17">
        <v>-0.90136000000000005</v>
      </c>
      <c r="H39" s="17">
        <v>658.6</v>
      </c>
      <c r="I39" s="17">
        <v>650</v>
      </c>
      <c r="J39" s="17">
        <v>629.90463999999997</v>
      </c>
      <c r="K39" s="17">
        <v>28.695360000000001</v>
      </c>
      <c r="L39" s="17">
        <v>146.1</v>
      </c>
      <c r="M39" s="17">
        <v>147.4599</v>
      </c>
      <c r="N39" s="17">
        <v>205.11832000000001</v>
      </c>
      <c r="O39" s="17">
        <v>-59.018320000000003</v>
      </c>
      <c r="P39" s="17">
        <v>0</v>
      </c>
      <c r="Q39" s="17"/>
      <c r="R39" s="17"/>
      <c r="S39" s="17">
        <v>0</v>
      </c>
      <c r="T39" s="17">
        <v>7.61</v>
      </c>
      <c r="U39" s="17">
        <v>8.5166900000000005</v>
      </c>
      <c r="V39" s="17">
        <v>8.5166900000000005</v>
      </c>
      <c r="W39" s="17">
        <v>-0.90669</v>
      </c>
      <c r="X39" s="17">
        <v>93</v>
      </c>
      <c r="Y39" s="17">
        <v>91.867829999999998</v>
      </c>
      <c r="Z39" s="17">
        <v>91.867829999999998</v>
      </c>
      <c r="AA39" s="17">
        <v>1.1321699999999999</v>
      </c>
      <c r="AB39" s="17">
        <v>230.1</v>
      </c>
      <c r="AC39" s="17">
        <v>226.00122999999999</v>
      </c>
      <c r="AD39" s="17">
        <v>242</v>
      </c>
      <c r="AE39" s="17">
        <v>-11.9</v>
      </c>
      <c r="AF39" s="17">
        <v>0</v>
      </c>
      <c r="AG39" s="17"/>
      <c r="AH39" s="17"/>
      <c r="AI39" s="17">
        <v>0</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580.20000000000005</v>
      </c>
      <c r="BM39" s="17">
        <v>582.50599999999997</v>
      </c>
      <c r="BN39" s="17">
        <v>582.50599999999997</v>
      </c>
      <c r="BO39" s="17">
        <v>-2.306</v>
      </c>
      <c r="BP39" s="17">
        <v>10.7</v>
      </c>
      <c r="BQ39" s="17">
        <v>10.52094</v>
      </c>
      <c r="BR39" s="17">
        <v>10.52094</v>
      </c>
      <c r="BS39" s="17">
        <v>0.17906</v>
      </c>
      <c r="BT39" s="17"/>
      <c r="BU39" s="17"/>
      <c r="BV39" s="17"/>
      <c r="BW39" s="17">
        <v>0</v>
      </c>
      <c r="BX39" s="17">
        <v>0</v>
      </c>
      <c r="BY39" s="17"/>
      <c r="BZ39" s="17"/>
      <c r="CA39" s="17">
        <v>0</v>
      </c>
      <c r="CB39" s="17"/>
      <c r="CC39" s="17"/>
      <c r="CD39" s="17"/>
      <c r="CE39" s="17">
        <v>0</v>
      </c>
      <c r="CF39" s="17"/>
      <c r="CG39" s="17"/>
      <c r="CH39" s="17"/>
      <c r="CI39" s="17">
        <v>0</v>
      </c>
      <c r="CJ39" s="17">
        <v>166.5</v>
      </c>
      <c r="CK39" s="17">
        <v>164.06706</v>
      </c>
      <c r="CL39" s="17">
        <v>164.06706</v>
      </c>
      <c r="CM39" s="17">
        <v>2.4329399999999999</v>
      </c>
      <c r="CN39" s="17">
        <v>10.1</v>
      </c>
      <c r="CO39" s="17">
        <v>9.6612399999999994</v>
      </c>
      <c r="CP39" s="17">
        <v>9.6612399999999994</v>
      </c>
      <c r="CQ39" s="17">
        <v>0.43875999999999998</v>
      </c>
      <c r="CR39" s="17">
        <v>6.7</v>
      </c>
      <c r="CS39" s="17">
        <v>5.1878599999999997</v>
      </c>
      <c r="CT39" s="17">
        <v>5.1878599999999997</v>
      </c>
      <c r="CU39" s="17">
        <v>1.51214</v>
      </c>
      <c r="CV39" s="17"/>
      <c r="CW39" s="17"/>
      <c r="CX39" s="17"/>
      <c r="CY39" s="17">
        <v>0</v>
      </c>
      <c r="CZ39" s="17">
        <v>6.6</v>
      </c>
      <c r="DA39" s="17">
        <v>6.8787000000000003</v>
      </c>
      <c r="DB39" s="17">
        <v>6.8787000000000003</v>
      </c>
      <c r="DC39" s="17">
        <v>-0.2787</v>
      </c>
      <c r="DD39" s="17"/>
      <c r="DE39" s="17"/>
      <c r="DF39" s="17"/>
      <c r="DG39" s="17">
        <v>0</v>
      </c>
      <c r="DH39" s="17">
        <v>60.3</v>
      </c>
      <c r="DI39" s="17">
        <v>55.955300000000001</v>
      </c>
      <c r="DJ39" s="17">
        <v>52.552889999999998</v>
      </c>
      <c r="DK39" s="17">
        <v>7.7471100000000002</v>
      </c>
      <c r="DL39" s="17"/>
      <c r="DM39" s="17"/>
      <c r="DN39" s="17"/>
      <c r="DO39" s="17">
        <v>0</v>
      </c>
      <c r="DP39" s="17"/>
      <c r="DQ39" s="17"/>
      <c r="DR39" s="17"/>
      <c r="DS39" s="17">
        <v>0</v>
      </c>
      <c r="DT39" s="17">
        <v>24</v>
      </c>
      <c r="DU39" s="17">
        <v>23.215890000000002</v>
      </c>
      <c r="DV39" s="17"/>
      <c r="DW39" s="17">
        <v>24</v>
      </c>
      <c r="DX39" s="17"/>
      <c r="DY39" s="17"/>
      <c r="DZ39" s="17"/>
      <c r="EA39" s="17">
        <v>0</v>
      </c>
      <c r="EB39" s="17">
        <v>110</v>
      </c>
      <c r="EC39" s="17">
        <v>112.46647</v>
      </c>
      <c r="ED39" s="17">
        <v>112.46647</v>
      </c>
      <c r="EE39" s="17">
        <v>-2.4664700000000002</v>
      </c>
      <c r="EF39" s="17">
        <v>160.30000000000001</v>
      </c>
      <c r="EG39" s="17">
        <v>138.92128</v>
      </c>
      <c r="EH39" s="17">
        <v>220.69499999999999</v>
      </c>
      <c r="EI39" s="17">
        <v>-60.395000000000003</v>
      </c>
      <c r="EJ39" s="17">
        <v>166.5</v>
      </c>
      <c r="EK39" s="17">
        <v>170.96541999999999</v>
      </c>
      <c r="EL39" s="17"/>
      <c r="EM39" s="17">
        <v>166.5</v>
      </c>
      <c r="EN39" s="17"/>
      <c r="EO39" s="17"/>
      <c r="EP39" s="17"/>
      <c r="EQ39" s="17">
        <v>0</v>
      </c>
      <c r="ER39" s="17"/>
      <c r="ES39" s="17"/>
      <c r="ET39" s="17"/>
      <c r="EU39" s="17">
        <v>0</v>
      </c>
      <c r="EV39" s="17">
        <v>6.5</v>
      </c>
      <c r="EW39" s="17">
        <v>6.39</v>
      </c>
      <c r="EX39" s="17">
        <v>6.39</v>
      </c>
      <c r="EY39" s="17">
        <v>0.11</v>
      </c>
      <c r="EZ39" s="17">
        <v>423.7</v>
      </c>
      <c r="FA39" s="17">
        <v>408.67833000000002</v>
      </c>
      <c r="FB39" s="17">
        <v>380.56365</v>
      </c>
      <c r="FC39" s="17">
        <v>43.13635</v>
      </c>
      <c r="FD39" s="17">
        <v>27.1</v>
      </c>
      <c r="FE39" s="17">
        <v>28.847329999999999</v>
      </c>
      <c r="FF39" s="17">
        <v>81.635570000000001</v>
      </c>
      <c r="FG39" s="17">
        <v>-54.53557</v>
      </c>
      <c r="FH39" s="17">
        <v>137</v>
      </c>
      <c r="FI39" s="17">
        <v>136.21170000000001</v>
      </c>
      <c r="FJ39" s="17">
        <v>149.98721</v>
      </c>
      <c r="FK39" s="17">
        <v>-12.987209999999999</v>
      </c>
      <c r="FL39" s="17">
        <v>0</v>
      </c>
      <c r="FM39" s="17"/>
      <c r="FN39" s="17">
        <v>41.89893</v>
      </c>
      <c r="FO39" s="17">
        <v>-41.89893</v>
      </c>
      <c r="FP39" s="17">
        <v>18.8</v>
      </c>
      <c r="FQ39" s="17">
        <v>19.21088</v>
      </c>
      <c r="FR39" s="17">
        <v>19.21088</v>
      </c>
      <c r="FS39" s="17">
        <v>-0.41088000000000002</v>
      </c>
      <c r="FT39" s="17">
        <v>4.8</v>
      </c>
      <c r="FU39" s="17">
        <v>18.172979999999999</v>
      </c>
      <c r="FV39" s="17">
        <v>18.172979999999999</v>
      </c>
      <c r="FW39" s="17">
        <v>-13.37298</v>
      </c>
      <c r="FX39" s="17">
        <v>90.8</v>
      </c>
      <c r="FY39" s="17">
        <v>87.773570000000007</v>
      </c>
      <c r="FZ39" s="17">
        <v>87.773570000000007</v>
      </c>
      <c r="GA39" s="17">
        <v>3.02643</v>
      </c>
      <c r="GB39" s="17">
        <v>103.9</v>
      </c>
      <c r="GC39" s="17">
        <v>78.967920000000007</v>
      </c>
      <c r="GD39" s="17">
        <v>160.99431999999999</v>
      </c>
      <c r="GE39" s="17">
        <v>-57.094320000000003</v>
      </c>
      <c r="GF39" s="17">
        <v>104.2</v>
      </c>
      <c r="GG39" s="17">
        <v>78.967920000000007</v>
      </c>
      <c r="GH39" s="17">
        <v>160.99431999999999</v>
      </c>
      <c r="GI39" s="17">
        <v>-56.794319999999999</v>
      </c>
      <c r="GJ39" s="17">
        <v>137.1</v>
      </c>
      <c r="GK39" s="17">
        <v>79.205060000000003</v>
      </c>
      <c r="GL39" s="17">
        <v>161.47778</v>
      </c>
      <c r="GM39" s="17">
        <v>-24.377780000000001</v>
      </c>
      <c r="GN39" s="17">
        <v>107</v>
      </c>
      <c r="GO39" s="17">
        <v>110.48202000000001</v>
      </c>
      <c r="GP39" s="17">
        <v>110.48202000000001</v>
      </c>
      <c r="GQ39" s="17">
        <v>-3.4820199999999999</v>
      </c>
      <c r="GR39" s="17">
        <v>37</v>
      </c>
      <c r="GS39" s="17">
        <v>35.568510000000003</v>
      </c>
      <c r="GT39" s="17">
        <v>45</v>
      </c>
      <c r="GU39" s="17">
        <v>-8</v>
      </c>
      <c r="GV39" s="17"/>
      <c r="GW39" s="17"/>
      <c r="GX39" s="17"/>
      <c r="GY39" s="17">
        <v>0</v>
      </c>
      <c r="GZ39" s="17">
        <v>3.8</v>
      </c>
      <c r="HA39" s="17"/>
      <c r="HB39" s="17"/>
      <c r="HC39" s="17">
        <v>3.8</v>
      </c>
      <c r="HD39" s="17">
        <v>28.3</v>
      </c>
      <c r="HE39" s="17">
        <v>29.099489999999999</v>
      </c>
      <c r="HF39" s="17">
        <v>29.099489999999999</v>
      </c>
      <c r="HG39" s="17">
        <v>-0.79949000000000003</v>
      </c>
      <c r="HH39" s="17">
        <v>146.5</v>
      </c>
      <c r="HI39" s="17">
        <v>142.53688</v>
      </c>
      <c r="HJ39" s="17">
        <v>124.26142</v>
      </c>
      <c r="HK39" s="17">
        <v>22.238579999999999</v>
      </c>
      <c r="HL39" s="17"/>
      <c r="HM39" s="17"/>
      <c r="HN39" s="17"/>
      <c r="HO39" s="17">
        <v>0</v>
      </c>
      <c r="HP39" s="17"/>
      <c r="HQ39" s="17"/>
      <c r="HR39" s="17"/>
      <c r="HS39" s="17">
        <v>0</v>
      </c>
      <c r="HT39" s="17">
        <v>40.6</v>
      </c>
      <c r="HU39" s="17">
        <v>52.32817</v>
      </c>
      <c r="HV39" s="17">
        <v>49.63823</v>
      </c>
      <c r="HW39" s="17">
        <v>-9.0382300000000004</v>
      </c>
      <c r="HX39" s="17">
        <v>0</v>
      </c>
      <c r="HY39" s="17"/>
      <c r="HZ39" s="17"/>
      <c r="IA39" s="17">
        <v>0</v>
      </c>
      <c r="IB39" s="17"/>
      <c r="IC39" s="17"/>
      <c r="ID39" s="17"/>
      <c r="IE39" s="17">
        <v>0</v>
      </c>
      <c r="IF39" s="17">
        <v>46.4</v>
      </c>
      <c r="IG39" s="17">
        <v>45.265309999999999</v>
      </c>
      <c r="IH39" s="17">
        <v>45.265309999999999</v>
      </c>
      <c r="II39" s="17">
        <v>1.13469</v>
      </c>
      <c r="IJ39" s="17"/>
      <c r="IK39" s="17"/>
      <c r="IL39" s="17"/>
      <c r="IM39" s="17">
        <v>0</v>
      </c>
      <c r="IN39" s="17"/>
      <c r="IO39" s="17"/>
      <c r="IP39" s="17"/>
      <c r="IQ39" s="17">
        <v>0</v>
      </c>
      <c r="IR39" s="17"/>
      <c r="IS39" s="17"/>
      <c r="IT39" s="17"/>
      <c r="IU39" s="17">
        <v>0</v>
      </c>
      <c r="IV39" s="17">
        <v>131.5</v>
      </c>
      <c r="IW39" s="17">
        <v>136.69067999999999</v>
      </c>
      <c r="IX39" s="17">
        <v>136.69067999999999</v>
      </c>
      <c r="IY39" s="17">
        <v>-5.1906800000000004</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194.4</v>
      </c>
      <c r="JY39" s="17">
        <v>200.67499000000001</v>
      </c>
      <c r="JZ39" s="17">
        <v>200.67499000000001</v>
      </c>
      <c r="KA39" s="17">
        <v>-6.2749899999999998</v>
      </c>
      <c r="KB39" s="17">
        <v>195.7</v>
      </c>
      <c r="KC39" s="17">
        <v>200.3066</v>
      </c>
      <c r="KD39" s="17">
        <v>200.3066</v>
      </c>
      <c r="KE39" s="17">
        <v>-4.6066000000000003</v>
      </c>
      <c r="KF39" s="17">
        <v>195.3</v>
      </c>
      <c r="KG39" s="17">
        <v>200.18467000000001</v>
      </c>
      <c r="KH39" s="17">
        <v>200.18467000000001</v>
      </c>
      <c r="KI39" s="17">
        <v>-4.8846699999999998</v>
      </c>
      <c r="KJ39" s="17">
        <v>0</v>
      </c>
      <c r="KK39" s="17"/>
      <c r="KL39" s="17"/>
      <c r="KM39" s="17">
        <v>0</v>
      </c>
      <c r="KN39" s="17"/>
      <c r="KO39" s="17"/>
      <c r="KP39" s="17"/>
      <c r="KQ39" s="17">
        <v>0</v>
      </c>
      <c r="KR39" s="17"/>
      <c r="KS39" s="17"/>
      <c r="KT39" s="17"/>
      <c r="KU39" s="17">
        <v>0</v>
      </c>
      <c r="KV39" s="17">
        <v>4.0999999999999996</v>
      </c>
      <c r="KW39" s="17">
        <v>4.7853599999999998</v>
      </c>
      <c r="KX39" s="17">
        <v>4.7853599999999998</v>
      </c>
      <c r="KY39" s="17">
        <v>-0.68535999999999997</v>
      </c>
      <c r="KZ39" s="17">
        <v>252.9</v>
      </c>
      <c r="LA39" s="17">
        <v>249.85676000000001</v>
      </c>
      <c r="LB39" s="17">
        <v>193.04178999999999</v>
      </c>
      <c r="LC39" s="17">
        <v>59.85821</v>
      </c>
      <c r="LD39" s="17">
        <v>135.6</v>
      </c>
      <c r="LE39" s="17">
        <v>133.16031000000001</v>
      </c>
      <c r="LF39" s="17">
        <v>133.16031000000001</v>
      </c>
      <c r="LG39" s="17">
        <v>2.4396900000000001</v>
      </c>
      <c r="LH39" s="17">
        <v>65.900000000000006</v>
      </c>
      <c r="LI39" s="17">
        <v>67.199219999999997</v>
      </c>
      <c r="LJ39" s="17">
        <v>67.199219999999997</v>
      </c>
      <c r="LK39" s="17">
        <v>-1.29922</v>
      </c>
      <c r="LL39" s="17">
        <v>78.599999999999994</v>
      </c>
      <c r="LM39" s="17">
        <v>78.567999999999998</v>
      </c>
      <c r="LN39" s="17">
        <v>78.567999999999998</v>
      </c>
      <c r="LO39" s="17">
        <v>3.2000000000000001E-2</v>
      </c>
      <c r="LP39" s="17">
        <v>30</v>
      </c>
      <c r="LQ39" s="17">
        <v>29.980560000000001</v>
      </c>
      <c r="LR39" s="17">
        <v>29.980560000000001</v>
      </c>
      <c r="LS39" s="17">
        <v>1.9439999999999999E-2</v>
      </c>
      <c r="LT39" s="17">
        <v>16.399999999999999</v>
      </c>
      <c r="LU39" s="17">
        <v>110.08716</v>
      </c>
      <c r="LV39" s="17"/>
      <c r="LW39" s="17">
        <v>16.399999999999999</v>
      </c>
      <c r="LX39" s="17">
        <v>0</v>
      </c>
      <c r="LY39" s="17"/>
      <c r="LZ39" s="17"/>
      <c r="MA39" s="17">
        <v>0</v>
      </c>
      <c r="MB39" s="17">
        <v>0</v>
      </c>
      <c r="MC39" s="17"/>
      <c r="MD39" s="17"/>
      <c r="ME39" s="17">
        <v>0</v>
      </c>
      <c r="MF39" s="17">
        <v>137.30000000000001</v>
      </c>
      <c r="MG39" s="17">
        <v>136.26948999999999</v>
      </c>
      <c r="MH39" s="17">
        <v>136.26948999999999</v>
      </c>
      <c r="MI39" s="17">
        <v>1.03051</v>
      </c>
      <c r="MJ39" s="17"/>
      <c r="MK39" s="17"/>
      <c r="ML39" s="17"/>
      <c r="MM39" s="17">
        <v>0</v>
      </c>
      <c r="MN39" s="17"/>
      <c r="MO39" s="17"/>
      <c r="MP39" s="17"/>
      <c r="MQ39" s="17">
        <v>0</v>
      </c>
      <c r="MR39" s="17"/>
      <c r="MS39" s="17"/>
      <c r="MT39" s="17"/>
      <c r="MU39" s="17">
        <v>0</v>
      </c>
      <c r="MV39" s="17">
        <v>174.7</v>
      </c>
      <c r="MW39" s="17">
        <v>175.465</v>
      </c>
      <c r="MX39" s="17">
        <v>175.465</v>
      </c>
      <c r="MY39" s="17">
        <v>-0.76500000000000001</v>
      </c>
      <c r="MZ39" s="17">
        <v>174.5</v>
      </c>
      <c r="NA39" s="17">
        <v>175.43683999999999</v>
      </c>
      <c r="NB39" s="17"/>
      <c r="NC39" s="17">
        <v>174.5</v>
      </c>
      <c r="ND39" s="17">
        <v>0</v>
      </c>
      <c r="NE39" s="17">
        <v>176.22309000000001</v>
      </c>
      <c r="NF39" s="17"/>
      <c r="NG39" s="17">
        <v>0</v>
      </c>
      <c r="NH39" s="17">
        <v>175.5</v>
      </c>
      <c r="NI39" s="17">
        <v>175.92723000000001</v>
      </c>
      <c r="NJ39" s="17"/>
      <c r="NK39" s="17">
        <v>175.5</v>
      </c>
      <c r="NL39" s="17"/>
      <c r="NM39" s="17"/>
      <c r="NN39" s="17"/>
      <c r="NO39" s="17">
        <v>0</v>
      </c>
      <c r="NP39" s="17"/>
      <c r="NQ39" s="17"/>
      <c r="NR39" s="17"/>
      <c r="NS39" s="17">
        <v>0</v>
      </c>
      <c r="NT39" s="17"/>
      <c r="NU39" s="17"/>
      <c r="NV39" s="17">
        <v>9.09</v>
      </c>
      <c r="NW39" s="17">
        <v>-9.09</v>
      </c>
      <c r="NX39" s="17">
        <v>9.3000000000000007</v>
      </c>
      <c r="NY39" s="17">
        <v>9.1178399999999993</v>
      </c>
      <c r="NZ39" s="17">
        <v>9.1178399999999993</v>
      </c>
      <c r="OA39" s="17">
        <v>0.18215999999999999</v>
      </c>
      <c r="OB39" s="17">
        <v>20.2</v>
      </c>
      <c r="OC39" s="17">
        <v>20</v>
      </c>
      <c r="OD39" s="17"/>
      <c r="OE39" s="17">
        <v>20.2</v>
      </c>
      <c r="OF39" s="17">
        <v>0.3</v>
      </c>
      <c r="OG39" s="17"/>
      <c r="OH39" s="17">
        <v>0.54900000000000004</v>
      </c>
      <c r="OI39" s="17">
        <v>-0.249</v>
      </c>
      <c r="OJ39" s="17">
        <v>60.2</v>
      </c>
      <c r="OK39" s="17">
        <v>71.64</v>
      </c>
      <c r="OL39" s="17">
        <v>109.123</v>
      </c>
      <c r="OM39" s="17">
        <v>-48.923000000000002</v>
      </c>
      <c r="ON39" s="17">
        <v>47.9</v>
      </c>
      <c r="OO39" s="17"/>
      <c r="OP39" s="17">
        <v>79.447999999999993</v>
      </c>
      <c r="OQ39" s="17">
        <v>-31.547999999999998</v>
      </c>
      <c r="OR39" s="17">
        <v>9.4</v>
      </c>
      <c r="OS39" s="17">
        <v>11.15</v>
      </c>
      <c r="OT39" s="17">
        <v>3.16</v>
      </c>
      <c r="OU39" s="17">
        <v>6.24</v>
      </c>
      <c r="OV39" s="17">
        <v>0.1</v>
      </c>
      <c r="OW39" s="17"/>
      <c r="OX39" s="17">
        <v>0.1</v>
      </c>
      <c r="OY39" s="17">
        <v>0</v>
      </c>
      <c r="OZ39" s="17">
        <v>20.3</v>
      </c>
      <c r="PA39" s="17">
        <v>20.456230000000001</v>
      </c>
      <c r="PB39" s="17">
        <v>20.456230000000001</v>
      </c>
      <c r="PC39" s="17">
        <v>-0.15623000000000001</v>
      </c>
      <c r="PD39" s="17">
        <v>10.5</v>
      </c>
      <c r="PE39" s="17">
        <v>9.9830000000000005</v>
      </c>
      <c r="PF39" s="17">
        <v>9.9830000000000005</v>
      </c>
      <c r="PG39" s="17">
        <v>0.51700000000000002</v>
      </c>
      <c r="PH39" s="17">
        <v>5.7</v>
      </c>
      <c r="PI39" s="17">
        <v>5.67</v>
      </c>
      <c r="PJ39" s="17">
        <v>5.67</v>
      </c>
      <c r="PK39" s="17">
        <v>0.03</v>
      </c>
      <c r="PL39" s="17">
        <v>188.3</v>
      </c>
      <c r="PM39" s="17"/>
      <c r="PN39" s="17">
        <v>143</v>
      </c>
      <c r="PO39" s="17">
        <v>45.3</v>
      </c>
      <c r="PP39" s="17">
        <v>86.9</v>
      </c>
      <c r="PQ39" s="17"/>
      <c r="PR39" s="17">
        <v>101</v>
      </c>
      <c r="PS39" s="17">
        <v>-14.1</v>
      </c>
      <c r="PT39" s="17">
        <v>2</v>
      </c>
      <c r="PU39" s="17">
        <v>2</v>
      </c>
      <c r="PV39" s="17">
        <v>2</v>
      </c>
      <c r="PW39" s="17">
        <v>0</v>
      </c>
      <c r="PX39" s="17">
        <v>3.3</v>
      </c>
      <c r="PY39" s="17">
        <v>2.75</v>
      </c>
      <c r="PZ39" s="17">
        <v>2.75</v>
      </c>
      <c r="QA39" s="17">
        <v>0.55000000000000004</v>
      </c>
      <c r="QB39" s="17">
        <v>4.7</v>
      </c>
      <c r="QC39" s="17">
        <v>5</v>
      </c>
      <c r="QD39" s="17">
        <v>5</v>
      </c>
      <c r="QE39" s="17">
        <v>-0.3</v>
      </c>
      <c r="QF39" s="17">
        <v>20.3</v>
      </c>
      <c r="QG39" s="17">
        <v>20.422219999999999</v>
      </c>
      <c r="QH39" s="17">
        <v>20.422219999999999</v>
      </c>
      <c r="QI39" s="17">
        <v>-0.12222</v>
      </c>
      <c r="QJ39" s="17">
        <v>19.600000000000001</v>
      </c>
      <c r="QK39" s="17">
        <v>19.436350000000001</v>
      </c>
      <c r="QL39" s="17">
        <v>19.436350000000001</v>
      </c>
      <c r="QM39" s="17">
        <v>0.16364999999999999</v>
      </c>
      <c r="QN39" s="17">
        <v>18.8</v>
      </c>
      <c r="QO39" s="17">
        <v>19</v>
      </c>
      <c r="QP39" s="17">
        <v>17.492709999999999</v>
      </c>
      <c r="QQ39" s="17">
        <v>1.3072900000000001</v>
      </c>
      <c r="QR39" s="17">
        <v>3.5</v>
      </c>
      <c r="QS39" s="17">
        <v>3.4</v>
      </c>
      <c r="QT39" s="17">
        <v>3.4</v>
      </c>
      <c r="QU39" s="17">
        <v>0.1</v>
      </c>
      <c r="QV39" s="17">
        <v>18.48</v>
      </c>
      <c r="QW39" s="17">
        <v>17.881440000000001</v>
      </c>
      <c r="QX39" s="17">
        <v>17.881440000000001</v>
      </c>
      <c r="QY39" s="17">
        <v>0.59855999999999998</v>
      </c>
      <c r="QZ39" s="17">
        <v>13.2</v>
      </c>
      <c r="RA39" s="17"/>
      <c r="RB39" s="17">
        <v>13.926</v>
      </c>
      <c r="RC39" s="17">
        <v>-0.72599999999999998</v>
      </c>
      <c r="RD39" s="17">
        <v>16.600000000000001</v>
      </c>
      <c r="RE39" s="17"/>
      <c r="RF39" s="17">
        <v>16.341000000000001</v>
      </c>
      <c r="RG39" s="17">
        <v>0.25900000000000001</v>
      </c>
      <c r="RH39" s="17">
        <v>15.7</v>
      </c>
      <c r="RI39" s="17">
        <v>16.350000000000001</v>
      </c>
      <c r="RJ39" s="17">
        <v>24.850999999999999</v>
      </c>
      <c r="RK39" s="17">
        <v>-9.1509999999999998</v>
      </c>
      <c r="RL39" s="17">
        <v>54.1</v>
      </c>
      <c r="RM39" s="17">
        <v>65.06</v>
      </c>
      <c r="RN39" s="17">
        <v>80.332999999999998</v>
      </c>
      <c r="RO39" s="17">
        <v>-26.233000000000001</v>
      </c>
      <c r="RP39" s="17">
        <v>16.8</v>
      </c>
      <c r="RQ39" s="17"/>
      <c r="RR39" s="17">
        <v>16.934999999999999</v>
      </c>
      <c r="RS39" s="17">
        <v>-0.13500000000000001</v>
      </c>
      <c r="RT39" s="17">
        <v>2.8</v>
      </c>
      <c r="RU39" s="17">
        <v>3.0510000000000002</v>
      </c>
      <c r="RV39" s="17">
        <v>3.0510000000000002</v>
      </c>
      <c r="RW39" s="17">
        <v>-0.251</v>
      </c>
      <c r="RX39" s="17">
        <v>20.3</v>
      </c>
      <c r="RY39" s="17">
        <v>19.792000000000002</v>
      </c>
      <c r="RZ39" s="17">
        <v>19.792000000000002</v>
      </c>
      <c r="SA39" s="17">
        <v>0.50800000000000001</v>
      </c>
      <c r="SB39" s="17">
        <v>3.2</v>
      </c>
      <c r="SC39" s="17">
        <v>2</v>
      </c>
      <c r="SD39" s="17">
        <v>2</v>
      </c>
      <c r="SE39" s="17">
        <v>1.2</v>
      </c>
      <c r="SF39" s="17"/>
      <c r="SG39" s="17"/>
      <c r="SH39" s="17">
        <v>0.4</v>
      </c>
      <c r="SI39" s="17">
        <v>-0.4</v>
      </c>
      <c r="SJ39" s="17">
        <v>0</v>
      </c>
      <c r="SK39" s="17"/>
      <c r="SL39" s="17">
        <v>0.26300000000000001</v>
      </c>
      <c r="SM39" s="17">
        <v>-0.26300000000000001</v>
      </c>
      <c r="SN39" s="17">
        <v>19.8</v>
      </c>
      <c r="SO39" s="17">
        <v>19.1448</v>
      </c>
      <c r="SP39" s="17">
        <v>19.1448</v>
      </c>
      <c r="SQ39" s="17">
        <v>0.6552</v>
      </c>
      <c r="SR39" s="17">
        <v>13.1</v>
      </c>
      <c r="SS39" s="17">
        <v>12.244899999999999</v>
      </c>
      <c r="ST39" s="17">
        <v>12.244899999999999</v>
      </c>
      <c r="SU39" s="17">
        <v>0.85509999999999997</v>
      </c>
      <c r="SV39" s="17">
        <v>20.3</v>
      </c>
      <c r="SW39" s="17">
        <v>19.436350000000001</v>
      </c>
      <c r="SX39" s="17">
        <v>19.436350000000001</v>
      </c>
      <c r="SY39" s="17">
        <v>0.86365000000000003</v>
      </c>
      <c r="SZ39" s="17">
        <v>20.2</v>
      </c>
      <c r="TA39" s="17">
        <v>19.436350000000001</v>
      </c>
      <c r="TB39" s="17">
        <v>19.436350000000001</v>
      </c>
      <c r="TC39" s="17">
        <v>0.76365000000000005</v>
      </c>
      <c r="TD39" s="17">
        <v>8.5</v>
      </c>
      <c r="TE39" s="17">
        <v>3.25</v>
      </c>
      <c r="TF39" s="17">
        <v>6.1920000000000002</v>
      </c>
      <c r="TG39" s="17">
        <v>2.3079999999999998</v>
      </c>
      <c r="TH39" s="17">
        <v>27.2</v>
      </c>
      <c r="TI39" s="17">
        <v>25.54</v>
      </c>
      <c r="TJ39" s="17">
        <v>25</v>
      </c>
      <c r="TK39" s="17">
        <v>2.2000000000000002</v>
      </c>
      <c r="TL39" s="17">
        <v>14.1</v>
      </c>
      <c r="TM39" s="17"/>
      <c r="TN39" s="17">
        <v>19.843</v>
      </c>
      <c r="TO39" s="17">
        <v>-5.7430000000000003</v>
      </c>
      <c r="TP39" s="17">
        <v>99.7</v>
      </c>
      <c r="TQ39" s="17">
        <v>108.75</v>
      </c>
      <c r="TR39" s="17">
        <v>105.246</v>
      </c>
      <c r="TS39" s="17">
        <v>-5.5460000000000003</v>
      </c>
      <c r="TT39" s="17">
        <v>104.57</v>
      </c>
      <c r="TU39" s="17">
        <v>99.63</v>
      </c>
      <c r="TV39" s="17">
        <v>113.05</v>
      </c>
      <c r="TW39" s="17">
        <v>-8.48</v>
      </c>
      <c r="TX39" s="17">
        <v>17.7</v>
      </c>
      <c r="TY39" s="17">
        <v>5.66</v>
      </c>
      <c r="TZ39" s="17">
        <v>19.190000000000001</v>
      </c>
      <c r="UA39" s="17">
        <v>-1.49</v>
      </c>
      <c r="UB39" s="17">
        <v>13.6</v>
      </c>
      <c r="UC39" s="17">
        <v>4.99</v>
      </c>
      <c r="UD39" s="17">
        <v>13.99</v>
      </c>
      <c r="UE39" s="17">
        <v>-0.39</v>
      </c>
      <c r="UF39" s="17">
        <v>6.7</v>
      </c>
      <c r="UG39" s="17"/>
      <c r="UH39" s="17">
        <v>37.83</v>
      </c>
      <c r="UI39" s="17">
        <v>-31.13</v>
      </c>
      <c r="UJ39" s="17">
        <v>21</v>
      </c>
      <c r="UK39" s="17">
        <v>19.436350000000001</v>
      </c>
      <c r="UL39" s="17">
        <v>19.436350000000001</v>
      </c>
      <c r="UM39" s="17">
        <v>1.56365</v>
      </c>
      <c r="UN39" s="17">
        <v>8.1999999999999993</v>
      </c>
      <c r="UO39" s="17">
        <v>8.1999999999999993</v>
      </c>
      <c r="UP39" s="17">
        <v>8.1999999999999993</v>
      </c>
      <c r="UQ39" s="17">
        <v>0</v>
      </c>
      <c r="UR39" s="17">
        <v>7.3</v>
      </c>
      <c r="US39" s="17">
        <v>7.3</v>
      </c>
      <c r="UT39" s="17">
        <v>7.3</v>
      </c>
      <c r="UU39" s="17">
        <v>0</v>
      </c>
      <c r="UV39" s="17">
        <v>20.399999999999999</v>
      </c>
      <c r="UW39" s="17">
        <v>20</v>
      </c>
      <c r="UX39" s="17">
        <v>19.436350000000001</v>
      </c>
      <c r="UY39" s="17">
        <v>0.96365000000000001</v>
      </c>
      <c r="UZ39" s="17">
        <v>20.399999999999999</v>
      </c>
      <c r="VA39" s="17">
        <v>20</v>
      </c>
      <c r="VB39" s="17">
        <v>19.436350000000001</v>
      </c>
      <c r="VC39" s="17">
        <v>0.96365000000000001</v>
      </c>
      <c r="VD39" s="17">
        <v>20</v>
      </c>
      <c r="VE39" s="17">
        <v>20</v>
      </c>
      <c r="VF39" s="17">
        <v>19.436350000000001</v>
      </c>
      <c r="VG39" s="17">
        <v>0.56364999999999998</v>
      </c>
      <c r="VH39" s="17">
        <v>8.1999999999999993</v>
      </c>
      <c r="VI39" s="17">
        <v>8.1199999999999992</v>
      </c>
      <c r="VJ39" s="17">
        <v>1.66</v>
      </c>
      <c r="VK39" s="17">
        <v>6.54</v>
      </c>
      <c r="VL39" s="17">
        <v>253.7</v>
      </c>
      <c r="VM39" s="17"/>
      <c r="VN39" s="17">
        <v>216.84700000000001</v>
      </c>
      <c r="VO39" s="17">
        <v>36.853000000000002</v>
      </c>
      <c r="VP39" s="17">
        <v>5.7389999999999999</v>
      </c>
      <c r="VQ39" s="17"/>
      <c r="VR39" s="17">
        <v>7.7709999999999999</v>
      </c>
      <c r="VS39" s="17">
        <v>-2.032</v>
      </c>
      <c r="VT39" s="17">
        <v>133.30000000000001</v>
      </c>
      <c r="VU39" s="17"/>
      <c r="VV39" s="17">
        <v>125.816</v>
      </c>
      <c r="VW39" s="17">
        <v>7.484</v>
      </c>
      <c r="VX39" s="17">
        <v>0.6</v>
      </c>
      <c r="VY39" s="17">
        <v>0.6</v>
      </c>
      <c r="VZ39" s="17">
        <v>0.6</v>
      </c>
      <c r="WA39" s="17">
        <v>0</v>
      </c>
      <c r="WB39" s="17">
        <v>109.9</v>
      </c>
      <c r="WC39" s="17">
        <v>113.01</v>
      </c>
      <c r="WD39" s="17">
        <v>124</v>
      </c>
      <c r="WE39" s="17">
        <v>-14.1</v>
      </c>
      <c r="WF39" s="17">
        <v>82.1</v>
      </c>
      <c r="WG39" s="17">
        <v>79.989999999999995</v>
      </c>
      <c r="WH39" s="17">
        <v>159.29</v>
      </c>
      <c r="WI39" s="17">
        <v>-77.19</v>
      </c>
      <c r="WJ39" s="17">
        <v>104.9</v>
      </c>
      <c r="WK39" s="17">
        <v>93.4</v>
      </c>
      <c r="WL39" s="17">
        <v>99</v>
      </c>
      <c r="WM39" s="17">
        <v>5.9</v>
      </c>
      <c r="WN39" s="17">
        <v>4.8</v>
      </c>
      <c r="WO39" s="17">
        <v>4.2</v>
      </c>
      <c r="WP39" s="17">
        <v>4.2</v>
      </c>
      <c r="WQ39" s="17">
        <v>0.6</v>
      </c>
      <c r="WR39" s="17">
        <v>2.4</v>
      </c>
      <c r="WS39" s="17">
        <v>2.4</v>
      </c>
      <c r="WT39" s="17">
        <v>2.4</v>
      </c>
      <c r="WU39" s="17">
        <v>0</v>
      </c>
      <c r="WV39" s="17">
        <v>1.1000000000000001</v>
      </c>
      <c r="WW39" s="17">
        <v>1.2</v>
      </c>
      <c r="WX39" s="17">
        <v>1.2</v>
      </c>
      <c r="WY39" s="17">
        <v>-0.1</v>
      </c>
      <c r="WZ39" s="17">
        <v>2.4</v>
      </c>
      <c r="XA39" s="17">
        <v>2.8</v>
      </c>
      <c r="XB39" s="17">
        <v>2.8</v>
      </c>
      <c r="XC39" s="17">
        <v>-0.4</v>
      </c>
      <c r="XD39" s="17">
        <v>12.526</v>
      </c>
      <c r="XE39" s="17"/>
      <c r="XF39" s="17">
        <v>6.91</v>
      </c>
      <c r="XG39" s="17">
        <v>5.6159999999999997</v>
      </c>
      <c r="XH39" s="17">
        <v>6.9</v>
      </c>
      <c r="XI39" s="17">
        <v>6</v>
      </c>
      <c r="XJ39" s="17">
        <v>6</v>
      </c>
      <c r="XK39" s="17">
        <v>0.9</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v>42.8</v>
      </c>
      <c r="XY39" s="17">
        <v>38</v>
      </c>
      <c r="XZ39" s="17">
        <v>32.5</v>
      </c>
      <c r="YA39" s="17">
        <v>10.3</v>
      </c>
      <c r="YB39" s="17">
        <v>29.3</v>
      </c>
      <c r="YC39" s="17">
        <v>38</v>
      </c>
      <c r="YD39" s="17">
        <v>32.5</v>
      </c>
      <c r="YE39" s="17">
        <v>-3.2</v>
      </c>
      <c r="YF39" s="17">
        <v>17.8</v>
      </c>
      <c r="YG39" s="17">
        <v>17</v>
      </c>
      <c r="YH39" s="17">
        <v>14</v>
      </c>
      <c r="YI39" s="17">
        <v>3.8</v>
      </c>
      <c r="YJ39" s="17">
        <v>11.12</v>
      </c>
      <c r="YK39" s="17">
        <v>13</v>
      </c>
      <c r="YL39" s="17">
        <v>13</v>
      </c>
      <c r="YM39" s="17">
        <v>-1.88</v>
      </c>
      <c r="YN39" s="17">
        <v>7.7</v>
      </c>
      <c r="YO39" s="17">
        <v>7.53</v>
      </c>
      <c r="YP39" s="17">
        <v>7.53</v>
      </c>
      <c r="YQ39" s="17">
        <v>0.17</v>
      </c>
      <c r="YR39" s="17">
        <v>11.1</v>
      </c>
      <c r="YS39" s="17">
        <v>11</v>
      </c>
      <c r="YT39" s="17">
        <v>11</v>
      </c>
      <c r="YU39" s="17">
        <v>0.1</v>
      </c>
      <c r="YV39" s="17">
        <v>19.5</v>
      </c>
      <c r="YW39" s="17">
        <v>21</v>
      </c>
      <c r="YX39" s="17">
        <v>21</v>
      </c>
      <c r="YY39" s="17">
        <v>-1.5</v>
      </c>
    </row>
    <row r="40" spans="1:675" ht="24" customHeight="1" x14ac:dyDescent="0.3">
      <c r="A40" s="1"/>
      <c r="B40" s="18" t="s">
        <v>56</v>
      </c>
      <c r="C40" s="18" t="s">
        <v>838</v>
      </c>
      <c r="D40" s="19">
        <v>202.7</v>
      </c>
      <c r="E40" s="19">
        <v>203.40136000000001</v>
      </c>
      <c r="F40" s="19">
        <v>203.40136000000001</v>
      </c>
      <c r="G40" s="19">
        <v>-0.70135999999999998</v>
      </c>
      <c r="H40" s="19">
        <v>658.4</v>
      </c>
      <c r="I40" s="19">
        <v>650</v>
      </c>
      <c r="J40" s="19">
        <v>629.90463999999997</v>
      </c>
      <c r="K40" s="19">
        <v>28.495360000000002</v>
      </c>
      <c r="L40" s="19">
        <v>146</v>
      </c>
      <c r="M40" s="19">
        <v>147.4599</v>
      </c>
      <c r="N40" s="19">
        <v>205.11832000000001</v>
      </c>
      <c r="O40" s="19">
        <v>-59.118319999999997</v>
      </c>
      <c r="P40" s="19">
        <v>0</v>
      </c>
      <c r="Q40" s="19"/>
      <c r="R40" s="19"/>
      <c r="S40" s="19">
        <v>0</v>
      </c>
      <c r="T40" s="19">
        <v>7.5</v>
      </c>
      <c r="U40" s="19">
        <v>8.5166900000000005</v>
      </c>
      <c r="V40" s="19">
        <v>8.5166900000000005</v>
      </c>
      <c r="W40" s="19">
        <v>-1.0166900000000001</v>
      </c>
      <c r="X40" s="19">
        <v>93</v>
      </c>
      <c r="Y40" s="19">
        <v>91.867829999999998</v>
      </c>
      <c r="Z40" s="19">
        <v>91.867829999999998</v>
      </c>
      <c r="AA40" s="19">
        <v>1.1321699999999999</v>
      </c>
      <c r="AB40" s="19">
        <v>229.9</v>
      </c>
      <c r="AC40" s="19">
        <v>226.00122999999999</v>
      </c>
      <c r="AD40" s="19">
        <v>242</v>
      </c>
      <c r="AE40" s="19">
        <v>-12.1</v>
      </c>
      <c r="AF40" s="19">
        <v>0</v>
      </c>
      <c r="AG40" s="19"/>
      <c r="AH40" s="19"/>
      <c r="AI40" s="19">
        <v>0</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580.29999999999995</v>
      </c>
      <c r="BM40" s="19">
        <v>582.50599999999997</v>
      </c>
      <c r="BN40" s="19">
        <v>582.50599999999997</v>
      </c>
      <c r="BO40" s="19">
        <v>-2.206</v>
      </c>
      <c r="BP40" s="19">
        <v>10.8</v>
      </c>
      <c r="BQ40" s="19">
        <v>10.52094</v>
      </c>
      <c r="BR40" s="19">
        <v>10.52094</v>
      </c>
      <c r="BS40" s="19">
        <v>0.27905999999999997</v>
      </c>
      <c r="BT40" s="19"/>
      <c r="BU40" s="19"/>
      <c r="BV40" s="19"/>
      <c r="BW40" s="19">
        <v>0</v>
      </c>
      <c r="BX40" s="19">
        <v>0</v>
      </c>
      <c r="BY40" s="19"/>
      <c r="BZ40" s="19"/>
      <c r="CA40" s="19">
        <v>0</v>
      </c>
      <c r="CB40" s="19"/>
      <c r="CC40" s="19"/>
      <c r="CD40" s="19"/>
      <c r="CE40" s="19">
        <v>0</v>
      </c>
      <c r="CF40" s="19"/>
      <c r="CG40" s="19"/>
      <c r="CH40" s="19"/>
      <c r="CI40" s="19">
        <v>0</v>
      </c>
      <c r="CJ40" s="19">
        <v>163.30000000000001</v>
      </c>
      <c r="CK40" s="19">
        <v>164.06706</v>
      </c>
      <c r="CL40" s="19">
        <v>164.06706</v>
      </c>
      <c r="CM40" s="19">
        <v>-0.76705999999999996</v>
      </c>
      <c r="CN40" s="19">
        <v>10.1</v>
      </c>
      <c r="CO40" s="19">
        <v>9.6612399999999994</v>
      </c>
      <c r="CP40" s="19">
        <v>9.6612399999999994</v>
      </c>
      <c r="CQ40" s="19">
        <v>0.43875999999999998</v>
      </c>
      <c r="CR40" s="19">
        <v>6.6</v>
      </c>
      <c r="CS40" s="19">
        <v>5.1878599999999997</v>
      </c>
      <c r="CT40" s="19">
        <v>5.1878599999999997</v>
      </c>
      <c r="CU40" s="19">
        <v>1.41214</v>
      </c>
      <c r="CV40" s="19"/>
      <c r="CW40" s="19"/>
      <c r="CX40" s="19"/>
      <c r="CY40" s="19">
        <v>0</v>
      </c>
      <c r="CZ40" s="19">
        <v>6.6</v>
      </c>
      <c r="DA40" s="19">
        <v>6.8787000000000003</v>
      </c>
      <c r="DB40" s="19">
        <v>6.8787000000000003</v>
      </c>
      <c r="DC40" s="19">
        <v>-0.2787</v>
      </c>
      <c r="DD40" s="19"/>
      <c r="DE40" s="19"/>
      <c r="DF40" s="19"/>
      <c r="DG40" s="19">
        <v>0</v>
      </c>
      <c r="DH40" s="19">
        <v>60.7</v>
      </c>
      <c r="DI40" s="19">
        <v>55.955300000000001</v>
      </c>
      <c r="DJ40" s="19">
        <v>33.469270000000002</v>
      </c>
      <c r="DK40" s="19">
        <v>27.230730000000001</v>
      </c>
      <c r="DL40" s="19"/>
      <c r="DM40" s="19"/>
      <c r="DN40" s="19"/>
      <c r="DO40" s="19">
        <v>0</v>
      </c>
      <c r="DP40" s="19"/>
      <c r="DQ40" s="19"/>
      <c r="DR40" s="19"/>
      <c r="DS40" s="19">
        <v>0</v>
      </c>
      <c r="DT40" s="19">
        <v>24</v>
      </c>
      <c r="DU40" s="19">
        <v>23.215890000000002</v>
      </c>
      <c r="DV40" s="19">
        <v>23.215890000000002</v>
      </c>
      <c r="DW40" s="19">
        <v>0.78410999999999997</v>
      </c>
      <c r="DX40" s="19"/>
      <c r="DY40" s="19"/>
      <c r="DZ40" s="19"/>
      <c r="EA40" s="19">
        <v>0</v>
      </c>
      <c r="EB40" s="19">
        <v>109.9</v>
      </c>
      <c r="EC40" s="19">
        <v>112.46647</v>
      </c>
      <c r="ED40" s="19">
        <v>112.46647</v>
      </c>
      <c r="EE40" s="19">
        <v>-2.5664699999999998</v>
      </c>
      <c r="EF40" s="19">
        <v>136</v>
      </c>
      <c r="EG40" s="19">
        <v>138.92128</v>
      </c>
      <c r="EH40" s="19">
        <v>181.65814</v>
      </c>
      <c r="EI40" s="19">
        <v>-45.658140000000003</v>
      </c>
      <c r="EJ40" s="19">
        <v>61.8</v>
      </c>
      <c r="EK40" s="19">
        <v>170.96541999999999</v>
      </c>
      <c r="EL40" s="19"/>
      <c r="EM40" s="19">
        <v>61.8</v>
      </c>
      <c r="EN40" s="19"/>
      <c r="EO40" s="19"/>
      <c r="EP40" s="19"/>
      <c r="EQ40" s="19">
        <v>0</v>
      </c>
      <c r="ER40" s="19"/>
      <c r="ES40" s="19"/>
      <c r="ET40" s="19"/>
      <c r="EU40" s="19">
        <v>0</v>
      </c>
      <c r="EV40" s="19">
        <v>6.5</v>
      </c>
      <c r="EW40" s="19">
        <v>6.39</v>
      </c>
      <c r="EX40" s="19">
        <v>6.39</v>
      </c>
      <c r="EY40" s="19">
        <v>0.11</v>
      </c>
      <c r="EZ40" s="19">
        <v>386.4</v>
      </c>
      <c r="FA40" s="19">
        <v>408.67833000000002</v>
      </c>
      <c r="FB40" s="19">
        <v>380.56365</v>
      </c>
      <c r="FC40" s="19">
        <v>5.8363500000000004</v>
      </c>
      <c r="FD40" s="19">
        <v>32.5</v>
      </c>
      <c r="FE40" s="19">
        <v>28.847329999999999</v>
      </c>
      <c r="FF40" s="19">
        <v>81.635570000000001</v>
      </c>
      <c r="FG40" s="19">
        <v>-49.135570000000001</v>
      </c>
      <c r="FH40" s="19">
        <v>128.19999999999999</v>
      </c>
      <c r="FI40" s="19">
        <v>136.21170000000001</v>
      </c>
      <c r="FJ40" s="19">
        <v>149.98721</v>
      </c>
      <c r="FK40" s="19">
        <v>-21.787210000000002</v>
      </c>
      <c r="FL40" s="19">
        <v>20.3</v>
      </c>
      <c r="FM40" s="19"/>
      <c r="FN40" s="19">
        <v>41.89893</v>
      </c>
      <c r="FO40" s="19">
        <v>-21.598929999999999</v>
      </c>
      <c r="FP40" s="19">
        <v>18.8</v>
      </c>
      <c r="FQ40" s="19">
        <v>19.21088</v>
      </c>
      <c r="FR40" s="19">
        <v>19.21088</v>
      </c>
      <c r="FS40" s="19">
        <v>-0.41088000000000002</v>
      </c>
      <c r="FT40" s="19">
        <v>14.5</v>
      </c>
      <c r="FU40" s="19">
        <v>18.172979999999999</v>
      </c>
      <c r="FV40" s="19">
        <v>18.172979999999999</v>
      </c>
      <c r="FW40" s="19">
        <v>-3.6729799999999999</v>
      </c>
      <c r="FX40" s="19">
        <v>91.5</v>
      </c>
      <c r="FY40" s="19">
        <v>87.773570000000007</v>
      </c>
      <c r="FZ40" s="19">
        <v>87.773570000000007</v>
      </c>
      <c r="GA40" s="19">
        <v>3.7264300000000001</v>
      </c>
      <c r="GB40" s="19">
        <v>106.6</v>
      </c>
      <c r="GC40" s="19">
        <v>87.067880000000002</v>
      </c>
      <c r="GD40" s="19">
        <v>127.39431999999999</v>
      </c>
      <c r="GE40" s="19">
        <v>-20.794319999999999</v>
      </c>
      <c r="GF40" s="19">
        <v>106.6</v>
      </c>
      <c r="GG40" s="19">
        <v>87.067880000000002</v>
      </c>
      <c r="GH40" s="19">
        <v>127.39431999999999</v>
      </c>
      <c r="GI40" s="19">
        <v>-20.794319999999999</v>
      </c>
      <c r="GJ40" s="19">
        <v>138.4</v>
      </c>
      <c r="GK40" s="19">
        <v>87.329350000000005</v>
      </c>
      <c r="GL40" s="19">
        <v>127.77688999999999</v>
      </c>
      <c r="GM40" s="19">
        <v>10.62311</v>
      </c>
      <c r="GN40" s="19">
        <v>106.9</v>
      </c>
      <c r="GO40" s="19">
        <v>110.48202000000001</v>
      </c>
      <c r="GP40" s="19">
        <v>110.48202000000001</v>
      </c>
      <c r="GQ40" s="19">
        <v>-3.58202</v>
      </c>
      <c r="GR40" s="19">
        <v>28.9</v>
      </c>
      <c r="GS40" s="19">
        <v>35.568510000000003</v>
      </c>
      <c r="GT40" s="19">
        <v>45</v>
      </c>
      <c r="GU40" s="19">
        <v>-16.100000000000001</v>
      </c>
      <c r="GV40" s="19"/>
      <c r="GW40" s="19"/>
      <c r="GX40" s="19"/>
      <c r="GY40" s="19">
        <v>0</v>
      </c>
      <c r="GZ40" s="19">
        <v>3.8</v>
      </c>
      <c r="HA40" s="19"/>
      <c r="HB40" s="19"/>
      <c r="HC40" s="19">
        <v>3.8</v>
      </c>
      <c r="HD40" s="19">
        <v>28.5</v>
      </c>
      <c r="HE40" s="19">
        <v>29.099489999999999</v>
      </c>
      <c r="HF40" s="19">
        <v>29.099489999999999</v>
      </c>
      <c r="HG40" s="19">
        <v>-0.59948999999999997</v>
      </c>
      <c r="HH40" s="19">
        <v>93</v>
      </c>
      <c r="HI40" s="19">
        <v>142.53688</v>
      </c>
      <c r="HJ40" s="19">
        <v>126.24857</v>
      </c>
      <c r="HK40" s="19">
        <v>-33.248570000000001</v>
      </c>
      <c r="HL40" s="19"/>
      <c r="HM40" s="19"/>
      <c r="HN40" s="19"/>
      <c r="HO40" s="19">
        <v>0</v>
      </c>
      <c r="HP40" s="19"/>
      <c r="HQ40" s="19"/>
      <c r="HR40" s="19"/>
      <c r="HS40" s="19">
        <v>0</v>
      </c>
      <c r="HT40" s="19">
        <v>41</v>
      </c>
      <c r="HU40" s="19">
        <v>54.992310000000003</v>
      </c>
      <c r="HV40" s="19">
        <v>48.468330000000002</v>
      </c>
      <c r="HW40" s="19">
        <v>-7.4683299999999999</v>
      </c>
      <c r="HX40" s="19">
        <v>0</v>
      </c>
      <c r="HY40" s="19"/>
      <c r="HZ40" s="19"/>
      <c r="IA40" s="19">
        <v>0</v>
      </c>
      <c r="IB40" s="19"/>
      <c r="IC40" s="19"/>
      <c r="ID40" s="19"/>
      <c r="IE40" s="19">
        <v>0</v>
      </c>
      <c r="IF40" s="19">
        <v>46.7</v>
      </c>
      <c r="IG40" s="19">
        <v>45.265309999999999</v>
      </c>
      <c r="IH40" s="19">
        <v>45.265309999999999</v>
      </c>
      <c r="II40" s="19">
        <v>1.43469</v>
      </c>
      <c r="IJ40" s="19"/>
      <c r="IK40" s="19"/>
      <c r="IL40" s="19"/>
      <c r="IM40" s="19">
        <v>0</v>
      </c>
      <c r="IN40" s="19"/>
      <c r="IO40" s="19"/>
      <c r="IP40" s="19"/>
      <c r="IQ40" s="19">
        <v>0</v>
      </c>
      <c r="IR40" s="19"/>
      <c r="IS40" s="19"/>
      <c r="IT40" s="19"/>
      <c r="IU40" s="19">
        <v>0</v>
      </c>
      <c r="IV40" s="19">
        <v>131.6</v>
      </c>
      <c r="IW40" s="19">
        <v>136.69067999999999</v>
      </c>
      <c r="IX40" s="19">
        <v>136.69067999999999</v>
      </c>
      <c r="IY40" s="19">
        <v>-5.0906799999999999</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194.6</v>
      </c>
      <c r="JY40" s="19">
        <v>200.67499000000001</v>
      </c>
      <c r="JZ40" s="19">
        <v>200.67499000000001</v>
      </c>
      <c r="KA40" s="19">
        <v>-6.0749899999999997</v>
      </c>
      <c r="KB40" s="19">
        <v>196</v>
      </c>
      <c r="KC40" s="19">
        <v>200.3066</v>
      </c>
      <c r="KD40" s="19">
        <v>200.3066</v>
      </c>
      <c r="KE40" s="19">
        <v>-4.3066000000000004</v>
      </c>
      <c r="KF40" s="19">
        <v>195.9</v>
      </c>
      <c r="KG40" s="19">
        <v>200.18467000000001</v>
      </c>
      <c r="KH40" s="19">
        <v>200.18467000000001</v>
      </c>
      <c r="KI40" s="19">
        <v>-4.2846700000000002</v>
      </c>
      <c r="KJ40" s="19">
        <v>8.5</v>
      </c>
      <c r="KK40" s="19"/>
      <c r="KL40" s="19"/>
      <c r="KM40" s="19">
        <v>8.5</v>
      </c>
      <c r="KN40" s="19"/>
      <c r="KO40" s="19"/>
      <c r="KP40" s="19"/>
      <c r="KQ40" s="19">
        <v>0</v>
      </c>
      <c r="KR40" s="19"/>
      <c r="KS40" s="19"/>
      <c r="KT40" s="19"/>
      <c r="KU40" s="19">
        <v>0</v>
      </c>
      <c r="KV40" s="19">
        <v>4</v>
      </c>
      <c r="KW40" s="19">
        <v>4.7853599999999998</v>
      </c>
      <c r="KX40" s="19">
        <v>4.7853599999999998</v>
      </c>
      <c r="KY40" s="19">
        <v>-0.78535999999999995</v>
      </c>
      <c r="KZ40" s="19">
        <v>178.8</v>
      </c>
      <c r="LA40" s="19">
        <v>249.85676000000001</v>
      </c>
      <c r="LB40" s="19">
        <v>229.45291</v>
      </c>
      <c r="LC40" s="19">
        <v>-50.652909999999999</v>
      </c>
      <c r="LD40" s="19">
        <v>136.1</v>
      </c>
      <c r="LE40" s="19">
        <v>133.16031000000001</v>
      </c>
      <c r="LF40" s="19">
        <v>133.16031000000001</v>
      </c>
      <c r="LG40" s="19">
        <v>2.9396900000000001</v>
      </c>
      <c r="LH40" s="19">
        <v>66.2</v>
      </c>
      <c r="LI40" s="19">
        <v>67.199219999999997</v>
      </c>
      <c r="LJ40" s="19">
        <v>67.199219999999997</v>
      </c>
      <c r="LK40" s="19">
        <v>-0.99922</v>
      </c>
      <c r="LL40" s="19">
        <v>78.7</v>
      </c>
      <c r="LM40" s="19">
        <v>78.567999999999998</v>
      </c>
      <c r="LN40" s="19">
        <v>78.567999999999998</v>
      </c>
      <c r="LO40" s="19">
        <v>0.13200000000000001</v>
      </c>
      <c r="LP40" s="19">
        <v>30.7</v>
      </c>
      <c r="LQ40" s="19">
        <v>29.980560000000001</v>
      </c>
      <c r="LR40" s="19">
        <v>29.980560000000001</v>
      </c>
      <c r="LS40" s="19">
        <v>0.71943999999999997</v>
      </c>
      <c r="LT40" s="19">
        <v>114.7</v>
      </c>
      <c r="LU40" s="19">
        <v>110.08716</v>
      </c>
      <c r="LV40" s="19"/>
      <c r="LW40" s="19">
        <v>114.7</v>
      </c>
      <c r="LX40" s="19">
        <v>0</v>
      </c>
      <c r="LY40" s="19"/>
      <c r="LZ40" s="19"/>
      <c r="MA40" s="19">
        <v>0</v>
      </c>
      <c r="MB40" s="19">
        <v>0</v>
      </c>
      <c r="MC40" s="19"/>
      <c r="MD40" s="19"/>
      <c r="ME40" s="19">
        <v>0</v>
      </c>
      <c r="MF40" s="19">
        <v>136.80000000000001</v>
      </c>
      <c r="MG40" s="19">
        <v>136.26948999999999</v>
      </c>
      <c r="MH40" s="19">
        <v>136.26948999999999</v>
      </c>
      <c r="MI40" s="19">
        <v>0.53051000000000004</v>
      </c>
      <c r="MJ40" s="19"/>
      <c r="MK40" s="19"/>
      <c r="ML40" s="19"/>
      <c r="MM40" s="19">
        <v>0</v>
      </c>
      <c r="MN40" s="19"/>
      <c r="MO40" s="19"/>
      <c r="MP40" s="19"/>
      <c r="MQ40" s="19">
        <v>0</v>
      </c>
      <c r="MR40" s="19"/>
      <c r="MS40" s="19"/>
      <c r="MT40" s="19"/>
      <c r="MU40" s="19">
        <v>0</v>
      </c>
      <c r="MV40" s="19">
        <v>175</v>
      </c>
      <c r="MW40" s="19">
        <v>175.465</v>
      </c>
      <c r="MX40" s="19">
        <v>175.465</v>
      </c>
      <c r="MY40" s="19">
        <v>-0.46500000000000002</v>
      </c>
      <c r="MZ40" s="19">
        <v>175.3</v>
      </c>
      <c r="NA40" s="19">
        <v>175.43683999999999</v>
      </c>
      <c r="NB40" s="19"/>
      <c r="NC40" s="19">
        <v>175.3</v>
      </c>
      <c r="ND40" s="19">
        <v>175.7</v>
      </c>
      <c r="NE40" s="19">
        <v>176.22309000000001</v>
      </c>
      <c r="NF40" s="19">
        <v>176.22309000000001</v>
      </c>
      <c r="NG40" s="19">
        <v>-0.52309000000000005</v>
      </c>
      <c r="NH40" s="19">
        <v>175.59</v>
      </c>
      <c r="NI40" s="19">
        <v>175.92723000000001</v>
      </c>
      <c r="NJ40" s="19"/>
      <c r="NK40" s="19">
        <v>175.59</v>
      </c>
      <c r="NL40" s="19"/>
      <c r="NM40" s="19"/>
      <c r="NN40" s="19"/>
      <c r="NO40" s="19">
        <v>0</v>
      </c>
      <c r="NP40" s="19"/>
      <c r="NQ40" s="19"/>
      <c r="NR40" s="19"/>
      <c r="NS40" s="19">
        <v>0</v>
      </c>
      <c r="NT40" s="19"/>
      <c r="NU40" s="19"/>
      <c r="NV40" s="19">
        <v>9.09</v>
      </c>
      <c r="NW40" s="19">
        <v>-9.09</v>
      </c>
      <c r="NX40" s="19">
        <v>9.3000000000000007</v>
      </c>
      <c r="NY40" s="19">
        <v>9.1178399999999993</v>
      </c>
      <c r="NZ40" s="19">
        <v>9.1178399999999993</v>
      </c>
      <c r="OA40" s="19">
        <v>0.18215999999999999</v>
      </c>
      <c r="OB40" s="19">
        <v>20.2</v>
      </c>
      <c r="OC40" s="19">
        <v>20</v>
      </c>
      <c r="OD40" s="19"/>
      <c r="OE40" s="19">
        <v>20.2</v>
      </c>
      <c r="OF40" s="19">
        <v>0.2</v>
      </c>
      <c r="OG40" s="19"/>
      <c r="OH40" s="19">
        <v>0.39700000000000002</v>
      </c>
      <c r="OI40" s="19">
        <v>-0.19700000000000001</v>
      </c>
      <c r="OJ40" s="19">
        <v>74</v>
      </c>
      <c r="OK40" s="19">
        <v>74.760000000000005</v>
      </c>
      <c r="OL40" s="19">
        <v>109.723</v>
      </c>
      <c r="OM40" s="19">
        <v>-35.722999999999999</v>
      </c>
      <c r="ON40" s="19">
        <v>23.7</v>
      </c>
      <c r="OO40" s="19"/>
      <c r="OP40" s="19">
        <v>72.790000000000006</v>
      </c>
      <c r="OQ40" s="19">
        <v>-49.09</v>
      </c>
      <c r="OR40" s="19">
        <v>9.4</v>
      </c>
      <c r="OS40" s="19">
        <v>10.57</v>
      </c>
      <c r="OT40" s="19">
        <v>3.16</v>
      </c>
      <c r="OU40" s="19">
        <v>6.24</v>
      </c>
      <c r="OV40" s="19">
        <v>0.1</v>
      </c>
      <c r="OW40" s="19"/>
      <c r="OX40" s="19">
        <v>0.1</v>
      </c>
      <c r="OY40" s="19">
        <v>0</v>
      </c>
      <c r="OZ40" s="19">
        <v>20.3</v>
      </c>
      <c r="PA40" s="19">
        <v>20.456230000000001</v>
      </c>
      <c r="PB40" s="19">
        <v>20.456230000000001</v>
      </c>
      <c r="PC40" s="19">
        <v>-0.15623000000000001</v>
      </c>
      <c r="PD40" s="19">
        <v>10.4</v>
      </c>
      <c r="PE40" s="19">
        <v>9.9830000000000005</v>
      </c>
      <c r="PF40" s="19">
        <v>9.9830000000000005</v>
      </c>
      <c r="PG40" s="19">
        <v>0.41699999999999998</v>
      </c>
      <c r="PH40" s="19">
        <v>5.7</v>
      </c>
      <c r="PI40" s="19">
        <v>5.67</v>
      </c>
      <c r="PJ40" s="19">
        <v>5.67</v>
      </c>
      <c r="PK40" s="19">
        <v>0.03</v>
      </c>
      <c r="PL40" s="19">
        <v>182.1</v>
      </c>
      <c r="PM40" s="19"/>
      <c r="PN40" s="19">
        <v>109</v>
      </c>
      <c r="PO40" s="19">
        <v>73.099999999999994</v>
      </c>
      <c r="PP40" s="19">
        <v>88.86</v>
      </c>
      <c r="PQ40" s="19"/>
      <c r="PR40" s="19">
        <v>97</v>
      </c>
      <c r="PS40" s="19">
        <v>-8.14</v>
      </c>
      <c r="PT40" s="19">
        <v>2</v>
      </c>
      <c r="PU40" s="19">
        <v>2</v>
      </c>
      <c r="PV40" s="19">
        <v>2</v>
      </c>
      <c r="PW40" s="19">
        <v>0</v>
      </c>
      <c r="PX40" s="19">
        <v>3.3</v>
      </c>
      <c r="PY40" s="19">
        <v>2.75</v>
      </c>
      <c r="PZ40" s="19">
        <v>2.75</v>
      </c>
      <c r="QA40" s="19">
        <v>0.55000000000000004</v>
      </c>
      <c r="QB40" s="19">
        <v>4.7</v>
      </c>
      <c r="QC40" s="19">
        <v>5</v>
      </c>
      <c r="QD40" s="19">
        <v>5</v>
      </c>
      <c r="QE40" s="19">
        <v>-0.3</v>
      </c>
      <c r="QF40" s="19">
        <v>20.399999999999999</v>
      </c>
      <c r="QG40" s="19">
        <v>20.422219999999999</v>
      </c>
      <c r="QH40" s="19">
        <v>20.422219999999999</v>
      </c>
      <c r="QI40" s="19">
        <v>-2.222E-2</v>
      </c>
      <c r="QJ40" s="19">
        <v>19.600000000000001</v>
      </c>
      <c r="QK40" s="19">
        <v>19.436350000000001</v>
      </c>
      <c r="QL40" s="19">
        <v>19.436350000000001</v>
      </c>
      <c r="QM40" s="19">
        <v>0.16364999999999999</v>
      </c>
      <c r="QN40" s="19">
        <v>18.899999999999999</v>
      </c>
      <c r="QO40" s="19">
        <v>19</v>
      </c>
      <c r="QP40" s="19">
        <v>17.492709999999999</v>
      </c>
      <c r="QQ40" s="19">
        <v>1.4072899999999999</v>
      </c>
      <c r="QR40" s="19">
        <v>3.5</v>
      </c>
      <c r="QS40" s="19">
        <v>3.4</v>
      </c>
      <c r="QT40" s="19">
        <v>3.4</v>
      </c>
      <c r="QU40" s="19">
        <v>0.1</v>
      </c>
      <c r="QV40" s="19">
        <v>18.47</v>
      </c>
      <c r="QW40" s="19">
        <v>17.881440000000001</v>
      </c>
      <c r="QX40" s="19">
        <v>17.881440000000001</v>
      </c>
      <c r="QY40" s="19">
        <v>0.58855999999999997</v>
      </c>
      <c r="QZ40" s="19">
        <v>12.2</v>
      </c>
      <c r="RA40" s="19"/>
      <c r="RB40" s="19">
        <v>12.664</v>
      </c>
      <c r="RC40" s="19">
        <v>-0.46400000000000002</v>
      </c>
      <c r="RD40" s="19">
        <v>15.3</v>
      </c>
      <c r="RE40" s="19"/>
      <c r="RF40" s="19">
        <v>15.211</v>
      </c>
      <c r="RG40" s="19">
        <v>8.8999999999999996E-2</v>
      </c>
      <c r="RH40" s="19">
        <v>19.399999999999999</v>
      </c>
      <c r="RI40" s="19">
        <v>17.190000000000001</v>
      </c>
      <c r="RJ40" s="19">
        <v>25.062000000000001</v>
      </c>
      <c r="RK40" s="19">
        <v>-5.6619999999999999</v>
      </c>
      <c r="RL40" s="19">
        <v>59</v>
      </c>
      <c r="RM40" s="19">
        <v>66.47</v>
      </c>
      <c r="RN40" s="19">
        <v>80.903999999999996</v>
      </c>
      <c r="RO40" s="19">
        <v>-21.904</v>
      </c>
      <c r="RP40" s="19">
        <v>15.3</v>
      </c>
      <c r="RQ40" s="19"/>
      <c r="RR40" s="19">
        <v>15.548999999999999</v>
      </c>
      <c r="RS40" s="19">
        <v>-0.249</v>
      </c>
      <c r="RT40" s="19">
        <v>2.8</v>
      </c>
      <c r="RU40" s="19">
        <v>3.0510000000000002</v>
      </c>
      <c r="RV40" s="19">
        <v>3.0510000000000002</v>
      </c>
      <c r="RW40" s="19">
        <v>-0.251</v>
      </c>
      <c r="RX40" s="19">
        <v>20.399999999999999</v>
      </c>
      <c r="RY40" s="19">
        <v>19.792000000000002</v>
      </c>
      <c r="RZ40" s="19">
        <v>19.792000000000002</v>
      </c>
      <c r="SA40" s="19">
        <v>0.60799999999999998</v>
      </c>
      <c r="SB40" s="19">
        <v>3.2</v>
      </c>
      <c r="SC40" s="19">
        <v>2</v>
      </c>
      <c r="SD40" s="19">
        <v>2</v>
      </c>
      <c r="SE40" s="19">
        <v>1.2</v>
      </c>
      <c r="SF40" s="19"/>
      <c r="SG40" s="19"/>
      <c r="SH40" s="19">
        <v>0.4</v>
      </c>
      <c r="SI40" s="19">
        <v>-0.4</v>
      </c>
      <c r="SJ40" s="19">
        <v>0</v>
      </c>
      <c r="SK40" s="19"/>
      <c r="SL40" s="19">
        <v>0.222</v>
      </c>
      <c r="SM40" s="19">
        <v>-0.222</v>
      </c>
      <c r="SN40" s="19">
        <v>19.8</v>
      </c>
      <c r="SO40" s="19">
        <v>19.1448</v>
      </c>
      <c r="SP40" s="19">
        <v>19.1448</v>
      </c>
      <c r="SQ40" s="19">
        <v>0.6552</v>
      </c>
      <c r="SR40" s="19">
        <v>13.1</v>
      </c>
      <c r="SS40" s="19">
        <v>12.244899999999999</v>
      </c>
      <c r="ST40" s="19">
        <v>12.244899999999999</v>
      </c>
      <c r="SU40" s="19">
        <v>0.85509999999999997</v>
      </c>
      <c r="SV40" s="19">
        <v>20.2</v>
      </c>
      <c r="SW40" s="19">
        <v>19.436350000000001</v>
      </c>
      <c r="SX40" s="19">
        <v>19.436350000000001</v>
      </c>
      <c r="SY40" s="19">
        <v>0.76365000000000005</v>
      </c>
      <c r="SZ40" s="19">
        <v>20.2</v>
      </c>
      <c r="TA40" s="19">
        <v>19.436350000000001</v>
      </c>
      <c r="TB40" s="19">
        <v>19.436350000000001</v>
      </c>
      <c r="TC40" s="19">
        <v>0.76365000000000005</v>
      </c>
      <c r="TD40" s="19">
        <v>10.8</v>
      </c>
      <c r="TE40" s="19">
        <v>3.88</v>
      </c>
      <c r="TF40" s="19">
        <v>6.6369999999999996</v>
      </c>
      <c r="TG40" s="19">
        <v>4.1630000000000003</v>
      </c>
      <c r="TH40" s="19">
        <v>28.1</v>
      </c>
      <c r="TI40" s="19">
        <v>25.03</v>
      </c>
      <c r="TJ40" s="19">
        <v>25</v>
      </c>
      <c r="TK40" s="19">
        <v>3.1</v>
      </c>
      <c r="TL40" s="19">
        <v>17.3</v>
      </c>
      <c r="TM40" s="19"/>
      <c r="TN40" s="19">
        <v>15.882999999999999</v>
      </c>
      <c r="TO40" s="19">
        <v>1.417</v>
      </c>
      <c r="TP40" s="19">
        <v>95.7</v>
      </c>
      <c r="TQ40" s="19">
        <v>107.59</v>
      </c>
      <c r="TR40" s="19">
        <v>104.255</v>
      </c>
      <c r="TS40" s="19">
        <v>-8.5549999999999997</v>
      </c>
      <c r="TT40" s="19">
        <v>94.96</v>
      </c>
      <c r="TU40" s="19">
        <v>100.36</v>
      </c>
      <c r="TV40" s="19">
        <v>113.05</v>
      </c>
      <c r="TW40" s="19">
        <v>-18.09</v>
      </c>
      <c r="TX40" s="19">
        <v>16.399999999999999</v>
      </c>
      <c r="TY40" s="19">
        <v>6.66</v>
      </c>
      <c r="TZ40" s="19">
        <v>19.190000000000001</v>
      </c>
      <c r="UA40" s="19">
        <v>-2.79</v>
      </c>
      <c r="UB40" s="19">
        <v>13.7</v>
      </c>
      <c r="UC40" s="19">
        <v>5.63</v>
      </c>
      <c r="UD40" s="19">
        <v>13.99</v>
      </c>
      <c r="UE40" s="19">
        <v>-0.28999999999999998</v>
      </c>
      <c r="UF40" s="19">
        <v>8</v>
      </c>
      <c r="UG40" s="19"/>
      <c r="UH40" s="19">
        <v>28.01</v>
      </c>
      <c r="UI40" s="19">
        <v>-20.010000000000002</v>
      </c>
      <c r="UJ40" s="19">
        <v>21</v>
      </c>
      <c r="UK40" s="19">
        <v>19.436350000000001</v>
      </c>
      <c r="UL40" s="19">
        <v>19.436350000000001</v>
      </c>
      <c r="UM40" s="19">
        <v>1.56365</v>
      </c>
      <c r="UN40" s="19">
        <v>8.1999999999999993</v>
      </c>
      <c r="UO40" s="19">
        <v>8.1999999999999993</v>
      </c>
      <c r="UP40" s="19">
        <v>8.1999999999999993</v>
      </c>
      <c r="UQ40" s="19">
        <v>0</v>
      </c>
      <c r="UR40" s="19">
        <v>7.3</v>
      </c>
      <c r="US40" s="19">
        <v>7.3</v>
      </c>
      <c r="UT40" s="19">
        <v>7.3</v>
      </c>
      <c r="UU40" s="19">
        <v>0</v>
      </c>
      <c r="UV40" s="19">
        <v>20.399999999999999</v>
      </c>
      <c r="UW40" s="19">
        <v>20</v>
      </c>
      <c r="UX40" s="19">
        <v>19.436350000000001</v>
      </c>
      <c r="UY40" s="19">
        <v>0.96365000000000001</v>
      </c>
      <c r="UZ40" s="19">
        <v>20.399999999999999</v>
      </c>
      <c r="VA40" s="19">
        <v>20</v>
      </c>
      <c r="VB40" s="19">
        <v>19.436350000000001</v>
      </c>
      <c r="VC40" s="19">
        <v>0.96365000000000001</v>
      </c>
      <c r="VD40" s="19">
        <v>20</v>
      </c>
      <c r="VE40" s="19">
        <v>20</v>
      </c>
      <c r="VF40" s="19">
        <v>19.436350000000001</v>
      </c>
      <c r="VG40" s="19">
        <v>0.56364999999999998</v>
      </c>
      <c r="VH40" s="19">
        <v>7.6</v>
      </c>
      <c r="VI40" s="19">
        <v>7.64</v>
      </c>
      <c r="VJ40" s="19">
        <v>1.66</v>
      </c>
      <c r="VK40" s="19">
        <v>5.94</v>
      </c>
      <c r="VL40" s="19">
        <v>203.6</v>
      </c>
      <c r="VM40" s="19"/>
      <c r="VN40" s="19">
        <v>198.905</v>
      </c>
      <c r="VO40" s="19">
        <v>4.6950000000000003</v>
      </c>
      <c r="VP40" s="19">
        <v>6.8010000000000002</v>
      </c>
      <c r="VQ40" s="19"/>
      <c r="VR40" s="19">
        <v>2.8069999999999999</v>
      </c>
      <c r="VS40" s="19">
        <v>3.9940000000000002</v>
      </c>
      <c r="VT40" s="19">
        <v>131</v>
      </c>
      <c r="VU40" s="19"/>
      <c r="VV40" s="19">
        <v>103.864</v>
      </c>
      <c r="VW40" s="19">
        <v>27.135999999999999</v>
      </c>
      <c r="VX40" s="19">
        <v>0.6</v>
      </c>
      <c r="VY40" s="19">
        <v>0.6</v>
      </c>
      <c r="VZ40" s="19">
        <v>0.6</v>
      </c>
      <c r="WA40" s="19">
        <v>0</v>
      </c>
      <c r="WB40" s="19">
        <v>110.5</v>
      </c>
      <c r="WC40" s="19">
        <v>116.7</v>
      </c>
      <c r="WD40" s="19">
        <v>126</v>
      </c>
      <c r="WE40" s="19">
        <v>-15.5</v>
      </c>
      <c r="WF40" s="19">
        <v>102.2</v>
      </c>
      <c r="WG40" s="19">
        <v>88.05</v>
      </c>
      <c r="WH40" s="19">
        <v>161.13800000000001</v>
      </c>
      <c r="WI40" s="19">
        <v>-58.938000000000002</v>
      </c>
      <c r="WJ40" s="19">
        <v>97.2</v>
      </c>
      <c r="WK40" s="19">
        <v>90.28</v>
      </c>
      <c r="WL40" s="19">
        <v>95</v>
      </c>
      <c r="WM40" s="19">
        <v>2.2000000000000002</v>
      </c>
      <c r="WN40" s="19">
        <v>4.8</v>
      </c>
      <c r="WO40" s="19">
        <v>4.2</v>
      </c>
      <c r="WP40" s="19">
        <v>4.2</v>
      </c>
      <c r="WQ40" s="19">
        <v>0.6</v>
      </c>
      <c r="WR40" s="19">
        <v>2.4</v>
      </c>
      <c r="WS40" s="19">
        <v>2.4</v>
      </c>
      <c r="WT40" s="19">
        <v>2.4</v>
      </c>
      <c r="WU40" s="19">
        <v>0</v>
      </c>
      <c r="WV40" s="19">
        <v>1.1000000000000001</v>
      </c>
      <c r="WW40" s="19">
        <v>1.2</v>
      </c>
      <c r="WX40" s="19">
        <v>1.2</v>
      </c>
      <c r="WY40" s="19">
        <v>-0.1</v>
      </c>
      <c r="WZ40" s="19">
        <v>2.4</v>
      </c>
      <c r="XA40" s="19">
        <v>2.8</v>
      </c>
      <c r="XB40" s="19">
        <v>2.8</v>
      </c>
      <c r="XC40" s="19">
        <v>-0.4</v>
      </c>
      <c r="XD40" s="19">
        <v>9.548</v>
      </c>
      <c r="XE40" s="19"/>
      <c r="XF40" s="19">
        <v>3.5419999999999998</v>
      </c>
      <c r="XG40" s="19">
        <v>6.0060000000000002</v>
      </c>
      <c r="XH40" s="19">
        <v>6.8</v>
      </c>
      <c r="XI40" s="19">
        <v>6</v>
      </c>
      <c r="XJ40" s="19">
        <v>6</v>
      </c>
      <c r="XK40" s="19">
        <v>0.8</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v>42.5</v>
      </c>
      <c r="XY40" s="19">
        <v>38</v>
      </c>
      <c r="XZ40" s="19">
        <v>32.5</v>
      </c>
      <c r="YA40" s="19">
        <v>10</v>
      </c>
      <c r="YB40" s="19">
        <v>29.2</v>
      </c>
      <c r="YC40" s="19">
        <v>38</v>
      </c>
      <c r="YD40" s="19">
        <v>32.5</v>
      </c>
      <c r="YE40" s="19">
        <v>-3.3</v>
      </c>
      <c r="YF40" s="19">
        <v>17.2</v>
      </c>
      <c r="YG40" s="19">
        <v>17</v>
      </c>
      <c r="YH40" s="19">
        <v>14</v>
      </c>
      <c r="YI40" s="19">
        <v>3.2</v>
      </c>
      <c r="YJ40" s="19">
        <v>11.1</v>
      </c>
      <c r="YK40" s="19">
        <v>13</v>
      </c>
      <c r="YL40" s="19">
        <v>13</v>
      </c>
      <c r="YM40" s="19">
        <v>-1.9</v>
      </c>
      <c r="YN40" s="19">
        <v>7.7</v>
      </c>
      <c r="YO40" s="19">
        <v>7.53</v>
      </c>
      <c r="YP40" s="19">
        <v>7.53</v>
      </c>
      <c r="YQ40" s="19">
        <v>0.17</v>
      </c>
      <c r="YR40" s="19">
        <v>11.7</v>
      </c>
      <c r="YS40" s="19">
        <v>11</v>
      </c>
      <c r="YT40" s="19">
        <v>11</v>
      </c>
      <c r="YU40" s="19">
        <v>0.7</v>
      </c>
      <c r="YV40" s="19">
        <v>19.600000000000001</v>
      </c>
      <c r="YW40" s="19">
        <v>21</v>
      </c>
      <c r="YX40" s="19">
        <v>21</v>
      </c>
      <c r="YY40" s="19">
        <v>-1.4</v>
      </c>
    </row>
    <row r="41" spans="1:675" ht="24" customHeight="1" x14ac:dyDescent="0.3">
      <c r="A41" s="1"/>
      <c r="B41" s="13" t="s">
        <v>56</v>
      </c>
      <c r="C41" s="13" t="s">
        <v>839</v>
      </c>
      <c r="D41" s="14">
        <v>202.3</v>
      </c>
      <c r="E41" s="14">
        <v>203.40136000000001</v>
      </c>
      <c r="F41" s="14">
        <v>203.40136000000001</v>
      </c>
      <c r="G41" s="14">
        <v>-1.1013599999999999</v>
      </c>
      <c r="H41" s="14">
        <v>657.5</v>
      </c>
      <c r="I41" s="14">
        <v>650</v>
      </c>
      <c r="J41" s="14">
        <v>629.90463999999997</v>
      </c>
      <c r="K41" s="14">
        <v>27.595359999999999</v>
      </c>
      <c r="L41" s="14">
        <v>145.6</v>
      </c>
      <c r="M41" s="14">
        <v>147.4599</v>
      </c>
      <c r="N41" s="14">
        <v>205.11832000000001</v>
      </c>
      <c r="O41" s="14">
        <v>-59.518320000000003</v>
      </c>
      <c r="P41" s="14">
        <v>0</v>
      </c>
      <c r="Q41" s="14"/>
      <c r="R41" s="14"/>
      <c r="S41" s="14">
        <v>0</v>
      </c>
      <c r="T41" s="14">
        <v>7.57</v>
      </c>
      <c r="U41" s="14">
        <v>8.5166900000000005</v>
      </c>
      <c r="V41" s="14">
        <v>8.5166900000000005</v>
      </c>
      <c r="W41" s="14">
        <v>-0.94669000000000003</v>
      </c>
      <c r="X41" s="14">
        <v>92.9</v>
      </c>
      <c r="Y41" s="14">
        <v>91.867829999999998</v>
      </c>
      <c r="Z41" s="14">
        <v>91.867829999999998</v>
      </c>
      <c r="AA41" s="14">
        <v>1.03217</v>
      </c>
      <c r="AB41" s="14">
        <v>227.7</v>
      </c>
      <c r="AC41" s="14">
        <v>226.00122999999999</v>
      </c>
      <c r="AD41" s="14">
        <v>242</v>
      </c>
      <c r="AE41" s="14">
        <v>-14.3</v>
      </c>
      <c r="AF41" s="14">
        <v>0</v>
      </c>
      <c r="AG41" s="14"/>
      <c r="AH41" s="14"/>
      <c r="AI41" s="14">
        <v>0</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581.4</v>
      </c>
      <c r="BM41" s="14">
        <v>582.50599999999997</v>
      </c>
      <c r="BN41" s="14">
        <v>582.50599999999997</v>
      </c>
      <c r="BO41" s="14">
        <v>-1.1060000000000001</v>
      </c>
      <c r="BP41" s="14">
        <v>10.7</v>
      </c>
      <c r="BQ41" s="14">
        <v>10.52094</v>
      </c>
      <c r="BR41" s="14">
        <v>10.52094</v>
      </c>
      <c r="BS41" s="14">
        <v>0.17906</v>
      </c>
      <c r="BT41" s="14"/>
      <c r="BU41" s="14"/>
      <c r="BV41" s="14"/>
      <c r="BW41" s="14">
        <v>0</v>
      </c>
      <c r="BX41" s="14">
        <v>0</v>
      </c>
      <c r="BY41" s="14"/>
      <c r="BZ41" s="14"/>
      <c r="CA41" s="14">
        <v>0</v>
      </c>
      <c r="CB41" s="14"/>
      <c r="CC41" s="14"/>
      <c r="CD41" s="14"/>
      <c r="CE41" s="14">
        <v>0</v>
      </c>
      <c r="CF41" s="14"/>
      <c r="CG41" s="14"/>
      <c r="CH41" s="14"/>
      <c r="CI41" s="14">
        <v>0</v>
      </c>
      <c r="CJ41" s="14">
        <v>164</v>
      </c>
      <c r="CK41" s="14">
        <v>164.06706</v>
      </c>
      <c r="CL41" s="14">
        <v>164.06706</v>
      </c>
      <c r="CM41" s="14">
        <v>-6.7059999999999995E-2</v>
      </c>
      <c r="CN41" s="14">
        <v>10.1</v>
      </c>
      <c r="CO41" s="14">
        <v>9.6612399999999994</v>
      </c>
      <c r="CP41" s="14">
        <v>9.6612399999999994</v>
      </c>
      <c r="CQ41" s="14">
        <v>0.43875999999999998</v>
      </c>
      <c r="CR41" s="14">
        <v>6.7</v>
      </c>
      <c r="CS41" s="14">
        <v>5.1878599999999997</v>
      </c>
      <c r="CT41" s="14">
        <v>5.1878599999999997</v>
      </c>
      <c r="CU41" s="14">
        <v>1.51214</v>
      </c>
      <c r="CV41" s="14"/>
      <c r="CW41" s="14"/>
      <c r="CX41" s="14"/>
      <c r="CY41" s="14">
        <v>0</v>
      </c>
      <c r="CZ41" s="14">
        <v>6.6</v>
      </c>
      <c r="DA41" s="14">
        <v>6.8787000000000003</v>
      </c>
      <c r="DB41" s="14">
        <v>6.8787000000000003</v>
      </c>
      <c r="DC41" s="14">
        <v>-0.2787</v>
      </c>
      <c r="DD41" s="14"/>
      <c r="DE41" s="14"/>
      <c r="DF41" s="14"/>
      <c r="DG41" s="14">
        <v>0</v>
      </c>
      <c r="DH41" s="14">
        <v>60.3</v>
      </c>
      <c r="DI41" s="14">
        <v>55.955300000000001</v>
      </c>
      <c r="DJ41" s="14">
        <v>51.839689999999997</v>
      </c>
      <c r="DK41" s="14">
        <v>8.4603099999999998</v>
      </c>
      <c r="DL41" s="14"/>
      <c r="DM41" s="14"/>
      <c r="DN41" s="14"/>
      <c r="DO41" s="14">
        <v>0</v>
      </c>
      <c r="DP41" s="14"/>
      <c r="DQ41" s="14"/>
      <c r="DR41" s="14"/>
      <c r="DS41" s="14">
        <v>0</v>
      </c>
      <c r="DT41" s="14">
        <v>24</v>
      </c>
      <c r="DU41" s="14">
        <v>23.215890000000002</v>
      </c>
      <c r="DV41" s="14">
        <v>23.215890000000002</v>
      </c>
      <c r="DW41" s="14">
        <v>0.78410999999999997</v>
      </c>
      <c r="DX41" s="14"/>
      <c r="DY41" s="14"/>
      <c r="DZ41" s="14"/>
      <c r="EA41" s="14">
        <v>0</v>
      </c>
      <c r="EB41" s="14">
        <v>109.8</v>
      </c>
      <c r="EC41" s="14">
        <v>112.46647</v>
      </c>
      <c r="ED41" s="14">
        <v>112.46647</v>
      </c>
      <c r="EE41" s="14">
        <v>-2.6664699999999999</v>
      </c>
      <c r="EF41" s="14">
        <v>160.80000000000001</v>
      </c>
      <c r="EG41" s="14">
        <v>167.04509999999999</v>
      </c>
      <c r="EH41" s="14">
        <v>187.83734000000001</v>
      </c>
      <c r="EI41" s="14">
        <v>-27.03734</v>
      </c>
      <c r="EJ41" s="14">
        <v>60.3</v>
      </c>
      <c r="EK41" s="14">
        <v>170.96541999999999</v>
      </c>
      <c r="EL41" s="14"/>
      <c r="EM41" s="14">
        <v>60.3</v>
      </c>
      <c r="EN41" s="14"/>
      <c r="EO41" s="14"/>
      <c r="EP41" s="14"/>
      <c r="EQ41" s="14">
        <v>0</v>
      </c>
      <c r="ER41" s="14"/>
      <c r="ES41" s="14"/>
      <c r="ET41" s="14"/>
      <c r="EU41" s="14">
        <v>0</v>
      </c>
      <c r="EV41" s="14">
        <v>6.5</v>
      </c>
      <c r="EW41" s="14">
        <v>6.39</v>
      </c>
      <c r="EX41" s="14">
        <v>6.39</v>
      </c>
      <c r="EY41" s="14">
        <v>0.11</v>
      </c>
      <c r="EZ41" s="14">
        <v>364.3</v>
      </c>
      <c r="FA41" s="14">
        <v>360</v>
      </c>
      <c r="FB41" s="14">
        <v>380.56365</v>
      </c>
      <c r="FC41" s="14">
        <v>-16.263649999999998</v>
      </c>
      <c r="FD41" s="14">
        <v>39</v>
      </c>
      <c r="FE41" s="14">
        <v>28.847329999999999</v>
      </c>
      <c r="FF41" s="14">
        <v>81.635570000000001</v>
      </c>
      <c r="FG41" s="14">
        <v>-42.635570000000001</v>
      </c>
      <c r="FH41" s="14">
        <v>146.6</v>
      </c>
      <c r="FI41" s="14">
        <v>149.98721</v>
      </c>
      <c r="FJ41" s="14">
        <v>149.98721</v>
      </c>
      <c r="FK41" s="14">
        <v>-3.3872100000000001</v>
      </c>
      <c r="FL41" s="14">
        <v>42.4</v>
      </c>
      <c r="FM41" s="14"/>
      <c r="FN41" s="14">
        <v>41.89893</v>
      </c>
      <c r="FO41" s="14">
        <v>0.50107000000000002</v>
      </c>
      <c r="FP41" s="14">
        <v>18.8</v>
      </c>
      <c r="FQ41" s="14">
        <v>19.21088</v>
      </c>
      <c r="FR41" s="14">
        <v>19.21088</v>
      </c>
      <c r="FS41" s="14">
        <v>-0.41088000000000002</v>
      </c>
      <c r="FT41" s="14">
        <v>18.8</v>
      </c>
      <c r="FU41" s="14">
        <v>18.172979999999999</v>
      </c>
      <c r="FV41" s="14">
        <v>18.172979999999999</v>
      </c>
      <c r="FW41" s="14">
        <v>0.62702000000000002</v>
      </c>
      <c r="FX41" s="14">
        <v>80.2</v>
      </c>
      <c r="FY41" s="14">
        <v>87.773570000000007</v>
      </c>
      <c r="FZ41" s="14">
        <v>87.773570000000007</v>
      </c>
      <c r="GA41" s="14">
        <v>-7.5735700000000001</v>
      </c>
      <c r="GB41" s="14">
        <v>106.5</v>
      </c>
      <c r="GC41" s="14">
        <v>141.93773999999999</v>
      </c>
      <c r="GD41" s="14">
        <v>134.84522000000001</v>
      </c>
      <c r="GE41" s="14">
        <v>-28.345220000000001</v>
      </c>
      <c r="GF41" s="14">
        <v>106.9</v>
      </c>
      <c r="GG41" s="14">
        <v>141.93773999999999</v>
      </c>
      <c r="GH41" s="14">
        <v>134.84522000000001</v>
      </c>
      <c r="GI41" s="14">
        <v>-27.945219999999999</v>
      </c>
      <c r="GJ41" s="14">
        <v>138.1</v>
      </c>
      <c r="GK41" s="14">
        <v>142.36396999999999</v>
      </c>
      <c r="GL41" s="14">
        <v>135.25015999999999</v>
      </c>
      <c r="GM41" s="14">
        <v>2.8498399999999999</v>
      </c>
      <c r="GN41" s="14">
        <v>106.8</v>
      </c>
      <c r="GO41" s="14">
        <v>110.48202000000001</v>
      </c>
      <c r="GP41" s="14">
        <v>110.48202000000001</v>
      </c>
      <c r="GQ41" s="14">
        <v>-3.6820200000000001</v>
      </c>
      <c r="GR41" s="14">
        <v>41.8</v>
      </c>
      <c r="GS41" s="14">
        <v>45</v>
      </c>
      <c r="GT41" s="14">
        <v>45</v>
      </c>
      <c r="GU41" s="14">
        <v>-3.2</v>
      </c>
      <c r="GV41" s="14"/>
      <c r="GW41" s="14"/>
      <c r="GX41" s="14"/>
      <c r="GY41" s="14">
        <v>0</v>
      </c>
      <c r="GZ41" s="14">
        <v>3.8</v>
      </c>
      <c r="HA41" s="14"/>
      <c r="HB41" s="14"/>
      <c r="HC41" s="14">
        <v>3.8</v>
      </c>
      <c r="HD41" s="14">
        <v>28.1</v>
      </c>
      <c r="HE41" s="14">
        <v>29.099489999999999</v>
      </c>
      <c r="HF41" s="14">
        <v>29.099489999999999</v>
      </c>
      <c r="HG41" s="14">
        <v>-0.99948999999999999</v>
      </c>
      <c r="HH41" s="14">
        <v>150.1</v>
      </c>
      <c r="HI41" s="14">
        <v>170</v>
      </c>
      <c r="HJ41" s="14">
        <v>126.24857</v>
      </c>
      <c r="HK41" s="14">
        <v>23.851430000000001</v>
      </c>
      <c r="HL41" s="14"/>
      <c r="HM41" s="14"/>
      <c r="HN41" s="14"/>
      <c r="HO41" s="14">
        <v>0</v>
      </c>
      <c r="HP41" s="14"/>
      <c r="HQ41" s="14"/>
      <c r="HR41" s="14"/>
      <c r="HS41" s="14">
        <v>0</v>
      </c>
      <c r="HT41" s="14">
        <v>41</v>
      </c>
      <c r="HU41" s="14">
        <v>62.901800000000001</v>
      </c>
      <c r="HV41" s="14">
        <v>49.858980000000003</v>
      </c>
      <c r="HW41" s="14">
        <v>-8.8589800000000007</v>
      </c>
      <c r="HX41" s="14">
        <v>0</v>
      </c>
      <c r="HY41" s="14"/>
      <c r="HZ41" s="14"/>
      <c r="IA41" s="14">
        <v>0</v>
      </c>
      <c r="IB41" s="14"/>
      <c r="IC41" s="14"/>
      <c r="ID41" s="14"/>
      <c r="IE41" s="14">
        <v>0</v>
      </c>
      <c r="IF41" s="14">
        <v>46.3</v>
      </c>
      <c r="IG41" s="14">
        <v>45.265309999999999</v>
      </c>
      <c r="IH41" s="14">
        <v>45.265309999999999</v>
      </c>
      <c r="II41" s="14">
        <v>1.0346900000000001</v>
      </c>
      <c r="IJ41" s="14"/>
      <c r="IK41" s="14"/>
      <c r="IL41" s="14"/>
      <c r="IM41" s="14">
        <v>0</v>
      </c>
      <c r="IN41" s="14"/>
      <c r="IO41" s="14"/>
      <c r="IP41" s="14"/>
      <c r="IQ41" s="14">
        <v>0</v>
      </c>
      <c r="IR41" s="14"/>
      <c r="IS41" s="14"/>
      <c r="IT41" s="14"/>
      <c r="IU41" s="14">
        <v>0</v>
      </c>
      <c r="IV41" s="14">
        <v>131.6</v>
      </c>
      <c r="IW41" s="14">
        <v>136.69067999999999</v>
      </c>
      <c r="IX41" s="14">
        <v>136.69067999999999</v>
      </c>
      <c r="IY41" s="14">
        <v>-5.0906799999999999</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194</v>
      </c>
      <c r="JY41" s="14">
        <v>200.67499000000001</v>
      </c>
      <c r="JZ41" s="14">
        <v>200.67499000000001</v>
      </c>
      <c r="KA41" s="14">
        <v>-6.6749900000000002</v>
      </c>
      <c r="KB41" s="14">
        <v>195.8</v>
      </c>
      <c r="KC41" s="14">
        <v>200.3066</v>
      </c>
      <c r="KD41" s="14">
        <v>200.3066</v>
      </c>
      <c r="KE41" s="14">
        <v>-4.5065999999999997</v>
      </c>
      <c r="KF41" s="14">
        <v>195.8</v>
      </c>
      <c r="KG41" s="14">
        <v>200.18467000000001</v>
      </c>
      <c r="KH41" s="14">
        <v>200.18467000000001</v>
      </c>
      <c r="KI41" s="14">
        <v>-4.3846699999999998</v>
      </c>
      <c r="KJ41" s="14">
        <v>16</v>
      </c>
      <c r="KK41" s="14"/>
      <c r="KL41" s="14"/>
      <c r="KM41" s="14">
        <v>16</v>
      </c>
      <c r="KN41" s="14"/>
      <c r="KO41" s="14"/>
      <c r="KP41" s="14"/>
      <c r="KQ41" s="14">
        <v>0</v>
      </c>
      <c r="KR41" s="14"/>
      <c r="KS41" s="14"/>
      <c r="KT41" s="14"/>
      <c r="KU41" s="14">
        <v>0</v>
      </c>
      <c r="KV41" s="14">
        <v>4</v>
      </c>
      <c r="KW41" s="14">
        <v>4.7853599999999998</v>
      </c>
      <c r="KX41" s="14">
        <v>4.7853599999999998</v>
      </c>
      <c r="KY41" s="14">
        <v>-0.78535999999999995</v>
      </c>
      <c r="KZ41" s="14">
        <v>205.9</v>
      </c>
      <c r="LA41" s="14">
        <v>223.27370999999999</v>
      </c>
      <c r="LB41" s="14">
        <v>223.27370999999999</v>
      </c>
      <c r="LC41" s="14">
        <v>-17.373709999999999</v>
      </c>
      <c r="LD41" s="14">
        <v>136</v>
      </c>
      <c r="LE41" s="14">
        <v>133.16031000000001</v>
      </c>
      <c r="LF41" s="14">
        <v>133.16031000000001</v>
      </c>
      <c r="LG41" s="14">
        <v>2.83969</v>
      </c>
      <c r="LH41" s="14">
        <v>66.099999999999994</v>
      </c>
      <c r="LI41" s="14">
        <v>67.199219999999997</v>
      </c>
      <c r="LJ41" s="14">
        <v>67.199219999999997</v>
      </c>
      <c r="LK41" s="14">
        <v>-1.0992200000000001</v>
      </c>
      <c r="LL41" s="14">
        <v>78.7</v>
      </c>
      <c r="LM41" s="14">
        <v>78.567999999999998</v>
      </c>
      <c r="LN41" s="14">
        <v>78.567999999999998</v>
      </c>
      <c r="LO41" s="14">
        <v>0.13200000000000001</v>
      </c>
      <c r="LP41" s="14">
        <v>30.7</v>
      </c>
      <c r="LQ41" s="14">
        <v>29.980560000000001</v>
      </c>
      <c r="LR41" s="14">
        <v>29.980560000000001</v>
      </c>
      <c r="LS41" s="14">
        <v>0.71943999999999997</v>
      </c>
      <c r="LT41" s="14">
        <v>113.3</v>
      </c>
      <c r="LU41" s="14">
        <v>110.08716</v>
      </c>
      <c r="LV41" s="14"/>
      <c r="LW41" s="14">
        <v>113.3</v>
      </c>
      <c r="LX41" s="14">
        <v>0</v>
      </c>
      <c r="LY41" s="14"/>
      <c r="LZ41" s="14"/>
      <c r="MA41" s="14">
        <v>0</v>
      </c>
      <c r="MB41" s="14">
        <v>0</v>
      </c>
      <c r="MC41" s="14"/>
      <c r="MD41" s="14"/>
      <c r="ME41" s="14">
        <v>0</v>
      </c>
      <c r="MF41" s="14">
        <v>137.4</v>
      </c>
      <c r="MG41" s="14">
        <v>136.26948999999999</v>
      </c>
      <c r="MH41" s="14">
        <v>136.26948999999999</v>
      </c>
      <c r="MI41" s="14">
        <v>1.1305099999999999</v>
      </c>
      <c r="MJ41" s="14"/>
      <c r="MK41" s="14"/>
      <c r="ML41" s="14"/>
      <c r="MM41" s="14">
        <v>0</v>
      </c>
      <c r="MN41" s="14"/>
      <c r="MO41" s="14"/>
      <c r="MP41" s="14"/>
      <c r="MQ41" s="14">
        <v>0</v>
      </c>
      <c r="MR41" s="14"/>
      <c r="MS41" s="14"/>
      <c r="MT41" s="14"/>
      <c r="MU41" s="14">
        <v>0</v>
      </c>
      <c r="MV41" s="14">
        <v>175.1</v>
      </c>
      <c r="MW41" s="14">
        <v>175.465</v>
      </c>
      <c r="MX41" s="14">
        <v>175.465</v>
      </c>
      <c r="MY41" s="14">
        <v>-0.36499999999999999</v>
      </c>
      <c r="MZ41" s="14">
        <v>175.2</v>
      </c>
      <c r="NA41" s="14">
        <v>175.43683999999999</v>
      </c>
      <c r="NB41" s="14">
        <v>175.43683999999999</v>
      </c>
      <c r="NC41" s="14">
        <v>-0.23683999999999999</v>
      </c>
      <c r="ND41" s="14">
        <v>176.3</v>
      </c>
      <c r="NE41" s="14">
        <v>176.22309000000001</v>
      </c>
      <c r="NF41" s="14">
        <v>176.22309000000001</v>
      </c>
      <c r="NG41" s="14">
        <v>7.6910000000000006E-2</v>
      </c>
      <c r="NH41" s="14">
        <v>175.34</v>
      </c>
      <c r="NI41" s="14">
        <v>175.92723000000001</v>
      </c>
      <c r="NJ41" s="14"/>
      <c r="NK41" s="14">
        <v>175.34</v>
      </c>
      <c r="NL41" s="14"/>
      <c r="NM41" s="14"/>
      <c r="NN41" s="14"/>
      <c r="NO41" s="14">
        <v>0</v>
      </c>
      <c r="NP41" s="14"/>
      <c r="NQ41" s="14"/>
      <c r="NR41" s="14"/>
      <c r="NS41" s="14">
        <v>0</v>
      </c>
      <c r="NT41" s="14"/>
      <c r="NU41" s="14"/>
      <c r="NV41" s="14">
        <v>9.09</v>
      </c>
      <c r="NW41" s="14">
        <v>-9.09</v>
      </c>
      <c r="NX41" s="14">
        <v>9.3000000000000007</v>
      </c>
      <c r="NY41" s="14">
        <v>9.1178399999999993</v>
      </c>
      <c r="NZ41" s="14">
        <v>9.1178399999999993</v>
      </c>
      <c r="OA41" s="14">
        <v>0.18215999999999999</v>
      </c>
      <c r="OB41" s="14">
        <v>20.2</v>
      </c>
      <c r="OC41" s="14">
        <v>20</v>
      </c>
      <c r="OD41" s="14"/>
      <c r="OE41" s="14">
        <v>20.2</v>
      </c>
      <c r="OF41" s="14">
        <v>0.1</v>
      </c>
      <c r="OG41" s="14"/>
      <c r="OH41" s="14">
        <v>0.34200000000000003</v>
      </c>
      <c r="OI41" s="14">
        <v>-0.24199999999999999</v>
      </c>
      <c r="OJ41" s="14">
        <v>81.599999999999994</v>
      </c>
      <c r="OK41" s="14">
        <v>77.790000000000006</v>
      </c>
      <c r="OL41" s="14">
        <v>110.223</v>
      </c>
      <c r="OM41" s="14">
        <v>-28.623000000000001</v>
      </c>
      <c r="ON41" s="14">
        <v>28.2</v>
      </c>
      <c r="OO41" s="14"/>
      <c r="OP41" s="14">
        <v>44.573999999999998</v>
      </c>
      <c r="OQ41" s="14">
        <v>-16.373999999999999</v>
      </c>
      <c r="OR41" s="14">
        <v>10.4</v>
      </c>
      <c r="OS41" s="14">
        <v>9.98</v>
      </c>
      <c r="OT41" s="14">
        <v>3.16</v>
      </c>
      <c r="OU41" s="14">
        <v>7.24</v>
      </c>
      <c r="OV41" s="14">
        <v>0.1</v>
      </c>
      <c r="OW41" s="14"/>
      <c r="OX41" s="14">
        <v>0.1</v>
      </c>
      <c r="OY41" s="14">
        <v>0</v>
      </c>
      <c r="OZ41" s="14">
        <v>20.3</v>
      </c>
      <c r="PA41" s="14">
        <v>20.456230000000001</v>
      </c>
      <c r="PB41" s="14">
        <v>20.456230000000001</v>
      </c>
      <c r="PC41" s="14">
        <v>-0.15623000000000001</v>
      </c>
      <c r="PD41" s="14">
        <v>10.3</v>
      </c>
      <c r="PE41" s="14">
        <v>9.9830000000000005</v>
      </c>
      <c r="PF41" s="14">
        <v>9.9830000000000005</v>
      </c>
      <c r="PG41" s="14">
        <v>0.317</v>
      </c>
      <c r="PH41" s="14">
        <v>5.7</v>
      </c>
      <c r="PI41" s="14">
        <v>5.67</v>
      </c>
      <c r="PJ41" s="14">
        <v>5.67</v>
      </c>
      <c r="PK41" s="14">
        <v>0.03</v>
      </c>
      <c r="PL41" s="14">
        <v>76.2</v>
      </c>
      <c r="PM41" s="14"/>
      <c r="PN41" s="14">
        <v>55</v>
      </c>
      <c r="PO41" s="14">
        <v>21.2</v>
      </c>
      <c r="PP41" s="14">
        <v>39.409999999999997</v>
      </c>
      <c r="PQ41" s="14"/>
      <c r="PR41" s="14">
        <v>92</v>
      </c>
      <c r="PS41" s="14">
        <v>-52.59</v>
      </c>
      <c r="PT41" s="14">
        <v>2</v>
      </c>
      <c r="PU41" s="14">
        <v>2</v>
      </c>
      <c r="PV41" s="14">
        <v>2</v>
      </c>
      <c r="PW41" s="14">
        <v>0</v>
      </c>
      <c r="PX41" s="14">
        <v>3.3</v>
      </c>
      <c r="PY41" s="14">
        <v>2.75</v>
      </c>
      <c r="PZ41" s="14">
        <v>2.75</v>
      </c>
      <c r="QA41" s="14">
        <v>0.55000000000000004</v>
      </c>
      <c r="QB41" s="14">
        <v>4.7</v>
      </c>
      <c r="QC41" s="14">
        <v>5</v>
      </c>
      <c r="QD41" s="14">
        <v>5</v>
      </c>
      <c r="QE41" s="14">
        <v>-0.3</v>
      </c>
      <c r="QF41" s="14">
        <v>20.399999999999999</v>
      </c>
      <c r="QG41" s="14">
        <v>20.422219999999999</v>
      </c>
      <c r="QH41" s="14">
        <v>20.422219999999999</v>
      </c>
      <c r="QI41" s="14">
        <v>-2.222E-2</v>
      </c>
      <c r="QJ41" s="14">
        <v>19.600000000000001</v>
      </c>
      <c r="QK41" s="14">
        <v>19.436350000000001</v>
      </c>
      <c r="QL41" s="14">
        <v>19.436350000000001</v>
      </c>
      <c r="QM41" s="14">
        <v>0.16364999999999999</v>
      </c>
      <c r="QN41" s="14">
        <v>18.899999999999999</v>
      </c>
      <c r="QO41" s="14">
        <v>19</v>
      </c>
      <c r="QP41" s="14">
        <v>17.492709999999999</v>
      </c>
      <c r="QQ41" s="14">
        <v>1.4072899999999999</v>
      </c>
      <c r="QR41" s="14">
        <v>3.5</v>
      </c>
      <c r="QS41" s="14">
        <v>3.4</v>
      </c>
      <c r="QT41" s="14">
        <v>3.4</v>
      </c>
      <c r="QU41" s="14">
        <v>0.1</v>
      </c>
      <c r="QV41" s="14">
        <v>18.48</v>
      </c>
      <c r="QW41" s="14">
        <v>17.881440000000001</v>
      </c>
      <c r="QX41" s="14">
        <v>17.881440000000001</v>
      </c>
      <c r="QY41" s="14">
        <v>0.59855999999999998</v>
      </c>
      <c r="QZ41" s="14">
        <v>10.4</v>
      </c>
      <c r="RA41" s="14"/>
      <c r="RB41" s="14">
        <v>8.5380000000000003</v>
      </c>
      <c r="RC41" s="14">
        <v>1.8620000000000001</v>
      </c>
      <c r="RD41" s="14">
        <v>12.8</v>
      </c>
      <c r="RE41" s="14"/>
      <c r="RF41" s="14">
        <v>12.565</v>
      </c>
      <c r="RG41" s="14">
        <v>0.23499999999999999</v>
      </c>
      <c r="RH41" s="14">
        <v>20.6</v>
      </c>
      <c r="RI41" s="14">
        <v>17.88</v>
      </c>
      <c r="RJ41" s="14">
        <v>25.119</v>
      </c>
      <c r="RK41" s="14">
        <v>-4.5190000000000001</v>
      </c>
      <c r="RL41" s="14">
        <v>59.9</v>
      </c>
      <c r="RM41" s="14">
        <v>67.349999999999994</v>
      </c>
      <c r="RN41" s="14">
        <v>80.947999999999993</v>
      </c>
      <c r="RO41" s="14">
        <v>-21.047999999999998</v>
      </c>
      <c r="RP41" s="14">
        <v>12.3</v>
      </c>
      <c r="RQ41" s="14"/>
      <c r="RR41" s="14">
        <v>8.5969999999999995</v>
      </c>
      <c r="RS41" s="14">
        <v>3.7029999999999998</v>
      </c>
      <c r="RT41" s="14">
        <v>2.8</v>
      </c>
      <c r="RU41" s="14">
        <v>3.0510000000000002</v>
      </c>
      <c r="RV41" s="14">
        <v>3.0510000000000002</v>
      </c>
      <c r="RW41" s="14">
        <v>-0.251</v>
      </c>
      <c r="RX41" s="14">
        <v>20.399999999999999</v>
      </c>
      <c r="RY41" s="14">
        <v>19.792000000000002</v>
      </c>
      <c r="RZ41" s="14">
        <v>19.792000000000002</v>
      </c>
      <c r="SA41" s="14">
        <v>0.60799999999999998</v>
      </c>
      <c r="SB41" s="14">
        <v>3.2</v>
      </c>
      <c r="SC41" s="14">
        <v>2</v>
      </c>
      <c r="SD41" s="14">
        <v>2</v>
      </c>
      <c r="SE41" s="14">
        <v>1.2</v>
      </c>
      <c r="SF41" s="14"/>
      <c r="SG41" s="14"/>
      <c r="SH41" s="14">
        <v>0.4</v>
      </c>
      <c r="SI41" s="14">
        <v>-0.4</v>
      </c>
      <c r="SJ41" s="14">
        <v>0</v>
      </c>
      <c r="SK41" s="14"/>
      <c r="SL41" s="14">
        <v>0.16600000000000001</v>
      </c>
      <c r="SM41" s="14">
        <v>-0.16600000000000001</v>
      </c>
      <c r="SN41" s="14">
        <v>19.8</v>
      </c>
      <c r="SO41" s="14">
        <v>19.1448</v>
      </c>
      <c r="SP41" s="14">
        <v>19.1448</v>
      </c>
      <c r="SQ41" s="14">
        <v>0.6552</v>
      </c>
      <c r="SR41" s="14">
        <v>13.1</v>
      </c>
      <c r="SS41" s="14">
        <v>12.244899999999999</v>
      </c>
      <c r="ST41" s="14">
        <v>12.244899999999999</v>
      </c>
      <c r="SU41" s="14">
        <v>0.85509999999999997</v>
      </c>
      <c r="SV41" s="14">
        <v>20.2</v>
      </c>
      <c r="SW41" s="14">
        <v>19.436350000000001</v>
      </c>
      <c r="SX41" s="14">
        <v>19.436350000000001</v>
      </c>
      <c r="SY41" s="14">
        <v>0.76365000000000005</v>
      </c>
      <c r="SZ41" s="14">
        <v>20.2</v>
      </c>
      <c r="TA41" s="14">
        <v>19.436350000000001</v>
      </c>
      <c r="TB41" s="14">
        <v>19.436350000000001</v>
      </c>
      <c r="TC41" s="14">
        <v>0.76365000000000005</v>
      </c>
      <c r="TD41" s="14">
        <v>11.5</v>
      </c>
      <c r="TE41" s="14">
        <v>4.0199999999999996</v>
      </c>
      <c r="TF41" s="14">
        <v>6.5830000000000002</v>
      </c>
      <c r="TG41" s="14">
        <v>4.9169999999999998</v>
      </c>
      <c r="TH41" s="14">
        <v>29.8</v>
      </c>
      <c r="TI41" s="14">
        <v>19.52</v>
      </c>
      <c r="TJ41" s="14">
        <v>20</v>
      </c>
      <c r="TK41" s="14">
        <v>9.8000000000000007</v>
      </c>
      <c r="TL41" s="14">
        <v>8.6</v>
      </c>
      <c r="TM41" s="14"/>
      <c r="TN41" s="14">
        <v>9.9179999999999993</v>
      </c>
      <c r="TO41" s="14">
        <v>-1.3180000000000001</v>
      </c>
      <c r="TP41" s="14">
        <v>85.5</v>
      </c>
      <c r="TQ41" s="14">
        <v>104.32</v>
      </c>
      <c r="TR41" s="14">
        <v>101.15900000000001</v>
      </c>
      <c r="TS41" s="14">
        <v>-15.659000000000001</v>
      </c>
      <c r="TT41" s="14">
        <v>102.92</v>
      </c>
      <c r="TU41" s="14">
        <v>101.32</v>
      </c>
      <c r="TV41" s="14">
        <v>113.27</v>
      </c>
      <c r="TW41" s="14">
        <v>-10.35</v>
      </c>
      <c r="TX41" s="14">
        <v>16.399999999999999</v>
      </c>
      <c r="TY41" s="14">
        <v>7.69</v>
      </c>
      <c r="TZ41" s="14">
        <v>19.21</v>
      </c>
      <c r="UA41" s="14">
        <v>-2.81</v>
      </c>
      <c r="UB41" s="14">
        <v>10.3</v>
      </c>
      <c r="UC41" s="14">
        <v>6.26</v>
      </c>
      <c r="UD41" s="14">
        <v>13.99</v>
      </c>
      <c r="UE41" s="14">
        <v>-3.69</v>
      </c>
      <c r="UF41" s="14">
        <v>14.4</v>
      </c>
      <c r="UG41" s="14"/>
      <c r="UH41" s="14">
        <v>18.190000000000001</v>
      </c>
      <c r="UI41" s="14">
        <v>-3.79</v>
      </c>
      <c r="UJ41" s="14">
        <v>21</v>
      </c>
      <c r="UK41" s="14">
        <v>19.436350000000001</v>
      </c>
      <c r="UL41" s="14">
        <v>19.436350000000001</v>
      </c>
      <c r="UM41" s="14">
        <v>1.56365</v>
      </c>
      <c r="UN41" s="14">
        <v>8.1999999999999993</v>
      </c>
      <c r="UO41" s="14">
        <v>8.1999999999999993</v>
      </c>
      <c r="UP41" s="14">
        <v>8.1999999999999993</v>
      </c>
      <c r="UQ41" s="14">
        <v>0</v>
      </c>
      <c r="UR41" s="14">
        <v>7.4</v>
      </c>
      <c r="US41" s="14">
        <v>7.3</v>
      </c>
      <c r="UT41" s="14">
        <v>7.3</v>
      </c>
      <c r="UU41" s="14">
        <v>0.1</v>
      </c>
      <c r="UV41" s="14">
        <v>20.399999999999999</v>
      </c>
      <c r="UW41" s="14">
        <v>20</v>
      </c>
      <c r="UX41" s="14">
        <v>19.436350000000001</v>
      </c>
      <c r="UY41" s="14">
        <v>0.96365000000000001</v>
      </c>
      <c r="UZ41" s="14">
        <v>20.399999999999999</v>
      </c>
      <c r="VA41" s="14">
        <v>20</v>
      </c>
      <c r="VB41" s="14">
        <v>19.436350000000001</v>
      </c>
      <c r="VC41" s="14">
        <v>0.96365000000000001</v>
      </c>
      <c r="VD41" s="14">
        <v>20</v>
      </c>
      <c r="VE41" s="14">
        <v>20</v>
      </c>
      <c r="VF41" s="14">
        <v>19.436350000000001</v>
      </c>
      <c r="VG41" s="14">
        <v>0.56364999999999998</v>
      </c>
      <c r="VH41" s="14">
        <v>8.9</v>
      </c>
      <c r="VI41" s="14">
        <v>7.16</v>
      </c>
      <c r="VJ41" s="14">
        <v>1.66</v>
      </c>
      <c r="VK41" s="14">
        <v>7.24</v>
      </c>
      <c r="VL41" s="14">
        <v>129.9</v>
      </c>
      <c r="VM41" s="14"/>
      <c r="VN41" s="14">
        <v>178.393</v>
      </c>
      <c r="VO41" s="14">
        <v>-48.493000000000002</v>
      </c>
      <c r="VP41" s="14">
        <v>5.766</v>
      </c>
      <c r="VQ41" s="14"/>
      <c r="VR41" s="14">
        <v>0.36299999999999999</v>
      </c>
      <c r="VS41" s="14">
        <v>5.4029999999999996</v>
      </c>
      <c r="VT41" s="14">
        <v>106</v>
      </c>
      <c r="VU41" s="14"/>
      <c r="VV41" s="14">
        <v>52.951999999999998</v>
      </c>
      <c r="VW41" s="14">
        <v>53.048000000000002</v>
      </c>
      <c r="VX41" s="14">
        <v>0.6</v>
      </c>
      <c r="VY41" s="14">
        <v>0.6</v>
      </c>
      <c r="VZ41" s="14">
        <v>0.6</v>
      </c>
      <c r="WA41" s="14">
        <v>0</v>
      </c>
      <c r="WB41" s="14">
        <v>118.9</v>
      </c>
      <c r="WC41" s="14">
        <v>119.38</v>
      </c>
      <c r="WD41" s="14">
        <v>128</v>
      </c>
      <c r="WE41" s="14">
        <v>-9.1</v>
      </c>
      <c r="WF41" s="14">
        <v>137.6</v>
      </c>
      <c r="WG41" s="14">
        <v>95.77</v>
      </c>
      <c r="WH41" s="14">
        <v>162.63900000000001</v>
      </c>
      <c r="WI41" s="14">
        <v>-25.039000000000001</v>
      </c>
      <c r="WJ41" s="14">
        <v>85.4</v>
      </c>
      <c r="WK41" s="14">
        <v>82.18</v>
      </c>
      <c r="WL41" s="14">
        <v>86</v>
      </c>
      <c r="WM41" s="14">
        <v>-0.6</v>
      </c>
      <c r="WN41" s="14">
        <v>4.8</v>
      </c>
      <c r="WO41" s="14">
        <v>4.2</v>
      </c>
      <c r="WP41" s="14">
        <v>4.2</v>
      </c>
      <c r="WQ41" s="14">
        <v>0.6</v>
      </c>
      <c r="WR41" s="14">
        <v>2.4</v>
      </c>
      <c r="WS41" s="14">
        <v>2.4</v>
      </c>
      <c r="WT41" s="14">
        <v>2.4</v>
      </c>
      <c r="WU41" s="14">
        <v>0</v>
      </c>
      <c r="WV41" s="14">
        <v>1.1000000000000001</v>
      </c>
      <c r="WW41" s="14">
        <v>1.2</v>
      </c>
      <c r="WX41" s="14">
        <v>1.2</v>
      </c>
      <c r="WY41" s="14">
        <v>-0.1</v>
      </c>
      <c r="WZ41" s="14">
        <v>2.4</v>
      </c>
      <c r="XA41" s="14">
        <v>2.8</v>
      </c>
      <c r="XB41" s="14">
        <v>2.8</v>
      </c>
      <c r="XC41" s="14">
        <v>-0.4</v>
      </c>
      <c r="XD41" s="14">
        <v>6.4340000000000002</v>
      </c>
      <c r="XE41" s="14"/>
      <c r="XF41" s="14">
        <v>1.036</v>
      </c>
      <c r="XG41" s="14">
        <v>5.3979999999999997</v>
      </c>
      <c r="XH41" s="14">
        <v>6.8</v>
      </c>
      <c r="XI41" s="14">
        <v>6</v>
      </c>
      <c r="XJ41" s="14">
        <v>6</v>
      </c>
      <c r="XK41" s="14">
        <v>0.8</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v>42.1</v>
      </c>
      <c r="XY41" s="14">
        <v>38</v>
      </c>
      <c r="XZ41" s="14">
        <v>32.5</v>
      </c>
      <c r="YA41" s="14">
        <v>9.6</v>
      </c>
      <c r="YB41" s="14">
        <v>29.3</v>
      </c>
      <c r="YC41" s="14">
        <v>38</v>
      </c>
      <c r="YD41" s="14">
        <v>32.5</v>
      </c>
      <c r="YE41" s="14">
        <v>-3.2</v>
      </c>
      <c r="YF41" s="14">
        <v>17.899999999999999</v>
      </c>
      <c r="YG41" s="14">
        <v>17</v>
      </c>
      <c r="YH41" s="14">
        <v>14</v>
      </c>
      <c r="YI41" s="14">
        <v>3.9</v>
      </c>
      <c r="YJ41" s="14">
        <v>11.09</v>
      </c>
      <c r="YK41" s="14">
        <v>13</v>
      </c>
      <c r="YL41" s="14">
        <v>13</v>
      </c>
      <c r="YM41" s="14">
        <v>-1.91</v>
      </c>
      <c r="YN41" s="14">
        <v>7.7</v>
      </c>
      <c r="YO41" s="14">
        <v>7.53</v>
      </c>
      <c r="YP41" s="14">
        <v>7.53</v>
      </c>
      <c r="YQ41" s="14">
        <v>0.17</v>
      </c>
      <c r="YR41" s="14">
        <v>12.1</v>
      </c>
      <c r="YS41" s="14">
        <v>11</v>
      </c>
      <c r="YT41" s="14">
        <v>11</v>
      </c>
      <c r="YU41" s="14">
        <v>1.1000000000000001</v>
      </c>
      <c r="YV41" s="14">
        <v>18.600000000000001</v>
      </c>
      <c r="YW41" s="14">
        <v>21</v>
      </c>
      <c r="YX41" s="14">
        <v>21</v>
      </c>
      <c r="YY41" s="14">
        <v>-2.4</v>
      </c>
    </row>
    <row r="42" spans="1:675" ht="24" customHeight="1" x14ac:dyDescent="0.3">
      <c r="A42" s="1"/>
      <c r="B42" s="16" t="s">
        <v>56</v>
      </c>
      <c r="C42" s="16" t="s">
        <v>840</v>
      </c>
      <c r="D42" s="17">
        <v>202.6</v>
      </c>
      <c r="E42" s="17">
        <v>203.40136000000001</v>
      </c>
      <c r="F42" s="17">
        <v>203.40136000000001</v>
      </c>
      <c r="G42" s="17">
        <v>-0.80135999999999996</v>
      </c>
      <c r="H42" s="17">
        <v>658.3</v>
      </c>
      <c r="I42" s="17">
        <v>650</v>
      </c>
      <c r="J42" s="17">
        <v>629.90463999999997</v>
      </c>
      <c r="K42" s="17">
        <v>28.39536</v>
      </c>
      <c r="L42" s="17">
        <v>145.80000000000001</v>
      </c>
      <c r="M42" s="17">
        <v>147.4599</v>
      </c>
      <c r="N42" s="17">
        <v>205.11832000000001</v>
      </c>
      <c r="O42" s="17">
        <v>-59.31832</v>
      </c>
      <c r="P42" s="17">
        <v>0</v>
      </c>
      <c r="Q42" s="17"/>
      <c r="R42" s="17"/>
      <c r="S42" s="17">
        <v>0</v>
      </c>
      <c r="T42" s="17">
        <v>7.4</v>
      </c>
      <c r="U42" s="17">
        <v>8.5166900000000005</v>
      </c>
      <c r="V42" s="17">
        <v>8.5166900000000005</v>
      </c>
      <c r="W42" s="17">
        <v>-1.11669</v>
      </c>
      <c r="X42" s="17">
        <v>93.1</v>
      </c>
      <c r="Y42" s="17">
        <v>91.867829999999998</v>
      </c>
      <c r="Z42" s="17">
        <v>91.867829999999998</v>
      </c>
      <c r="AA42" s="17">
        <v>1.23217</v>
      </c>
      <c r="AB42" s="17">
        <v>229.7</v>
      </c>
      <c r="AC42" s="17">
        <v>226.00122999999999</v>
      </c>
      <c r="AD42" s="17">
        <v>242</v>
      </c>
      <c r="AE42" s="17">
        <v>-12.3</v>
      </c>
      <c r="AF42" s="17">
        <v>0</v>
      </c>
      <c r="AG42" s="17"/>
      <c r="AH42" s="17"/>
      <c r="AI42" s="17">
        <v>0</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581.5</v>
      </c>
      <c r="BM42" s="17">
        <v>582.50599999999997</v>
      </c>
      <c r="BN42" s="17">
        <v>582.50599999999997</v>
      </c>
      <c r="BO42" s="17">
        <v>-1.006</v>
      </c>
      <c r="BP42" s="17">
        <v>10.7</v>
      </c>
      <c r="BQ42" s="17">
        <v>10.52094</v>
      </c>
      <c r="BR42" s="17">
        <v>10.52094</v>
      </c>
      <c r="BS42" s="17">
        <v>0.17906</v>
      </c>
      <c r="BT42" s="17"/>
      <c r="BU42" s="17"/>
      <c r="BV42" s="17"/>
      <c r="BW42" s="17">
        <v>0</v>
      </c>
      <c r="BX42" s="17">
        <v>0</v>
      </c>
      <c r="BY42" s="17"/>
      <c r="BZ42" s="17"/>
      <c r="CA42" s="17">
        <v>0</v>
      </c>
      <c r="CB42" s="17"/>
      <c r="CC42" s="17"/>
      <c r="CD42" s="17"/>
      <c r="CE42" s="17">
        <v>0</v>
      </c>
      <c r="CF42" s="17"/>
      <c r="CG42" s="17"/>
      <c r="CH42" s="17"/>
      <c r="CI42" s="17">
        <v>0</v>
      </c>
      <c r="CJ42" s="17">
        <v>166.1</v>
      </c>
      <c r="CK42" s="17">
        <v>164.06706</v>
      </c>
      <c r="CL42" s="17">
        <v>164.06706</v>
      </c>
      <c r="CM42" s="17">
        <v>2.03294</v>
      </c>
      <c r="CN42" s="17">
        <v>10.3</v>
      </c>
      <c r="CO42" s="17">
        <v>9.6612399999999994</v>
      </c>
      <c r="CP42" s="17">
        <v>9.6612399999999994</v>
      </c>
      <c r="CQ42" s="17">
        <v>0.63875999999999999</v>
      </c>
      <c r="CR42" s="17">
        <v>6.6</v>
      </c>
      <c r="CS42" s="17">
        <v>5.1878599999999997</v>
      </c>
      <c r="CT42" s="17">
        <v>5.1878599999999997</v>
      </c>
      <c r="CU42" s="17">
        <v>1.41214</v>
      </c>
      <c r="CV42" s="17"/>
      <c r="CW42" s="17"/>
      <c r="CX42" s="17"/>
      <c r="CY42" s="17">
        <v>0</v>
      </c>
      <c r="CZ42" s="17">
        <v>6.6</v>
      </c>
      <c r="DA42" s="17">
        <v>6.8787000000000003</v>
      </c>
      <c r="DB42" s="17">
        <v>6.8787000000000003</v>
      </c>
      <c r="DC42" s="17">
        <v>-0.2787</v>
      </c>
      <c r="DD42" s="17"/>
      <c r="DE42" s="17"/>
      <c r="DF42" s="17"/>
      <c r="DG42" s="17">
        <v>0</v>
      </c>
      <c r="DH42" s="17">
        <v>60.2</v>
      </c>
      <c r="DI42" s="17">
        <v>55.955300000000001</v>
      </c>
      <c r="DJ42" s="17">
        <v>100.36326</v>
      </c>
      <c r="DK42" s="17">
        <v>-40.163260000000001</v>
      </c>
      <c r="DL42" s="17"/>
      <c r="DM42" s="17"/>
      <c r="DN42" s="17"/>
      <c r="DO42" s="17">
        <v>0</v>
      </c>
      <c r="DP42" s="17"/>
      <c r="DQ42" s="17"/>
      <c r="DR42" s="17"/>
      <c r="DS42" s="17">
        <v>0</v>
      </c>
      <c r="DT42" s="17">
        <v>24</v>
      </c>
      <c r="DU42" s="17">
        <v>23.215890000000002</v>
      </c>
      <c r="DV42" s="17">
        <v>23.215890000000002</v>
      </c>
      <c r="DW42" s="17">
        <v>0.78410999999999997</v>
      </c>
      <c r="DX42" s="17"/>
      <c r="DY42" s="17"/>
      <c r="DZ42" s="17"/>
      <c r="EA42" s="17">
        <v>0</v>
      </c>
      <c r="EB42" s="17">
        <v>110</v>
      </c>
      <c r="EC42" s="17">
        <v>112.46647</v>
      </c>
      <c r="ED42" s="17">
        <v>112.46647</v>
      </c>
      <c r="EE42" s="17">
        <v>-2.4664700000000002</v>
      </c>
      <c r="EF42" s="17">
        <v>217.5</v>
      </c>
      <c r="EG42" s="17">
        <v>220.69499999999999</v>
      </c>
      <c r="EH42" s="17">
        <v>176.35605000000001</v>
      </c>
      <c r="EI42" s="17">
        <v>41.143949999999997</v>
      </c>
      <c r="EJ42" s="17">
        <v>60.9</v>
      </c>
      <c r="EK42" s="17">
        <v>170.96541999999999</v>
      </c>
      <c r="EL42" s="17">
        <v>170.96541999999999</v>
      </c>
      <c r="EM42" s="17">
        <v>-110.06542</v>
      </c>
      <c r="EN42" s="17"/>
      <c r="EO42" s="17"/>
      <c r="EP42" s="17"/>
      <c r="EQ42" s="17">
        <v>0</v>
      </c>
      <c r="ER42" s="17"/>
      <c r="ES42" s="17"/>
      <c r="ET42" s="17"/>
      <c r="EU42" s="17">
        <v>0</v>
      </c>
      <c r="EV42" s="17">
        <v>6.5</v>
      </c>
      <c r="EW42" s="17">
        <v>6.39</v>
      </c>
      <c r="EX42" s="17">
        <v>6.39</v>
      </c>
      <c r="EY42" s="17">
        <v>0.11</v>
      </c>
      <c r="EZ42" s="17">
        <v>377.8</v>
      </c>
      <c r="FA42" s="17">
        <v>380.56365</v>
      </c>
      <c r="FB42" s="17">
        <v>408.67833000000002</v>
      </c>
      <c r="FC42" s="17">
        <v>-30.878329999999998</v>
      </c>
      <c r="FD42" s="17">
        <v>54.4</v>
      </c>
      <c r="FE42" s="17">
        <v>28.847329999999999</v>
      </c>
      <c r="FF42" s="17">
        <v>81.635570000000001</v>
      </c>
      <c r="FG42" s="17">
        <v>-27.235569999999999</v>
      </c>
      <c r="FH42" s="17">
        <v>131.6</v>
      </c>
      <c r="FI42" s="17">
        <v>136.21170000000001</v>
      </c>
      <c r="FJ42" s="17">
        <v>136.21170000000001</v>
      </c>
      <c r="FK42" s="17">
        <v>-4.6116999999999999</v>
      </c>
      <c r="FL42" s="17">
        <v>42.6</v>
      </c>
      <c r="FM42" s="17"/>
      <c r="FN42" s="17">
        <v>41.89893</v>
      </c>
      <c r="FO42" s="17">
        <v>0.70106999999999997</v>
      </c>
      <c r="FP42" s="17">
        <v>18.7</v>
      </c>
      <c r="FQ42" s="17">
        <v>19.21088</v>
      </c>
      <c r="FR42" s="17">
        <v>19.21088</v>
      </c>
      <c r="FS42" s="17">
        <v>-0.51088</v>
      </c>
      <c r="FT42" s="17">
        <v>18.8</v>
      </c>
      <c r="FU42" s="17">
        <v>18.172979999999999</v>
      </c>
      <c r="FV42" s="17">
        <v>18.172979999999999</v>
      </c>
      <c r="FW42" s="17">
        <v>0.62702000000000002</v>
      </c>
      <c r="FX42" s="17">
        <v>89.3</v>
      </c>
      <c r="FY42" s="17">
        <v>87.773570000000007</v>
      </c>
      <c r="FZ42" s="17">
        <v>87.773570000000007</v>
      </c>
      <c r="GA42" s="17">
        <v>1.52643</v>
      </c>
      <c r="GB42" s="17">
        <v>149.69999999999999</v>
      </c>
      <c r="GC42" s="17">
        <v>117.063</v>
      </c>
      <c r="GD42" s="17">
        <v>69.666679999999999</v>
      </c>
      <c r="GE42" s="17">
        <v>80.033320000000003</v>
      </c>
      <c r="GF42" s="17">
        <v>145</v>
      </c>
      <c r="GG42" s="17">
        <v>117.063</v>
      </c>
      <c r="GH42" s="17">
        <v>69.666679999999999</v>
      </c>
      <c r="GI42" s="17">
        <v>75.333320000000001</v>
      </c>
      <c r="GJ42" s="17">
        <v>163.30000000000001</v>
      </c>
      <c r="GK42" s="17">
        <v>117.41454</v>
      </c>
      <c r="GL42" s="17">
        <v>69.875889999999998</v>
      </c>
      <c r="GM42" s="17">
        <v>93.424109999999999</v>
      </c>
      <c r="GN42" s="17">
        <v>106.8</v>
      </c>
      <c r="GO42" s="17">
        <v>110.48202000000001</v>
      </c>
      <c r="GP42" s="17">
        <v>110.48202000000001</v>
      </c>
      <c r="GQ42" s="17">
        <v>-3.6820200000000001</v>
      </c>
      <c r="GR42" s="17">
        <v>31.8</v>
      </c>
      <c r="GS42" s="17">
        <v>35.568510000000003</v>
      </c>
      <c r="GT42" s="17">
        <v>47.082599999999999</v>
      </c>
      <c r="GU42" s="17">
        <v>-15.2826</v>
      </c>
      <c r="GV42" s="17"/>
      <c r="GW42" s="17"/>
      <c r="GX42" s="17"/>
      <c r="GY42" s="17">
        <v>0</v>
      </c>
      <c r="GZ42" s="17">
        <v>3.8</v>
      </c>
      <c r="HA42" s="17"/>
      <c r="HB42" s="17"/>
      <c r="HC42" s="17">
        <v>3.8</v>
      </c>
      <c r="HD42" s="17">
        <v>28.2</v>
      </c>
      <c r="HE42" s="17">
        <v>29.099489999999999</v>
      </c>
      <c r="HF42" s="17">
        <v>29.099489999999999</v>
      </c>
      <c r="HG42" s="17">
        <v>-0.89949000000000001</v>
      </c>
      <c r="HH42" s="17">
        <v>114.3</v>
      </c>
      <c r="HI42" s="17">
        <v>140.93057999999999</v>
      </c>
      <c r="HJ42" s="17">
        <v>123.52189</v>
      </c>
      <c r="HK42" s="17">
        <v>-9.2218900000000001</v>
      </c>
      <c r="HL42" s="17"/>
      <c r="HM42" s="17"/>
      <c r="HN42" s="17"/>
      <c r="HO42" s="17">
        <v>0</v>
      </c>
      <c r="HP42" s="17"/>
      <c r="HQ42" s="17"/>
      <c r="HR42" s="17"/>
      <c r="HS42" s="17">
        <v>0</v>
      </c>
      <c r="HT42" s="17">
        <v>41.8</v>
      </c>
      <c r="HU42" s="17">
        <v>65.592969999999994</v>
      </c>
      <c r="HV42" s="17">
        <v>54.629649999999998</v>
      </c>
      <c r="HW42" s="17">
        <v>-12.829650000000001</v>
      </c>
      <c r="HX42" s="17">
        <v>0</v>
      </c>
      <c r="HY42" s="17"/>
      <c r="HZ42" s="17"/>
      <c r="IA42" s="17">
        <v>0</v>
      </c>
      <c r="IB42" s="17"/>
      <c r="IC42" s="17"/>
      <c r="ID42" s="17"/>
      <c r="IE42" s="17">
        <v>0</v>
      </c>
      <c r="IF42" s="17">
        <v>46.4</v>
      </c>
      <c r="IG42" s="17">
        <v>45.265309999999999</v>
      </c>
      <c r="IH42" s="17">
        <v>45.265309999999999</v>
      </c>
      <c r="II42" s="17">
        <v>1.13469</v>
      </c>
      <c r="IJ42" s="17"/>
      <c r="IK42" s="17"/>
      <c r="IL42" s="17"/>
      <c r="IM42" s="17">
        <v>0</v>
      </c>
      <c r="IN42" s="17"/>
      <c r="IO42" s="17"/>
      <c r="IP42" s="17"/>
      <c r="IQ42" s="17">
        <v>0</v>
      </c>
      <c r="IR42" s="17"/>
      <c r="IS42" s="17"/>
      <c r="IT42" s="17"/>
      <c r="IU42" s="17">
        <v>0</v>
      </c>
      <c r="IV42" s="17">
        <v>131.5</v>
      </c>
      <c r="IW42" s="17">
        <v>136.69067999999999</v>
      </c>
      <c r="IX42" s="17">
        <v>136.69067999999999</v>
      </c>
      <c r="IY42" s="17">
        <v>-5.1906800000000004</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194.7</v>
      </c>
      <c r="JY42" s="17">
        <v>200.67499000000001</v>
      </c>
      <c r="JZ42" s="17">
        <v>200.67499000000001</v>
      </c>
      <c r="KA42" s="17">
        <v>-5.97499</v>
      </c>
      <c r="KB42" s="17">
        <v>195.1</v>
      </c>
      <c r="KC42" s="17">
        <v>200.3066</v>
      </c>
      <c r="KD42" s="17">
        <v>200.3066</v>
      </c>
      <c r="KE42" s="17">
        <v>-5.2065999999999999</v>
      </c>
      <c r="KF42" s="17">
        <v>195.6</v>
      </c>
      <c r="KG42" s="17">
        <v>200.18467000000001</v>
      </c>
      <c r="KH42" s="17">
        <v>200.18467000000001</v>
      </c>
      <c r="KI42" s="17">
        <v>-4.58467</v>
      </c>
      <c r="KJ42" s="17">
        <v>16.100000000000001</v>
      </c>
      <c r="KK42" s="17"/>
      <c r="KL42" s="17"/>
      <c r="KM42" s="17">
        <v>16.100000000000001</v>
      </c>
      <c r="KN42" s="17"/>
      <c r="KO42" s="17"/>
      <c r="KP42" s="17"/>
      <c r="KQ42" s="17">
        <v>0</v>
      </c>
      <c r="KR42" s="17"/>
      <c r="KS42" s="17"/>
      <c r="KT42" s="17"/>
      <c r="KU42" s="17">
        <v>0</v>
      </c>
      <c r="KV42" s="17">
        <v>4</v>
      </c>
      <c r="KW42" s="17">
        <v>4.7853599999999998</v>
      </c>
      <c r="KX42" s="17">
        <v>4.7853599999999998</v>
      </c>
      <c r="KY42" s="17">
        <v>-0.78535999999999995</v>
      </c>
      <c r="KZ42" s="17">
        <v>172.7</v>
      </c>
      <c r="LA42" s="17">
        <v>196.1977</v>
      </c>
      <c r="LB42" s="17">
        <v>223.27370999999999</v>
      </c>
      <c r="LC42" s="17">
        <v>-50.573709999999998</v>
      </c>
      <c r="LD42" s="17">
        <v>136.30000000000001</v>
      </c>
      <c r="LE42" s="17">
        <v>133.16031000000001</v>
      </c>
      <c r="LF42" s="17">
        <v>133.16031000000001</v>
      </c>
      <c r="LG42" s="17">
        <v>3.1396899999999999</v>
      </c>
      <c r="LH42" s="17">
        <v>66.2</v>
      </c>
      <c r="LI42" s="17">
        <v>67.199219999999997</v>
      </c>
      <c r="LJ42" s="17">
        <v>67.199219999999997</v>
      </c>
      <c r="LK42" s="17">
        <v>-0.99922</v>
      </c>
      <c r="LL42" s="17">
        <v>78.599999999999994</v>
      </c>
      <c r="LM42" s="17">
        <v>78.567999999999998</v>
      </c>
      <c r="LN42" s="17">
        <v>78.567999999999998</v>
      </c>
      <c r="LO42" s="17">
        <v>3.2000000000000001E-2</v>
      </c>
      <c r="LP42" s="17">
        <v>30.7</v>
      </c>
      <c r="LQ42" s="17">
        <v>29.980560000000001</v>
      </c>
      <c r="LR42" s="17">
        <v>29.980560000000001</v>
      </c>
      <c r="LS42" s="17">
        <v>0.71943999999999997</v>
      </c>
      <c r="LT42" s="17">
        <v>114.1</v>
      </c>
      <c r="LU42" s="17">
        <v>110.08716</v>
      </c>
      <c r="LV42" s="17"/>
      <c r="LW42" s="17">
        <v>114.1</v>
      </c>
      <c r="LX42" s="17">
        <v>0</v>
      </c>
      <c r="LY42" s="17"/>
      <c r="LZ42" s="17"/>
      <c r="MA42" s="17">
        <v>0</v>
      </c>
      <c r="MB42" s="17">
        <v>0</v>
      </c>
      <c r="MC42" s="17"/>
      <c r="MD42" s="17"/>
      <c r="ME42" s="17">
        <v>0</v>
      </c>
      <c r="MF42" s="17">
        <v>138.1</v>
      </c>
      <c r="MG42" s="17">
        <v>136.26948999999999</v>
      </c>
      <c r="MH42" s="17">
        <v>136.26948999999999</v>
      </c>
      <c r="MI42" s="17">
        <v>1.8305100000000001</v>
      </c>
      <c r="MJ42" s="17"/>
      <c r="MK42" s="17"/>
      <c r="ML42" s="17"/>
      <c r="MM42" s="17">
        <v>0</v>
      </c>
      <c r="MN42" s="17"/>
      <c r="MO42" s="17"/>
      <c r="MP42" s="17"/>
      <c r="MQ42" s="17">
        <v>0</v>
      </c>
      <c r="MR42" s="17"/>
      <c r="MS42" s="17"/>
      <c r="MT42" s="17"/>
      <c r="MU42" s="17">
        <v>0</v>
      </c>
      <c r="MV42" s="17">
        <v>175.1</v>
      </c>
      <c r="MW42" s="17">
        <v>175.465</v>
      </c>
      <c r="MX42" s="17">
        <v>175.465</v>
      </c>
      <c r="MY42" s="17">
        <v>-0.36499999999999999</v>
      </c>
      <c r="MZ42" s="17">
        <v>175.3</v>
      </c>
      <c r="NA42" s="17">
        <v>175.43683999999999</v>
      </c>
      <c r="NB42" s="17">
        <v>175.43683999999999</v>
      </c>
      <c r="NC42" s="17">
        <v>-0.13683999999999999</v>
      </c>
      <c r="ND42" s="17">
        <v>175.3</v>
      </c>
      <c r="NE42" s="17">
        <v>176.22309000000001</v>
      </c>
      <c r="NF42" s="17">
        <v>176.22309000000001</v>
      </c>
      <c r="NG42" s="17">
        <v>-0.92308999999999997</v>
      </c>
      <c r="NH42" s="17">
        <v>174.63</v>
      </c>
      <c r="NI42" s="17">
        <v>175.92723000000001</v>
      </c>
      <c r="NJ42" s="17"/>
      <c r="NK42" s="17">
        <v>174.63</v>
      </c>
      <c r="NL42" s="17"/>
      <c r="NM42" s="17"/>
      <c r="NN42" s="17"/>
      <c r="NO42" s="17">
        <v>0</v>
      </c>
      <c r="NP42" s="17"/>
      <c r="NQ42" s="17"/>
      <c r="NR42" s="17"/>
      <c r="NS42" s="17">
        <v>0</v>
      </c>
      <c r="NT42" s="17"/>
      <c r="NU42" s="17"/>
      <c r="NV42" s="17">
        <v>9.09</v>
      </c>
      <c r="NW42" s="17">
        <v>-9.09</v>
      </c>
      <c r="NX42" s="17">
        <v>9.1999999999999993</v>
      </c>
      <c r="NY42" s="17">
        <v>9.1178399999999993</v>
      </c>
      <c r="NZ42" s="17">
        <v>9.1178399999999993</v>
      </c>
      <c r="OA42" s="17">
        <v>8.2159999999999997E-2</v>
      </c>
      <c r="OB42" s="17">
        <v>20.2</v>
      </c>
      <c r="OC42" s="17">
        <v>20</v>
      </c>
      <c r="OD42" s="17"/>
      <c r="OE42" s="17">
        <v>20.2</v>
      </c>
      <c r="OF42" s="17">
        <v>0.2</v>
      </c>
      <c r="OG42" s="17"/>
      <c r="OH42" s="17">
        <v>0.23699999999999999</v>
      </c>
      <c r="OI42" s="17">
        <v>-3.6999999999999998E-2</v>
      </c>
      <c r="OJ42" s="17">
        <v>86.8</v>
      </c>
      <c r="OK42" s="17">
        <v>80.72</v>
      </c>
      <c r="OL42" s="17">
        <v>110.626</v>
      </c>
      <c r="OM42" s="17">
        <v>-23.826000000000001</v>
      </c>
      <c r="ON42" s="17">
        <v>27.8</v>
      </c>
      <c r="OO42" s="17"/>
      <c r="OP42" s="17">
        <v>17.073</v>
      </c>
      <c r="OQ42" s="17">
        <v>10.727</v>
      </c>
      <c r="OR42" s="17">
        <v>9.8000000000000007</v>
      </c>
      <c r="OS42" s="17">
        <v>9.39</v>
      </c>
      <c r="OT42" s="17">
        <v>3.16</v>
      </c>
      <c r="OU42" s="17">
        <v>6.64</v>
      </c>
      <c r="OV42" s="17">
        <v>0.1</v>
      </c>
      <c r="OW42" s="17"/>
      <c r="OX42" s="17">
        <v>0.1</v>
      </c>
      <c r="OY42" s="17">
        <v>0</v>
      </c>
      <c r="OZ42" s="17">
        <v>20.3</v>
      </c>
      <c r="PA42" s="17">
        <v>20.456230000000001</v>
      </c>
      <c r="PB42" s="17">
        <v>20.456230000000001</v>
      </c>
      <c r="PC42" s="17">
        <v>-0.15623000000000001</v>
      </c>
      <c r="PD42" s="17">
        <v>10.4</v>
      </c>
      <c r="PE42" s="17">
        <v>9.9830000000000005</v>
      </c>
      <c r="PF42" s="17">
        <v>9.9830000000000005</v>
      </c>
      <c r="PG42" s="17">
        <v>0.41699999999999998</v>
      </c>
      <c r="PH42" s="17">
        <v>5.7</v>
      </c>
      <c r="PI42" s="17">
        <v>5.67</v>
      </c>
      <c r="PJ42" s="17">
        <v>5.67</v>
      </c>
      <c r="PK42" s="17">
        <v>0.03</v>
      </c>
      <c r="PL42" s="17">
        <v>98.9</v>
      </c>
      <c r="PM42" s="17"/>
      <c r="PN42" s="17">
        <v>2</v>
      </c>
      <c r="PO42" s="17">
        <v>96.9</v>
      </c>
      <c r="PP42" s="17">
        <v>49.98</v>
      </c>
      <c r="PQ42" s="17"/>
      <c r="PR42" s="17">
        <v>60</v>
      </c>
      <c r="PS42" s="17">
        <v>-10.02</v>
      </c>
      <c r="PT42" s="17">
        <v>2</v>
      </c>
      <c r="PU42" s="17">
        <v>2</v>
      </c>
      <c r="PV42" s="17">
        <v>2</v>
      </c>
      <c r="PW42" s="17">
        <v>0</v>
      </c>
      <c r="PX42" s="17">
        <v>3.3</v>
      </c>
      <c r="PY42" s="17">
        <v>2.75</v>
      </c>
      <c r="PZ42" s="17">
        <v>2.75</v>
      </c>
      <c r="QA42" s="17">
        <v>0.55000000000000004</v>
      </c>
      <c r="QB42" s="17">
        <v>4.7</v>
      </c>
      <c r="QC42" s="17">
        <v>5</v>
      </c>
      <c r="QD42" s="17">
        <v>5</v>
      </c>
      <c r="QE42" s="17">
        <v>-0.3</v>
      </c>
      <c r="QF42" s="17">
        <v>20.5</v>
      </c>
      <c r="QG42" s="17">
        <v>20.422219999999999</v>
      </c>
      <c r="QH42" s="17">
        <v>20.422219999999999</v>
      </c>
      <c r="QI42" s="17">
        <v>7.7780000000000002E-2</v>
      </c>
      <c r="QJ42" s="17">
        <v>19.600000000000001</v>
      </c>
      <c r="QK42" s="17">
        <v>19.436350000000001</v>
      </c>
      <c r="QL42" s="17">
        <v>19.436350000000001</v>
      </c>
      <c r="QM42" s="17">
        <v>0.16364999999999999</v>
      </c>
      <c r="QN42" s="17">
        <v>18.899999999999999</v>
      </c>
      <c r="QO42" s="17">
        <v>19</v>
      </c>
      <c r="QP42" s="17">
        <v>17.492709999999999</v>
      </c>
      <c r="QQ42" s="17">
        <v>1.4072899999999999</v>
      </c>
      <c r="QR42" s="17">
        <v>3.5</v>
      </c>
      <c r="QS42" s="17">
        <v>3.4</v>
      </c>
      <c r="QT42" s="17">
        <v>3.4</v>
      </c>
      <c r="QU42" s="17">
        <v>0.1</v>
      </c>
      <c r="QV42" s="17">
        <v>18.48</v>
      </c>
      <c r="QW42" s="17">
        <v>17.881440000000001</v>
      </c>
      <c r="QX42" s="17">
        <v>17.881440000000001</v>
      </c>
      <c r="QY42" s="17">
        <v>0.59855999999999998</v>
      </c>
      <c r="QZ42" s="17">
        <v>5.3</v>
      </c>
      <c r="RA42" s="17"/>
      <c r="RB42" s="17">
        <v>3.4460000000000002</v>
      </c>
      <c r="RC42" s="17">
        <v>1.8540000000000001</v>
      </c>
      <c r="RD42" s="17">
        <v>6.3</v>
      </c>
      <c r="RE42" s="17"/>
      <c r="RF42" s="17">
        <v>7.4470000000000001</v>
      </c>
      <c r="RG42" s="17">
        <v>-1.147</v>
      </c>
      <c r="RH42" s="17">
        <v>21.8</v>
      </c>
      <c r="RI42" s="17">
        <v>18.489999999999998</v>
      </c>
      <c r="RJ42" s="17">
        <v>25.105</v>
      </c>
      <c r="RK42" s="17">
        <v>-3.3050000000000002</v>
      </c>
      <c r="RL42" s="17">
        <v>66.8</v>
      </c>
      <c r="RM42" s="17">
        <v>68.05</v>
      </c>
      <c r="RN42" s="17">
        <v>80.798000000000002</v>
      </c>
      <c r="RO42" s="17">
        <v>-13.997999999999999</v>
      </c>
      <c r="RP42" s="17">
        <v>5.4</v>
      </c>
      <c r="RQ42" s="17"/>
      <c r="RR42" s="17">
        <v>0.86899999999999999</v>
      </c>
      <c r="RS42" s="17">
        <v>4.5309999999999997</v>
      </c>
      <c r="RT42" s="17">
        <v>2.8</v>
      </c>
      <c r="RU42" s="17">
        <v>3.0510000000000002</v>
      </c>
      <c r="RV42" s="17">
        <v>3.0510000000000002</v>
      </c>
      <c r="RW42" s="17">
        <v>-0.251</v>
      </c>
      <c r="RX42" s="17">
        <v>20.399999999999999</v>
      </c>
      <c r="RY42" s="17">
        <v>19.792000000000002</v>
      </c>
      <c r="RZ42" s="17">
        <v>19.792000000000002</v>
      </c>
      <c r="SA42" s="17">
        <v>0.60799999999999998</v>
      </c>
      <c r="SB42" s="17">
        <v>3.2</v>
      </c>
      <c r="SC42" s="17">
        <v>2</v>
      </c>
      <c r="SD42" s="17">
        <v>2</v>
      </c>
      <c r="SE42" s="17">
        <v>1.2</v>
      </c>
      <c r="SF42" s="17"/>
      <c r="SG42" s="17"/>
      <c r="SH42" s="17">
        <v>0.4</v>
      </c>
      <c r="SI42" s="17">
        <v>-0.4</v>
      </c>
      <c r="SJ42" s="17">
        <v>0.1</v>
      </c>
      <c r="SK42" s="17"/>
      <c r="SL42" s="17">
        <v>0.115</v>
      </c>
      <c r="SM42" s="17">
        <v>-1.4999999999999999E-2</v>
      </c>
      <c r="SN42" s="17">
        <v>19.8</v>
      </c>
      <c r="SO42" s="17">
        <v>19.1448</v>
      </c>
      <c r="SP42" s="17">
        <v>19.1448</v>
      </c>
      <c r="SQ42" s="17">
        <v>0.6552</v>
      </c>
      <c r="SR42" s="17">
        <v>13.1</v>
      </c>
      <c r="SS42" s="17">
        <v>12.244899999999999</v>
      </c>
      <c r="ST42" s="17">
        <v>12.244899999999999</v>
      </c>
      <c r="SU42" s="17">
        <v>0.85509999999999997</v>
      </c>
      <c r="SV42" s="17">
        <v>20.3</v>
      </c>
      <c r="SW42" s="17">
        <v>19.436350000000001</v>
      </c>
      <c r="SX42" s="17">
        <v>19.436350000000001</v>
      </c>
      <c r="SY42" s="17">
        <v>0.86365000000000003</v>
      </c>
      <c r="SZ42" s="17">
        <v>20.2</v>
      </c>
      <c r="TA42" s="17">
        <v>19.436350000000001</v>
      </c>
      <c r="TB42" s="17">
        <v>19.436350000000001</v>
      </c>
      <c r="TC42" s="17">
        <v>0.76365000000000005</v>
      </c>
      <c r="TD42" s="17">
        <v>10.9</v>
      </c>
      <c r="TE42" s="17">
        <v>3.94</v>
      </c>
      <c r="TF42" s="17">
        <v>6.3140000000000001</v>
      </c>
      <c r="TG42" s="17">
        <v>4.5860000000000003</v>
      </c>
      <c r="TH42" s="17">
        <v>36.6</v>
      </c>
      <c r="TI42" s="17">
        <v>19.010000000000002</v>
      </c>
      <c r="TJ42" s="17">
        <v>20</v>
      </c>
      <c r="TK42" s="17">
        <v>16.600000000000001</v>
      </c>
      <c r="TL42" s="17">
        <v>4</v>
      </c>
      <c r="TM42" s="17"/>
      <c r="TN42" s="17">
        <v>4.0750000000000002</v>
      </c>
      <c r="TO42" s="17">
        <v>-7.4999999999999997E-2</v>
      </c>
      <c r="TP42" s="17">
        <v>70.900000000000006</v>
      </c>
      <c r="TQ42" s="17">
        <v>101.35</v>
      </c>
      <c r="TR42" s="17">
        <v>98.353999999999999</v>
      </c>
      <c r="TS42" s="17">
        <v>-27.454000000000001</v>
      </c>
      <c r="TT42" s="17">
        <v>96.89</v>
      </c>
      <c r="TU42" s="17">
        <v>102.05</v>
      </c>
      <c r="TV42" s="17">
        <v>113.27</v>
      </c>
      <c r="TW42" s="17">
        <v>-16.38</v>
      </c>
      <c r="TX42" s="17">
        <v>9.1</v>
      </c>
      <c r="TY42" s="17">
        <v>8.68</v>
      </c>
      <c r="TZ42" s="17">
        <v>19.21</v>
      </c>
      <c r="UA42" s="17">
        <v>-10.11</v>
      </c>
      <c r="UB42" s="17">
        <v>7.1</v>
      </c>
      <c r="UC42" s="17">
        <v>6.89</v>
      </c>
      <c r="UD42" s="17">
        <v>13.99</v>
      </c>
      <c r="UE42" s="17">
        <v>-6.89</v>
      </c>
      <c r="UF42" s="17">
        <v>8.1</v>
      </c>
      <c r="UG42" s="17"/>
      <c r="UH42" s="17">
        <v>12.48</v>
      </c>
      <c r="UI42" s="17">
        <v>-4.38</v>
      </c>
      <c r="UJ42" s="17">
        <v>21</v>
      </c>
      <c r="UK42" s="17">
        <v>19.436350000000001</v>
      </c>
      <c r="UL42" s="17">
        <v>19.436350000000001</v>
      </c>
      <c r="UM42" s="17">
        <v>1.56365</v>
      </c>
      <c r="UN42" s="17">
        <v>8.1999999999999993</v>
      </c>
      <c r="UO42" s="17">
        <v>8.1999999999999993</v>
      </c>
      <c r="UP42" s="17">
        <v>8.1999999999999993</v>
      </c>
      <c r="UQ42" s="17">
        <v>0</v>
      </c>
      <c r="UR42" s="17">
        <v>7.4</v>
      </c>
      <c r="US42" s="17">
        <v>7.3</v>
      </c>
      <c r="UT42" s="17">
        <v>7.3</v>
      </c>
      <c r="UU42" s="17">
        <v>0.1</v>
      </c>
      <c r="UV42" s="17">
        <v>20.399999999999999</v>
      </c>
      <c r="UW42" s="17">
        <v>20</v>
      </c>
      <c r="UX42" s="17">
        <v>19.436350000000001</v>
      </c>
      <c r="UY42" s="17">
        <v>0.96365000000000001</v>
      </c>
      <c r="UZ42" s="17">
        <v>20.399999999999999</v>
      </c>
      <c r="VA42" s="17">
        <v>20</v>
      </c>
      <c r="VB42" s="17">
        <v>19.436350000000001</v>
      </c>
      <c r="VC42" s="17">
        <v>0.96365000000000001</v>
      </c>
      <c r="VD42" s="17">
        <v>20</v>
      </c>
      <c r="VE42" s="17">
        <v>20</v>
      </c>
      <c r="VF42" s="17">
        <v>19.436350000000001</v>
      </c>
      <c r="VG42" s="17">
        <v>0.56364999999999998</v>
      </c>
      <c r="VH42" s="17">
        <v>7.1</v>
      </c>
      <c r="VI42" s="17">
        <v>6.7</v>
      </c>
      <c r="VJ42" s="17">
        <v>1.66</v>
      </c>
      <c r="VK42" s="17">
        <v>5.44</v>
      </c>
      <c r="VL42" s="17">
        <v>111.8</v>
      </c>
      <c r="VM42" s="17"/>
      <c r="VN42" s="17">
        <v>137.964</v>
      </c>
      <c r="VO42" s="17">
        <v>-26.164000000000001</v>
      </c>
      <c r="VP42" s="17">
        <v>3.56</v>
      </c>
      <c r="VQ42" s="17"/>
      <c r="VR42" s="17">
        <v>8.0000000000000002E-3</v>
      </c>
      <c r="VS42" s="17">
        <v>3.552</v>
      </c>
      <c r="VT42" s="17">
        <v>59.6</v>
      </c>
      <c r="VU42" s="17"/>
      <c r="VV42" s="17">
        <v>18.338999999999999</v>
      </c>
      <c r="VW42" s="17">
        <v>41.261000000000003</v>
      </c>
      <c r="VX42" s="17">
        <v>0.6</v>
      </c>
      <c r="VY42" s="17">
        <v>0.6</v>
      </c>
      <c r="VZ42" s="17">
        <v>0.6</v>
      </c>
      <c r="WA42" s="17">
        <v>0</v>
      </c>
      <c r="WB42" s="17">
        <v>111.5</v>
      </c>
      <c r="WC42" s="17">
        <v>121.07</v>
      </c>
      <c r="WD42" s="17">
        <v>128</v>
      </c>
      <c r="WE42" s="17">
        <v>-16.5</v>
      </c>
      <c r="WF42" s="17">
        <v>127.5</v>
      </c>
      <c r="WG42" s="17">
        <v>103.05</v>
      </c>
      <c r="WH42" s="17">
        <v>163.71199999999999</v>
      </c>
      <c r="WI42" s="17">
        <v>-36.212000000000003</v>
      </c>
      <c r="WJ42" s="17">
        <v>56.2</v>
      </c>
      <c r="WK42" s="17">
        <v>61.06</v>
      </c>
      <c r="WL42" s="17">
        <v>64</v>
      </c>
      <c r="WM42" s="17">
        <v>-7.8</v>
      </c>
      <c r="WN42" s="17">
        <v>4.8</v>
      </c>
      <c r="WO42" s="17">
        <v>4.2</v>
      </c>
      <c r="WP42" s="17">
        <v>4.2</v>
      </c>
      <c r="WQ42" s="17">
        <v>0.6</v>
      </c>
      <c r="WR42" s="17">
        <v>2.4</v>
      </c>
      <c r="WS42" s="17">
        <v>2.4</v>
      </c>
      <c r="WT42" s="17">
        <v>2.4</v>
      </c>
      <c r="WU42" s="17">
        <v>0</v>
      </c>
      <c r="WV42" s="17">
        <v>1.1000000000000001</v>
      </c>
      <c r="WW42" s="17">
        <v>1.2</v>
      </c>
      <c r="WX42" s="17">
        <v>1.2</v>
      </c>
      <c r="WY42" s="17">
        <v>-0.1</v>
      </c>
      <c r="WZ42" s="17">
        <v>2.4</v>
      </c>
      <c r="XA42" s="17">
        <v>2.8</v>
      </c>
      <c r="XB42" s="17">
        <v>2.8</v>
      </c>
      <c r="XC42" s="17">
        <v>-0.4</v>
      </c>
      <c r="XD42" s="17">
        <v>2.9020000000000001</v>
      </c>
      <c r="XE42" s="17"/>
      <c r="XF42" s="17">
        <v>0.111</v>
      </c>
      <c r="XG42" s="17">
        <v>2.7909999999999999</v>
      </c>
      <c r="XH42" s="17">
        <v>7</v>
      </c>
      <c r="XI42" s="17">
        <v>6</v>
      </c>
      <c r="XJ42" s="17">
        <v>6</v>
      </c>
      <c r="XK42" s="17">
        <v>1</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v>42.4</v>
      </c>
      <c r="XY42" s="17">
        <v>38</v>
      </c>
      <c r="XZ42" s="17">
        <v>32.5</v>
      </c>
      <c r="YA42" s="17">
        <v>9.9</v>
      </c>
      <c r="YB42" s="17">
        <v>29.3</v>
      </c>
      <c r="YC42" s="17">
        <v>38</v>
      </c>
      <c r="YD42" s="17">
        <v>32.5</v>
      </c>
      <c r="YE42" s="17">
        <v>-3.2</v>
      </c>
      <c r="YF42" s="17">
        <v>17.600000000000001</v>
      </c>
      <c r="YG42" s="17">
        <v>17</v>
      </c>
      <c r="YH42" s="17">
        <v>14</v>
      </c>
      <c r="YI42" s="17">
        <v>3.6</v>
      </c>
      <c r="YJ42" s="17">
        <v>11.19</v>
      </c>
      <c r="YK42" s="17">
        <v>13</v>
      </c>
      <c r="YL42" s="17">
        <v>13</v>
      </c>
      <c r="YM42" s="17">
        <v>-1.81</v>
      </c>
      <c r="YN42" s="17">
        <v>7.4</v>
      </c>
      <c r="YO42" s="17">
        <v>7.53</v>
      </c>
      <c r="YP42" s="17">
        <v>7.53</v>
      </c>
      <c r="YQ42" s="17">
        <v>-0.13</v>
      </c>
      <c r="YR42" s="17">
        <v>12.1</v>
      </c>
      <c r="YS42" s="17">
        <v>11</v>
      </c>
      <c r="YT42" s="17">
        <v>11</v>
      </c>
      <c r="YU42" s="17">
        <v>1.1000000000000001</v>
      </c>
      <c r="YV42" s="17">
        <v>18.399999999999999</v>
      </c>
      <c r="YW42" s="17">
        <v>21</v>
      </c>
      <c r="YX42" s="17">
        <v>21</v>
      </c>
      <c r="YY42" s="17">
        <v>-2.6</v>
      </c>
    </row>
    <row r="43" spans="1:675" ht="24" customHeight="1" x14ac:dyDescent="0.3">
      <c r="A43" s="1"/>
      <c r="B43" s="16" t="s">
        <v>56</v>
      </c>
      <c r="C43" s="16" t="s">
        <v>841</v>
      </c>
      <c r="D43" s="17">
        <v>202.2</v>
      </c>
      <c r="E43" s="17">
        <v>203.40136000000001</v>
      </c>
      <c r="F43" s="17">
        <v>203.40136000000001</v>
      </c>
      <c r="G43" s="17">
        <v>-1.20136</v>
      </c>
      <c r="H43" s="17">
        <v>659.4</v>
      </c>
      <c r="I43" s="17">
        <v>650</v>
      </c>
      <c r="J43" s="17">
        <v>629.90463999999997</v>
      </c>
      <c r="K43" s="17">
        <v>29.495360000000002</v>
      </c>
      <c r="L43" s="17">
        <v>146</v>
      </c>
      <c r="M43" s="17">
        <v>147.4599</v>
      </c>
      <c r="N43" s="17">
        <v>205.11832000000001</v>
      </c>
      <c r="O43" s="17">
        <v>-59.118319999999997</v>
      </c>
      <c r="P43" s="17">
        <v>0</v>
      </c>
      <c r="Q43" s="17"/>
      <c r="R43" s="17"/>
      <c r="S43" s="17">
        <v>0</v>
      </c>
      <c r="T43" s="17">
        <v>7.47</v>
      </c>
      <c r="U43" s="17">
        <v>8.5166900000000005</v>
      </c>
      <c r="V43" s="17">
        <v>8.5166900000000005</v>
      </c>
      <c r="W43" s="17">
        <v>-1.0466899999999999</v>
      </c>
      <c r="X43" s="17">
        <v>93.4</v>
      </c>
      <c r="Y43" s="17">
        <v>91.867829999999998</v>
      </c>
      <c r="Z43" s="17">
        <v>91.867829999999998</v>
      </c>
      <c r="AA43" s="17">
        <v>1.53217</v>
      </c>
      <c r="AB43" s="17">
        <v>229.5</v>
      </c>
      <c r="AC43" s="17">
        <v>226.00122999999999</v>
      </c>
      <c r="AD43" s="17">
        <v>242</v>
      </c>
      <c r="AE43" s="17">
        <v>-12.5</v>
      </c>
      <c r="AF43" s="17">
        <v>0</v>
      </c>
      <c r="AG43" s="17"/>
      <c r="AH43" s="17"/>
      <c r="AI43" s="17">
        <v>0</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581.29999999999995</v>
      </c>
      <c r="BM43" s="17">
        <v>582.50599999999997</v>
      </c>
      <c r="BN43" s="17">
        <v>582.50599999999997</v>
      </c>
      <c r="BO43" s="17">
        <v>-1.206</v>
      </c>
      <c r="BP43" s="17">
        <v>10.7</v>
      </c>
      <c r="BQ43" s="17">
        <v>10.52094</v>
      </c>
      <c r="BR43" s="17">
        <v>10.52094</v>
      </c>
      <c r="BS43" s="17">
        <v>0.17906</v>
      </c>
      <c r="BT43" s="17"/>
      <c r="BU43" s="17"/>
      <c r="BV43" s="17"/>
      <c r="BW43" s="17">
        <v>0</v>
      </c>
      <c r="BX43" s="17">
        <v>0</v>
      </c>
      <c r="BY43" s="17"/>
      <c r="BZ43" s="17"/>
      <c r="CA43" s="17">
        <v>0</v>
      </c>
      <c r="CB43" s="17"/>
      <c r="CC43" s="17"/>
      <c r="CD43" s="17"/>
      <c r="CE43" s="17">
        <v>0</v>
      </c>
      <c r="CF43" s="17"/>
      <c r="CG43" s="17"/>
      <c r="CH43" s="17"/>
      <c r="CI43" s="17">
        <v>0</v>
      </c>
      <c r="CJ43" s="17">
        <v>164.1</v>
      </c>
      <c r="CK43" s="17">
        <v>164.06706</v>
      </c>
      <c r="CL43" s="17">
        <v>164.06706</v>
      </c>
      <c r="CM43" s="17">
        <v>3.2939999999999997E-2</v>
      </c>
      <c r="CN43" s="17">
        <v>10.3</v>
      </c>
      <c r="CO43" s="17">
        <v>9.6612399999999994</v>
      </c>
      <c r="CP43" s="17">
        <v>9.6612399999999994</v>
      </c>
      <c r="CQ43" s="17">
        <v>0.63875999999999999</v>
      </c>
      <c r="CR43" s="17">
        <v>6.7</v>
      </c>
      <c r="CS43" s="17">
        <v>5.1878599999999997</v>
      </c>
      <c r="CT43" s="17">
        <v>5.1878599999999997</v>
      </c>
      <c r="CU43" s="17">
        <v>1.51214</v>
      </c>
      <c r="CV43" s="17"/>
      <c r="CW43" s="17"/>
      <c r="CX43" s="17"/>
      <c r="CY43" s="17">
        <v>0</v>
      </c>
      <c r="CZ43" s="17">
        <v>6.6</v>
      </c>
      <c r="DA43" s="17">
        <v>6.8787000000000003</v>
      </c>
      <c r="DB43" s="17">
        <v>6.8787000000000003</v>
      </c>
      <c r="DC43" s="17">
        <v>-0.2787</v>
      </c>
      <c r="DD43" s="17"/>
      <c r="DE43" s="17"/>
      <c r="DF43" s="17"/>
      <c r="DG43" s="17">
        <v>0</v>
      </c>
      <c r="DH43" s="17">
        <v>46.9</v>
      </c>
      <c r="DI43" s="17">
        <v>55.955300000000001</v>
      </c>
      <c r="DJ43" s="17">
        <v>67.48706</v>
      </c>
      <c r="DK43" s="17">
        <v>-20.587060000000001</v>
      </c>
      <c r="DL43" s="17"/>
      <c r="DM43" s="17"/>
      <c r="DN43" s="17"/>
      <c r="DO43" s="17">
        <v>0</v>
      </c>
      <c r="DP43" s="17"/>
      <c r="DQ43" s="17"/>
      <c r="DR43" s="17"/>
      <c r="DS43" s="17">
        <v>0</v>
      </c>
      <c r="DT43" s="17">
        <v>24.1</v>
      </c>
      <c r="DU43" s="17">
        <v>23.215890000000002</v>
      </c>
      <c r="DV43" s="17">
        <v>23.215890000000002</v>
      </c>
      <c r="DW43" s="17">
        <v>0.88410999999999995</v>
      </c>
      <c r="DX43" s="17"/>
      <c r="DY43" s="17"/>
      <c r="DZ43" s="17"/>
      <c r="EA43" s="17">
        <v>0</v>
      </c>
      <c r="EB43" s="17">
        <v>110.1</v>
      </c>
      <c r="EC43" s="17">
        <v>112.46647</v>
      </c>
      <c r="ED43" s="17">
        <v>112.46647</v>
      </c>
      <c r="EE43" s="17">
        <v>-2.3664700000000001</v>
      </c>
      <c r="EF43" s="17">
        <v>223.8</v>
      </c>
      <c r="EG43" s="17">
        <v>220.69499999999999</v>
      </c>
      <c r="EH43" s="17">
        <v>220.69499999999999</v>
      </c>
      <c r="EI43" s="17">
        <v>3.105</v>
      </c>
      <c r="EJ43" s="17">
        <v>61.8</v>
      </c>
      <c r="EK43" s="17">
        <v>170.96541999999999</v>
      </c>
      <c r="EL43" s="17">
        <v>170.96541999999999</v>
      </c>
      <c r="EM43" s="17">
        <v>-109.16542</v>
      </c>
      <c r="EN43" s="17"/>
      <c r="EO43" s="17"/>
      <c r="EP43" s="17"/>
      <c r="EQ43" s="17">
        <v>0</v>
      </c>
      <c r="ER43" s="17"/>
      <c r="ES43" s="17"/>
      <c r="ET43" s="17"/>
      <c r="EU43" s="17">
        <v>0</v>
      </c>
      <c r="EV43" s="17">
        <v>6.5</v>
      </c>
      <c r="EW43" s="17">
        <v>6.39</v>
      </c>
      <c r="EX43" s="17">
        <v>6.39</v>
      </c>
      <c r="EY43" s="17">
        <v>0.11</v>
      </c>
      <c r="EZ43" s="17">
        <v>423.7</v>
      </c>
      <c r="FA43" s="17">
        <v>380.56365</v>
      </c>
      <c r="FB43" s="17">
        <v>380.56365</v>
      </c>
      <c r="FC43" s="17">
        <v>43.13635</v>
      </c>
      <c r="FD43" s="17">
        <v>52.6</v>
      </c>
      <c r="FE43" s="17">
        <v>28.847329999999999</v>
      </c>
      <c r="FF43" s="17">
        <v>81.635570000000001</v>
      </c>
      <c r="FG43" s="17">
        <v>-29.03557</v>
      </c>
      <c r="FH43" s="17">
        <v>143.4</v>
      </c>
      <c r="FI43" s="17">
        <v>136.21170000000001</v>
      </c>
      <c r="FJ43" s="17">
        <v>149.98721</v>
      </c>
      <c r="FK43" s="17">
        <v>-6.5872099999999998</v>
      </c>
      <c r="FL43" s="17">
        <v>42.4</v>
      </c>
      <c r="FM43" s="17"/>
      <c r="FN43" s="17">
        <v>41.89893</v>
      </c>
      <c r="FO43" s="17">
        <v>0.50107000000000002</v>
      </c>
      <c r="FP43" s="17">
        <v>18.8</v>
      </c>
      <c r="FQ43" s="17">
        <v>19.21088</v>
      </c>
      <c r="FR43" s="17">
        <v>19.21088</v>
      </c>
      <c r="FS43" s="17">
        <v>-0.41088000000000002</v>
      </c>
      <c r="FT43" s="17">
        <v>18.8</v>
      </c>
      <c r="FU43" s="17">
        <v>18.172979999999999</v>
      </c>
      <c r="FV43" s="17">
        <v>18.172979999999999</v>
      </c>
      <c r="FW43" s="17">
        <v>0.62702000000000002</v>
      </c>
      <c r="FX43" s="17">
        <v>87.8</v>
      </c>
      <c r="FY43" s="17">
        <v>87.773570000000007</v>
      </c>
      <c r="FZ43" s="17">
        <v>87.773570000000007</v>
      </c>
      <c r="GA43" s="17">
        <v>2.6429999999999999E-2</v>
      </c>
      <c r="GB43" s="17">
        <v>159.6</v>
      </c>
      <c r="GC43" s="17">
        <v>136.38338999999999</v>
      </c>
      <c r="GD43" s="17">
        <v>68.589079999999996</v>
      </c>
      <c r="GE43" s="17">
        <v>91.010919999999999</v>
      </c>
      <c r="GF43" s="17">
        <v>160.19999999999999</v>
      </c>
      <c r="GG43" s="17">
        <v>136.38338999999999</v>
      </c>
      <c r="GH43" s="17">
        <v>68.589079999999996</v>
      </c>
      <c r="GI43" s="17">
        <v>91.610919999999993</v>
      </c>
      <c r="GJ43" s="17">
        <v>167</v>
      </c>
      <c r="GK43" s="17">
        <v>136.79294999999999</v>
      </c>
      <c r="GL43" s="17">
        <v>68.795060000000007</v>
      </c>
      <c r="GM43" s="17">
        <v>98.204939999999993</v>
      </c>
      <c r="GN43" s="17">
        <v>106.9</v>
      </c>
      <c r="GO43" s="17">
        <v>110.48202000000001</v>
      </c>
      <c r="GP43" s="17">
        <v>110.48202000000001</v>
      </c>
      <c r="GQ43" s="17">
        <v>-3.58202</v>
      </c>
      <c r="GR43" s="17">
        <v>39.9</v>
      </c>
      <c r="GS43" s="17">
        <v>35.568510000000003</v>
      </c>
      <c r="GT43" s="17">
        <v>45</v>
      </c>
      <c r="GU43" s="17">
        <v>-5.0999999999999996</v>
      </c>
      <c r="GV43" s="17"/>
      <c r="GW43" s="17"/>
      <c r="GX43" s="17"/>
      <c r="GY43" s="17">
        <v>0</v>
      </c>
      <c r="GZ43" s="17">
        <v>3.8</v>
      </c>
      <c r="HA43" s="17"/>
      <c r="HB43" s="17"/>
      <c r="HC43" s="17">
        <v>3.8</v>
      </c>
      <c r="HD43" s="17">
        <v>28.3</v>
      </c>
      <c r="HE43" s="17">
        <v>29.099489999999999</v>
      </c>
      <c r="HF43" s="17">
        <v>29.099489999999999</v>
      </c>
      <c r="HG43" s="17">
        <v>-0.79949000000000003</v>
      </c>
      <c r="HH43" s="17">
        <v>156.30000000000001</v>
      </c>
      <c r="HI43" s="17">
        <v>140.93057999999999</v>
      </c>
      <c r="HJ43" s="17">
        <v>124.26142</v>
      </c>
      <c r="HK43" s="17">
        <v>32.038580000000003</v>
      </c>
      <c r="HL43" s="17"/>
      <c r="HM43" s="17"/>
      <c r="HN43" s="17"/>
      <c r="HO43" s="17">
        <v>0</v>
      </c>
      <c r="HP43" s="17"/>
      <c r="HQ43" s="17"/>
      <c r="HR43" s="17"/>
      <c r="HS43" s="17">
        <v>0</v>
      </c>
      <c r="HT43" s="17">
        <v>95.6</v>
      </c>
      <c r="HU43" s="17">
        <v>95.545190000000005</v>
      </c>
      <c r="HV43" s="17">
        <v>95.545190000000005</v>
      </c>
      <c r="HW43" s="17">
        <v>5.4809999999999998E-2</v>
      </c>
      <c r="HX43" s="17">
        <v>0</v>
      </c>
      <c r="HY43" s="17"/>
      <c r="HZ43" s="17"/>
      <c r="IA43" s="17">
        <v>0</v>
      </c>
      <c r="IB43" s="17"/>
      <c r="IC43" s="17"/>
      <c r="ID43" s="17"/>
      <c r="IE43" s="17">
        <v>0</v>
      </c>
      <c r="IF43" s="17">
        <v>46.5</v>
      </c>
      <c r="IG43" s="17">
        <v>45.265309999999999</v>
      </c>
      <c r="IH43" s="17">
        <v>45.265309999999999</v>
      </c>
      <c r="II43" s="17">
        <v>1.2346900000000001</v>
      </c>
      <c r="IJ43" s="17"/>
      <c r="IK43" s="17"/>
      <c r="IL43" s="17"/>
      <c r="IM43" s="17">
        <v>0</v>
      </c>
      <c r="IN43" s="17"/>
      <c r="IO43" s="17"/>
      <c r="IP43" s="17"/>
      <c r="IQ43" s="17">
        <v>0</v>
      </c>
      <c r="IR43" s="17"/>
      <c r="IS43" s="17"/>
      <c r="IT43" s="17"/>
      <c r="IU43" s="17">
        <v>0</v>
      </c>
      <c r="IV43" s="17">
        <v>131.5</v>
      </c>
      <c r="IW43" s="17">
        <v>136.69067999999999</v>
      </c>
      <c r="IX43" s="17">
        <v>136.69067999999999</v>
      </c>
      <c r="IY43" s="17">
        <v>-5.1906800000000004</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195.3</v>
      </c>
      <c r="JY43" s="17">
        <v>200.67499000000001</v>
      </c>
      <c r="JZ43" s="17">
        <v>200.67499000000001</v>
      </c>
      <c r="KA43" s="17">
        <v>-5.3749900000000004</v>
      </c>
      <c r="KB43" s="17">
        <v>195.8</v>
      </c>
      <c r="KC43" s="17">
        <v>200.3066</v>
      </c>
      <c r="KD43" s="17">
        <v>200.3066</v>
      </c>
      <c r="KE43" s="17">
        <v>-4.5065999999999997</v>
      </c>
      <c r="KF43" s="17">
        <v>195.9</v>
      </c>
      <c r="KG43" s="17">
        <v>200.18467000000001</v>
      </c>
      <c r="KH43" s="17">
        <v>200.18467000000001</v>
      </c>
      <c r="KI43" s="17">
        <v>-4.2846700000000002</v>
      </c>
      <c r="KJ43" s="17">
        <v>16.100000000000001</v>
      </c>
      <c r="KK43" s="17"/>
      <c r="KL43" s="17"/>
      <c r="KM43" s="17">
        <v>16.100000000000001</v>
      </c>
      <c r="KN43" s="17"/>
      <c r="KO43" s="17"/>
      <c r="KP43" s="17"/>
      <c r="KQ43" s="17">
        <v>0</v>
      </c>
      <c r="KR43" s="17"/>
      <c r="KS43" s="17"/>
      <c r="KT43" s="17"/>
      <c r="KU43" s="17">
        <v>0</v>
      </c>
      <c r="KV43" s="17">
        <v>4</v>
      </c>
      <c r="KW43" s="17">
        <v>4.7853599999999998</v>
      </c>
      <c r="KX43" s="17">
        <v>4.7853599999999998</v>
      </c>
      <c r="KY43" s="17">
        <v>-0.78535999999999995</v>
      </c>
      <c r="KZ43" s="17">
        <v>236.5</v>
      </c>
      <c r="LA43" s="17">
        <v>196.1977</v>
      </c>
      <c r="LB43" s="17">
        <v>193.04178999999999</v>
      </c>
      <c r="LC43" s="17">
        <v>43.458210000000001</v>
      </c>
      <c r="LD43" s="17">
        <v>136.5</v>
      </c>
      <c r="LE43" s="17">
        <v>133.16031000000001</v>
      </c>
      <c r="LF43" s="17">
        <v>133.16031000000001</v>
      </c>
      <c r="LG43" s="17">
        <v>3.33969</v>
      </c>
      <c r="LH43" s="17">
        <v>63.2</v>
      </c>
      <c r="LI43" s="17">
        <v>67.199219999999997</v>
      </c>
      <c r="LJ43" s="17">
        <v>67.199219999999997</v>
      </c>
      <c r="LK43" s="17">
        <v>-3.9992200000000002</v>
      </c>
      <c r="LL43" s="17">
        <v>77.8</v>
      </c>
      <c r="LM43" s="17">
        <v>78.567999999999998</v>
      </c>
      <c r="LN43" s="17">
        <v>78.567999999999998</v>
      </c>
      <c r="LO43" s="17">
        <v>-0.76800000000000002</v>
      </c>
      <c r="LP43" s="17">
        <v>30.7</v>
      </c>
      <c r="LQ43" s="17">
        <v>29.980560000000001</v>
      </c>
      <c r="LR43" s="17">
        <v>29.980560000000001</v>
      </c>
      <c r="LS43" s="17">
        <v>0.71943999999999997</v>
      </c>
      <c r="LT43" s="17">
        <v>115.3</v>
      </c>
      <c r="LU43" s="17">
        <v>110.08716</v>
      </c>
      <c r="LV43" s="17"/>
      <c r="LW43" s="17">
        <v>115.3</v>
      </c>
      <c r="LX43" s="17">
        <v>0</v>
      </c>
      <c r="LY43" s="17"/>
      <c r="LZ43" s="17"/>
      <c r="MA43" s="17">
        <v>0</v>
      </c>
      <c r="MB43" s="17">
        <v>0</v>
      </c>
      <c r="MC43" s="17"/>
      <c r="MD43" s="17"/>
      <c r="ME43" s="17">
        <v>0</v>
      </c>
      <c r="MF43" s="17">
        <v>138.5</v>
      </c>
      <c r="MG43" s="17">
        <v>136.26948999999999</v>
      </c>
      <c r="MH43" s="17">
        <v>136.26948999999999</v>
      </c>
      <c r="MI43" s="17">
        <v>2.2305100000000002</v>
      </c>
      <c r="MJ43" s="17"/>
      <c r="MK43" s="17"/>
      <c r="ML43" s="17"/>
      <c r="MM43" s="17">
        <v>0</v>
      </c>
      <c r="MN43" s="17"/>
      <c r="MO43" s="17"/>
      <c r="MP43" s="17"/>
      <c r="MQ43" s="17">
        <v>0</v>
      </c>
      <c r="MR43" s="17"/>
      <c r="MS43" s="17"/>
      <c r="MT43" s="17"/>
      <c r="MU43" s="17">
        <v>0</v>
      </c>
      <c r="MV43" s="17">
        <v>175.2</v>
      </c>
      <c r="MW43" s="17">
        <v>175.465</v>
      </c>
      <c r="MX43" s="17">
        <v>175.465</v>
      </c>
      <c r="MY43" s="17">
        <v>-0.26500000000000001</v>
      </c>
      <c r="MZ43" s="17">
        <v>175.8</v>
      </c>
      <c r="NA43" s="17">
        <v>175.43683999999999</v>
      </c>
      <c r="NB43" s="17">
        <v>175.43683999999999</v>
      </c>
      <c r="NC43" s="17">
        <v>0.36315999999999998</v>
      </c>
      <c r="ND43" s="17">
        <v>175.8</v>
      </c>
      <c r="NE43" s="17">
        <v>176.22309000000001</v>
      </c>
      <c r="NF43" s="17">
        <v>176.22309000000001</v>
      </c>
      <c r="NG43" s="17">
        <v>-0.42309000000000002</v>
      </c>
      <c r="NH43" s="17">
        <v>175.85</v>
      </c>
      <c r="NI43" s="17">
        <v>175.92723000000001</v>
      </c>
      <c r="NJ43" s="17">
        <v>175.92723000000001</v>
      </c>
      <c r="NK43" s="17">
        <v>-7.7229999999999993E-2</v>
      </c>
      <c r="NL43" s="17"/>
      <c r="NM43" s="17"/>
      <c r="NN43" s="17"/>
      <c r="NO43" s="17">
        <v>0</v>
      </c>
      <c r="NP43" s="17"/>
      <c r="NQ43" s="17"/>
      <c r="NR43" s="17"/>
      <c r="NS43" s="17">
        <v>0</v>
      </c>
      <c r="NT43" s="17"/>
      <c r="NU43" s="17"/>
      <c r="NV43" s="17">
        <v>9.09</v>
      </c>
      <c r="NW43" s="17">
        <v>-9.09</v>
      </c>
      <c r="NX43" s="17">
        <v>9.3000000000000007</v>
      </c>
      <c r="NY43" s="17">
        <v>9.1178399999999993</v>
      </c>
      <c r="NZ43" s="17">
        <v>9.1178399999999993</v>
      </c>
      <c r="OA43" s="17">
        <v>0.18215999999999999</v>
      </c>
      <c r="OB43" s="17">
        <v>20.100000000000001</v>
      </c>
      <c r="OC43" s="17">
        <v>20</v>
      </c>
      <c r="OD43" s="17"/>
      <c r="OE43" s="17">
        <v>20.100000000000001</v>
      </c>
      <c r="OF43" s="17">
        <v>0.1</v>
      </c>
      <c r="OG43" s="17"/>
      <c r="OH43" s="17">
        <v>8.2000000000000003E-2</v>
      </c>
      <c r="OI43" s="17">
        <v>1.7999999999999999E-2</v>
      </c>
      <c r="OJ43" s="17">
        <v>94.8</v>
      </c>
      <c r="OK43" s="17">
        <v>82.81</v>
      </c>
      <c r="OL43" s="17">
        <v>110.181</v>
      </c>
      <c r="OM43" s="17">
        <v>-15.381</v>
      </c>
      <c r="ON43" s="17">
        <v>5</v>
      </c>
      <c r="OO43" s="17"/>
      <c r="OP43" s="17">
        <v>5.3860000000000001</v>
      </c>
      <c r="OQ43" s="17">
        <v>-0.38600000000000001</v>
      </c>
      <c r="OR43" s="17">
        <v>6.6</v>
      </c>
      <c r="OS43" s="17">
        <v>8.8000000000000007</v>
      </c>
      <c r="OT43" s="17">
        <v>3.16</v>
      </c>
      <c r="OU43" s="17">
        <v>3.44</v>
      </c>
      <c r="OV43" s="17">
        <v>0</v>
      </c>
      <c r="OW43" s="17"/>
      <c r="OX43" s="17"/>
      <c r="OY43" s="17">
        <v>0</v>
      </c>
      <c r="OZ43" s="17">
        <v>20.399999999999999</v>
      </c>
      <c r="PA43" s="17">
        <v>20.456230000000001</v>
      </c>
      <c r="PB43" s="17">
        <v>20.456230000000001</v>
      </c>
      <c r="PC43" s="17">
        <v>-5.6230000000000002E-2</v>
      </c>
      <c r="PD43" s="17">
        <v>10.4</v>
      </c>
      <c r="PE43" s="17">
        <v>9.9830000000000005</v>
      </c>
      <c r="PF43" s="17">
        <v>9.9830000000000005</v>
      </c>
      <c r="PG43" s="17">
        <v>0.41699999999999998</v>
      </c>
      <c r="PH43" s="17">
        <v>5.6</v>
      </c>
      <c r="PI43" s="17">
        <v>5.67</v>
      </c>
      <c r="PJ43" s="17">
        <v>5.67</v>
      </c>
      <c r="PK43" s="17">
        <v>-7.0000000000000007E-2</v>
      </c>
      <c r="PL43" s="17">
        <v>18.3</v>
      </c>
      <c r="PM43" s="17"/>
      <c r="PN43" s="17">
        <v>1</v>
      </c>
      <c r="PO43" s="17">
        <v>17.3</v>
      </c>
      <c r="PP43" s="17">
        <v>8.98</v>
      </c>
      <c r="PQ43" s="17"/>
      <c r="PR43" s="17">
        <v>26</v>
      </c>
      <c r="PS43" s="17">
        <v>-17.02</v>
      </c>
      <c r="PT43" s="17">
        <v>2</v>
      </c>
      <c r="PU43" s="17">
        <v>2</v>
      </c>
      <c r="PV43" s="17">
        <v>2</v>
      </c>
      <c r="PW43" s="17">
        <v>0</v>
      </c>
      <c r="PX43" s="17">
        <v>3.3</v>
      </c>
      <c r="PY43" s="17">
        <v>2.75</v>
      </c>
      <c r="PZ43" s="17">
        <v>2.75</v>
      </c>
      <c r="QA43" s="17">
        <v>0.55000000000000004</v>
      </c>
      <c r="QB43" s="17">
        <v>4.7</v>
      </c>
      <c r="QC43" s="17">
        <v>5</v>
      </c>
      <c r="QD43" s="17">
        <v>5</v>
      </c>
      <c r="QE43" s="17">
        <v>-0.3</v>
      </c>
      <c r="QF43" s="17">
        <v>20.5</v>
      </c>
      <c r="QG43" s="17">
        <v>20.422219999999999</v>
      </c>
      <c r="QH43" s="17">
        <v>20.422219999999999</v>
      </c>
      <c r="QI43" s="17">
        <v>7.7780000000000002E-2</v>
      </c>
      <c r="QJ43" s="17">
        <v>19.600000000000001</v>
      </c>
      <c r="QK43" s="17">
        <v>19.436350000000001</v>
      </c>
      <c r="QL43" s="17">
        <v>19.436350000000001</v>
      </c>
      <c r="QM43" s="17">
        <v>0.16364999999999999</v>
      </c>
      <c r="QN43" s="17">
        <v>18.8</v>
      </c>
      <c r="QO43" s="17">
        <v>19</v>
      </c>
      <c r="QP43" s="17">
        <v>17.492709999999999</v>
      </c>
      <c r="QQ43" s="17">
        <v>1.3072900000000001</v>
      </c>
      <c r="QR43" s="17">
        <v>3.5</v>
      </c>
      <c r="QS43" s="17">
        <v>3.4</v>
      </c>
      <c r="QT43" s="17">
        <v>3.4</v>
      </c>
      <c r="QU43" s="17">
        <v>0.1</v>
      </c>
      <c r="QV43" s="17">
        <v>18.46</v>
      </c>
      <c r="QW43" s="17">
        <v>17.881440000000001</v>
      </c>
      <c r="QX43" s="17">
        <v>17.881440000000001</v>
      </c>
      <c r="QY43" s="17">
        <v>0.57855999999999996</v>
      </c>
      <c r="QZ43" s="17">
        <v>0.8</v>
      </c>
      <c r="RA43" s="17"/>
      <c r="RB43" s="17">
        <v>0.84099999999999997</v>
      </c>
      <c r="RC43" s="17">
        <v>-4.1000000000000002E-2</v>
      </c>
      <c r="RD43" s="17">
        <v>0.8</v>
      </c>
      <c r="RE43" s="17"/>
      <c r="RF43" s="17">
        <v>2.782</v>
      </c>
      <c r="RG43" s="17">
        <v>-1.982</v>
      </c>
      <c r="RH43" s="17">
        <v>24.1</v>
      </c>
      <c r="RI43" s="17">
        <v>19.12</v>
      </c>
      <c r="RJ43" s="17">
        <v>25.106000000000002</v>
      </c>
      <c r="RK43" s="17">
        <v>-1.006</v>
      </c>
      <c r="RL43" s="17">
        <v>70.7</v>
      </c>
      <c r="RM43" s="17">
        <v>68.260000000000005</v>
      </c>
      <c r="RN43" s="17">
        <v>80.17</v>
      </c>
      <c r="RO43" s="17">
        <v>-9.4700000000000006</v>
      </c>
      <c r="RP43" s="17">
        <v>0.5</v>
      </c>
      <c r="RQ43" s="17"/>
      <c r="RR43" s="17">
        <v>1E-3</v>
      </c>
      <c r="RS43" s="17">
        <v>0.499</v>
      </c>
      <c r="RT43" s="17">
        <v>2.8</v>
      </c>
      <c r="RU43" s="17">
        <v>3.0510000000000002</v>
      </c>
      <c r="RV43" s="17">
        <v>3.0510000000000002</v>
      </c>
      <c r="RW43" s="17">
        <v>-0.251</v>
      </c>
      <c r="RX43" s="17">
        <v>20.399999999999999</v>
      </c>
      <c r="RY43" s="17">
        <v>19.792000000000002</v>
      </c>
      <c r="RZ43" s="17">
        <v>19.792000000000002</v>
      </c>
      <c r="SA43" s="17">
        <v>0.60799999999999998</v>
      </c>
      <c r="SB43" s="17">
        <v>3.2</v>
      </c>
      <c r="SC43" s="17">
        <v>2</v>
      </c>
      <c r="SD43" s="17">
        <v>2</v>
      </c>
      <c r="SE43" s="17">
        <v>1.2</v>
      </c>
      <c r="SF43" s="17"/>
      <c r="SG43" s="17"/>
      <c r="SH43" s="17">
        <v>0.4</v>
      </c>
      <c r="SI43" s="17">
        <v>-0.4</v>
      </c>
      <c r="SJ43" s="17">
        <v>0</v>
      </c>
      <c r="SK43" s="17"/>
      <c r="SL43" s="17">
        <v>6.9000000000000006E-2</v>
      </c>
      <c r="SM43" s="17">
        <v>-6.9000000000000006E-2</v>
      </c>
      <c r="SN43" s="17">
        <v>19.8</v>
      </c>
      <c r="SO43" s="17">
        <v>19.1448</v>
      </c>
      <c r="SP43" s="17">
        <v>19.1448</v>
      </c>
      <c r="SQ43" s="17">
        <v>0.6552</v>
      </c>
      <c r="SR43" s="17">
        <v>13.1</v>
      </c>
      <c r="SS43" s="17">
        <v>12.244899999999999</v>
      </c>
      <c r="ST43" s="17">
        <v>12.244899999999999</v>
      </c>
      <c r="SU43" s="17">
        <v>0.85509999999999997</v>
      </c>
      <c r="SV43" s="17">
        <v>20.2</v>
      </c>
      <c r="SW43" s="17">
        <v>19.436350000000001</v>
      </c>
      <c r="SX43" s="17">
        <v>19.436350000000001</v>
      </c>
      <c r="SY43" s="17">
        <v>0.76365000000000005</v>
      </c>
      <c r="SZ43" s="17">
        <v>20.2</v>
      </c>
      <c r="TA43" s="17">
        <v>19.436350000000001</v>
      </c>
      <c r="TB43" s="17">
        <v>19.436350000000001</v>
      </c>
      <c r="TC43" s="17">
        <v>0.76365000000000005</v>
      </c>
      <c r="TD43" s="17">
        <v>10.1</v>
      </c>
      <c r="TE43" s="17">
        <v>3.77</v>
      </c>
      <c r="TF43" s="17">
        <v>5.9580000000000002</v>
      </c>
      <c r="TG43" s="17">
        <v>4.1420000000000003</v>
      </c>
      <c r="TH43" s="17">
        <v>33.9</v>
      </c>
      <c r="TI43" s="17">
        <v>19.5</v>
      </c>
      <c r="TJ43" s="17">
        <v>21</v>
      </c>
      <c r="TK43" s="17">
        <v>12.9</v>
      </c>
      <c r="TL43" s="17">
        <v>2.7</v>
      </c>
      <c r="TM43" s="17"/>
      <c r="TN43" s="17">
        <v>1.0369999999999999</v>
      </c>
      <c r="TO43" s="17">
        <v>1.663</v>
      </c>
      <c r="TP43" s="17">
        <v>84.2</v>
      </c>
      <c r="TQ43" s="17">
        <v>97.37</v>
      </c>
      <c r="TR43" s="17">
        <v>94.540999999999997</v>
      </c>
      <c r="TS43" s="17">
        <v>-10.340999999999999</v>
      </c>
      <c r="TT43" s="17">
        <v>103.19</v>
      </c>
      <c r="TU43" s="17">
        <v>103.13</v>
      </c>
      <c r="TV43" s="17">
        <v>113.62</v>
      </c>
      <c r="TW43" s="17">
        <v>-10.43</v>
      </c>
      <c r="TX43" s="17">
        <v>11.3</v>
      </c>
      <c r="TY43" s="17">
        <v>9.7200000000000006</v>
      </c>
      <c r="TZ43" s="17">
        <v>19.239999999999998</v>
      </c>
      <c r="UA43" s="17">
        <v>-7.94</v>
      </c>
      <c r="UB43" s="17">
        <v>9.3000000000000007</v>
      </c>
      <c r="UC43" s="17">
        <v>7.53</v>
      </c>
      <c r="UD43" s="17">
        <v>13.99</v>
      </c>
      <c r="UE43" s="17">
        <v>-4.6900000000000004</v>
      </c>
      <c r="UF43" s="17">
        <v>3.1</v>
      </c>
      <c r="UG43" s="17"/>
      <c r="UH43" s="17">
        <v>6.77</v>
      </c>
      <c r="UI43" s="17">
        <v>-3.67</v>
      </c>
      <c r="UJ43" s="17">
        <v>21</v>
      </c>
      <c r="UK43" s="17">
        <v>19.436350000000001</v>
      </c>
      <c r="UL43" s="17">
        <v>19.436350000000001</v>
      </c>
      <c r="UM43" s="17">
        <v>1.56365</v>
      </c>
      <c r="UN43" s="17">
        <v>8.1999999999999993</v>
      </c>
      <c r="UO43" s="17">
        <v>8.1999999999999993</v>
      </c>
      <c r="UP43" s="17">
        <v>8.1999999999999993</v>
      </c>
      <c r="UQ43" s="17">
        <v>0</v>
      </c>
      <c r="UR43" s="17">
        <v>7.4</v>
      </c>
      <c r="US43" s="17">
        <v>7.3</v>
      </c>
      <c r="UT43" s="17">
        <v>7.3</v>
      </c>
      <c r="UU43" s="17">
        <v>0.1</v>
      </c>
      <c r="UV43" s="17">
        <v>20.399999999999999</v>
      </c>
      <c r="UW43" s="17">
        <v>20</v>
      </c>
      <c r="UX43" s="17">
        <v>19.436350000000001</v>
      </c>
      <c r="UY43" s="17">
        <v>0.96365000000000001</v>
      </c>
      <c r="UZ43" s="17">
        <v>20.399999999999999</v>
      </c>
      <c r="VA43" s="17">
        <v>20</v>
      </c>
      <c r="VB43" s="17">
        <v>19.436350000000001</v>
      </c>
      <c r="VC43" s="17">
        <v>0.96365000000000001</v>
      </c>
      <c r="VD43" s="17">
        <v>20</v>
      </c>
      <c r="VE43" s="17">
        <v>20</v>
      </c>
      <c r="VF43" s="17">
        <v>19.436350000000001</v>
      </c>
      <c r="VG43" s="17">
        <v>0.56364999999999998</v>
      </c>
      <c r="VH43" s="17">
        <v>5.3</v>
      </c>
      <c r="VI43" s="17">
        <v>6.22</v>
      </c>
      <c r="VJ43" s="17">
        <v>1.66</v>
      </c>
      <c r="VK43" s="17">
        <v>3.64</v>
      </c>
      <c r="VL43" s="17">
        <v>21.9</v>
      </c>
      <c r="VM43" s="17"/>
      <c r="VN43" s="17">
        <v>79.072999999999993</v>
      </c>
      <c r="VO43" s="17">
        <v>-57.173000000000002</v>
      </c>
      <c r="VP43" s="17">
        <v>0.94299999999999995</v>
      </c>
      <c r="VQ43" s="17"/>
      <c r="VR43" s="17"/>
      <c r="VS43" s="17">
        <v>0.94299999999999995</v>
      </c>
      <c r="VT43" s="17">
        <v>19.899999999999999</v>
      </c>
      <c r="VU43" s="17"/>
      <c r="VV43" s="17">
        <v>4.7409999999999997</v>
      </c>
      <c r="VW43" s="17">
        <v>15.159000000000001</v>
      </c>
      <c r="VX43" s="17">
        <v>0.6</v>
      </c>
      <c r="VY43" s="17">
        <v>0.6</v>
      </c>
      <c r="VZ43" s="17">
        <v>0.6</v>
      </c>
      <c r="WA43" s="17">
        <v>0</v>
      </c>
      <c r="WB43" s="17">
        <v>101.9</v>
      </c>
      <c r="WC43" s="17">
        <v>122.75</v>
      </c>
      <c r="WD43" s="17">
        <v>127</v>
      </c>
      <c r="WE43" s="17">
        <v>-25.1</v>
      </c>
      <c r="WF43" s="17">
        <v>118.1</v>
      </c>
      <c r="WG43" s="17">
        <v>106.61</v>
      </c>
      <c r="WH43" s="17">
        <v>161.04900000000001</v>
      </c>
      <c r="WI43" s="17">
        <v>-42.948999999999998</v>
      </c>
      <c r="WJ43" s="17">
        <v>19.600000000000001</v>
      </c>
      <c r="WK43" s="17">
        <v>23.95</v>
      </c>
      <c r="WL43" s="17">
        <v>26</v>
      </c>
      <c r="WM43" s="17">
        <v>-6.4</v>
      </c>
      <c r="WN43" s="17">
        <v>4.8</v>
      </c>
      <c r="WO43" s="17">
        <v>4.2</v>
      </c>
      <c r="WP43" s="17">
        <v>4.2</v>
      </c>
      <c r="WQ43" s="17">
        <v>0.6</v>
      </c>
      <c r="WR43" s="17">
        <v>2.4</v>
      </c>
      <c r="WS43" s="17">
        <v>2.4</v>
      </c>
      <c r="WT43" s="17">
        <v>2.4</v>
      </c>
      <c r="WU43" s="17">
        <v>0</v>
      </c>
      <c r="WV43" s="17">
        <v>1.1000000000000001</v>
      </c>
      <c r="WW43" s="17">
        <v>1.2</v>
      </c>
      <c r="WX43" s="17">
        <v>1.2</v>
      </c>
      <c r="WY43" s="17">
        <v>-0.1</v>
      </c>
      <c r="WZ43" s="17">
        <v>2.5</v>
      </c>
      <c r="XA43" s="17">
        <v>2.8</v>
      </c>
      <c r="XB43" s="17">
        <v>2.8</v>
      </c>
      <c r="XC43" s="17">
        <v>-0.3</v>
      </c>
      <c r="XD43" s="17">
        <v>1.117</v>
      </c>
      <c r="XE43" s="17"/>
      <c r="XF43" s="17">
        <v>1E-3</v>
      </c>
      <c r="XG43" s="17">
        <v>1.1160000000000001</v>
      </c>
      <c r="XH43" s="17">
        <v>6.8</v>
      </c>
      <c r="XI43" s="17">
        <v>6</v>
      </c>
      <c r="XJ43" s="17">
        <v>6</v>
      </c>
      <c r="XK43" s="17">
        <v>0.8</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v>42</v>
      </c>
      <c r="XY43" s="17">
        <v>38</v>
      </c>
      <c r="XZ43" s="17">
        <v>32.5</v>
      </c>
      <c r="YA43" s="17">
        <v>9.5</v>
      </c>
      <c r="YB43" s="17">
        <v>29.4</v>
      </c>
      <c r="YC43" s="17">
        <v>38</v>
      </c>
      <c r="YD43" s="17">
        <v>32.5</v>
      </c>
      <c r="YE43" s="17">
        <v>-3.1</v>
      </c>
      <c r="YF43" s="17">
        <v>18.100000000000001</v>
      </c>
      <c r="YG43" s="17">
        <v>17</v>
      </c>
      <c r="YH43" s="17">
        <v>14</v>
      </c>
      <c r="YI43" s="17">
        <v>4.0999999999999996</v>
      </c>
      <c r="YJ43" s="17">
        <v>11.22</v>
      </c>
      <c r="YK43" s="17">
        <v>13</v>
      </c>
      <c r="YL43" s="17">
        <v>13</v>
      </c>
      <c r="YM43" s="17">
        <v>-1.78</v>
      </c>
      <c r="YN43" s="17">
        <v>7.3</v>
      </c>
      <c r="YO43" s="17">
        <v>7.53</v>
      </c>
      <c r="YP43" s="17">
        <v>7.53</v>
      </c>
      <c r="YQ43" s="17">
        <v>-0.23</v>
      </c>
      <c r="YR43" s="17">
        <v>12.1</v>
      </c>
      <c r="YS43" s="17">
        <v>11</v>
      </c>
      <c r="YT43" s="17">
        <v>11</v>
      </c>
      <c r="YU43" s="17">
        <v>1.1000000000000001</v>
      </c>
      <c r="YV43" s="17">
        <v>16.2</v>
      </c>
      <c r="YW43" s="17">
        <v>21</v>
      </c>
      <c r="YX43" s="17">
        <v>21</v>
      </c>
      <c r="YY43" s="17">
        <v>-4.8</v>
      </c>
    </row>
    <row r="44" spans="1:675" ht="24" customHeight="1" x14ac:dyDescent="0.3">
      <c r="A44" s="1"/>
      <c r="B44" s="16" t="s">
        <v>56</v>
      </c>
      <c r="C44" s="16" t="s">
        <v>842</v>
      </c>
      <c r="D44" s="17">
        <v>198.8</v>
      </c>
      <c r="E44" s="17">
        <v>203.40136000000001</v>
      </c>
      <c r="F44" s="17">
        <v>203.40136000000001</v>
      </c>
      <c r="G44" s="17">
        <v>-4.6013599999999997</v>
      </c>
      <c r="H44" s="17">
        <v>659.7</v>
      </c>
      <c r="I44" s="17">
        <v>650</v>
      </c>
      <c r="J44" s="17">
        <v>629.90463999999997</v>
      </c>
      <c r="K44" s="17">
        <v>29.795359999999999</v>
      </c>
      <c r="L44" s="17">
        <v>146.1</v>
      </c>
      <c r="M44" s="17">
        <v>147.4599</v>
      </c>
      <c r="N44" s="17">
        <v>205.11832000000001</v>
      </c>
      <c r="O44" s="17">
        <v>-59.018320000000003</v>
      </c>
      <c r="P44" s="17">
        <v>0</v>
      </c>
      <c r="Q44" s="17"/>
      <c r="R44" s="17"/>
      <c r="S44" s="17">
        <v>0</v>
      </c>
      <c r="T44" s="17">
        <v>7.38</v>
      </c>
      <c r="U44" s="17">
        <v>8.5166900000000005</v>
      </c>
      <c r="V44" s="17">
        <v>8.5166900000000005</v>
      </c>
      <c r="W44" s="17">
        <v>-1.13669</v>
      </c>
      <c r="X44" s="17">
        <v>92.2</v>
      </c>
      <c r="Y44" s="17">
        <v>91.867829999999998</v>
      </c>
      <c r="Z44" s="17">
        <v>91.867829999999998</v>
      </c>
      <c r="AA44" s="17">
        <v>0.33217000000000002</v>
      </c>
      <c r="AB44" s="17">
        <v>230</v>
      </c>
      <c r="AC44" s="17">
        <v>226.00122999999999</v>
      </c>
      <c r="AD44" s="17">
        <v>242</v>
      </c>
      <c r="AE44" s="17">
        <v>-12</v>
      </c>
      <c r="AF44" s="17">
        <v>0</v>
      </c>
      <c r="AG44" s="17"/>
      <c r="AH44" s="17"/>
      <c r="AI44" s="17">
        <v>0</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581.1</v>
      </c>
      <c r="BM44" s="17">
        <v>582.50599999999997</v>
      </c>
      <c r="BN44" s="17">
        <v>582.50599999999997</v>
      </c>
      <c r="BO44" s="17">
        <v>-1.4059999999999999</v>
      </c>
      <c r="BP44" s="17">
        <v>10.8</v>
      </c>
      <c r="BQ44" s="17">
        <v>10.52094</v>
      </c>
      <c r="BR44" s="17">
        <v>10.52094</v>
      </c>
      <c r="BS44" s="17">
        <v>0.27905999999999997</v>
      </c>
      <c r="BT44" s="17"/>
      <c r="BU44" s="17"/>
      <c r="BV44" s="17"/>
      <c r="BW44" s="17">
        <v>0</v>
      </c>
      <c r="BX44" s="17">
        <v>4.8</v>
      </c>
      <c r="BY44" s="17"/>
      <c r="BZ44" s="17"/>
      <c r="CA44" s="17">
        <v>4.8</v>
      </c>
      <c r="CB44" s="17"/>
      <c r="CC44" s="17"/>
      <c r="CD44" s="17"/>
      <c r="CE44" s="17">
        <v>0</v>
      </c>
      <c r="CF44" s="17"/>
      <c r="CG44" s="17"/>
      <c r="CH44" s="17"/>
      <c r="CI44" s="17">
        <v>0</v>
      </c>
      <c r="CJ44" s="17">
        <v>164.4</v>
      </c>
      <c r="CK44" s="17">
        <v>164.06706</v>
      </c>
      <c r="CL44" s="17">
        <v>164.06706</v>
      </c>
      <c r="CM44" s="17">
        <v>0.33294000000000001</v>
      </c>
      <c r="CN44" s="17">
        <v>9.8000000000000007</v>
      </c>
      <c r="CO44" s="17">
        <v>9.6612399999999994</v>
      </c>
      <c r="CP44" s="17">
        <v>9.6612399999999994</v>
      </c>
      <c r="CQ44" s="17">
        <v>0.13875999999999999</v>
      </c>
      <c r="CR44" s="17">
        <v>6.5</v>
      </c>
      <c r="CS44" s="17">
        <v>5.1878599999999997</v>
      </c>
      <c r="CT44" s="17">
        <v>5.1878599999999997</v>
      </c>
      <c r="CU44" s="17">
        <v>1.3121400000000001</v>
      </c>
      <c r="CV44" s="17"/>
      <c r="CW44" s="17"/>
      <c r="CX44" s="17"/>
      <c r="CY44" s="17">
        <v>0</v>
      </c>
      <c r="CZ44" s="17">
        <v>6.6</v>
      </c>
      <c r="DA44" s="17">
        <v>6.8787000000000003</v>
      </c>
      <c r="DB44" s="17">
        <v>6.8787000000000003</v>
      </c>
      <c r="DC44" s="17">
        <v>-0.2787</v>
      </c>
      <c r="DD44" s="17"/>
      <c r="DE44" s="17"/>
      <c r="DF44" s="17"/>
      <c r="DG44" s="17">
        <v>0</v>
      </c>
      <c r="DH44" s="17">
        <v>46.9</v>
      </c>
      <c r="DI44" s="17">
        <v>56.30735</v>
      </c>
      <c r="DJ44" s="17">
        <v>78.391850000000005</v>
      </c>
      <c r="DK44" s="17">
        <v>-31.491849999999999</v>
      </c>
      <c r="DL44" s="17"/>
      <c r="DM44" s="17"/>
      <c r="DN44" s="17"/>
      <c r="DO44" s="17">
        <v>0</v>
      </c>
      <c r="DP44" s="17"/>
      <c r="DQ44" s="17"/>
      <c r="DR44" s="17"/>
      <c r="DS44" s="17">
        <v>0</v>
      </c>
      <c r="DT44" s="17">
        <v>24.1</v>
      </c>
      <c r="DU44" s="17">
        <v>23.215890000000002</v>
      </c>
      <c r="DV44" s="17">
        <v>23.215890000000002</v>
      </c>
      <c r="DW44" s="17">
        <v>0.88410999999999995</v>
      </c>
      <c r="DX44" s="17"/>
      <c r="DY44" s="17"/>
      <c r="DZ44" s="17"/>
      <c r="EA44" s="17">
        <v>0</v>
      </c>
      <c r="EB44" s="17">
        <v>109.8</v>
      </c>
      <c r="EC44" s="17">
        <v>112.46647</v>
      </c>
      <c r="ED44" s="17">
        <v>112.46647</v>
      </c>
      <c r="EE44" s="17">
        <v>-2.6664699999999999</v>
      </c>
      <c r="EF44" s="17">
        <v>222.3</v>
      </c>
      <c r="EG44" s="17">
        <v>220.69499999999999</v>
      </c>
      <c r="EH44" s="17">
        <v>220.69499999999999</v>
      </c>
      <c r="EI44" s="17">
        <v>1.605</v>
      </c>
      <c r="EJ44" s="17">
        <v>58</v>
      </c>
      <c r="EK44" s="17">
        <v>154.22601</v>
      </c>
      <c r="EL44" s="17">
        <v>126.57812</v>
      </c>
      <c r="EM44" s="17">
        <v>-68.578119999999998</v>
      </c>
      <c r="EN44" s="17"/>
      <c r="EO44" s="17"/>
      <c r="EP44" s="17"/>
      <c r="EQ44" s="17">
        <v>0</v>
      </c>
      <c r="ER44" s="17"/>
      <c r="ES44" s="17"/>
      <c r="ET44" s="17"/>
      <c r="EU44" s="17">
        <v>0</v>
      </c>
      <c r="EV44" s="17">
        <v>6.5</v>
      </c>
      <c r="EW44" s="17">
        <v>6.39</v>
      </c>
      <c r="EX44" s="17">
        <v>6.39</v>
      </c>
      <c r="EY44" s="17">
        <v>0.11</v>
      </c>
      <c r="EZ44" s="17">
        <v>377.5</v>
      </c>
      <c r="FA44" s="17">
        <v>380.56365</v>
      </c>
      <c r="FB44" s="17">
        <v>380.56365</v>
      </c>
      <c r="FC44" s="17">
        <v>-3.06365</v>
      </c>
      <c r="FD44" s="17">
        <v>53.2</v>
      </c>
      <c r="FE44" s="17">
        <v>28.847329999999999</v>
      </c>
      <c r="FF44" s="17">
        <v>81.635570000000001</v>
      </c>
      <c r="FG44" s="17">
        <v>-28.435569999999998</v>
      </c>
      <c r="FH44" s="17">
        <v>131.80000000000001</v>
      </c>
      <c r="FI44" s="17">
        <v>136.21170000000001</v>
      </c>
      <c r="FJ44" s="17">
        <v>149.98721</v>
      </c>
      <c r="FK44" s="17">
        <v>-18.18721</v>
      </c>
      <c r="FL44" s="17">
        <v>42.5</v>
      </c>
      <c r="FM44" s="17"/>
      <c r="FN44" s="17">
        <v>41.89893</v>
      </c>
      <c r="FO44" s="17">
        <v>0.60106999999999999</v>
      </c>
      <c r="FP44" s="17">
        <v>18.7</v>
      </c>
      <c r="FQ44" s="17">
        <v>19.21088</v>
      </c>
      <c r="FR44" s="17">
        <v>19.21088</v>
      </c>
      <c r="FS44" s="17">
        <v>-0.51088</v>
      </c>
      <c r="FT44" s="17">
        <v>18.8</v>
      </c>
      <c r="FU44" s="17">
        <v>18.172979999999999</v>
      </c>
      <c r="FV44" s="17">
        <v>18.172979999999999</v>
      </c>
      <c r="FW44" s="17">
        <v>0.62702000000000002</v>
      </c>
      <c r="FX44" s="17">
        <v>89.4</v>
      </c>
      <c r="FY44" s="17">
        <v>87.773570000000007</v>
      </c>
      <c r="FZ44" s="17">
        <v>87.773570000000007</v>
      </c>
      <c r="GA44" s="17">
        <v>1.62643</v>
      </c>
      <c r="GB44" s="17">
        <v>172.3</v>
      </c>
      <c r="GC44" s="17">
        <v>100.99655</v>
      </c>
      <c r="GD44" s="17">
        <v>68.589079999999996</v>
      </c>
      <c r="GE44" s="17">
        <v>103.71092</v>
      </c>
      <c r="GF44" s="17">
        <v>169.7</v>
      </c>
      <c r="GG44" s="17">
        <v>100.99655</v>
      </c>
      <c r="GH44" s="17">
        <v>68.589079999999996</v>
      </c>
      <c r="GI44" s="17">
        <v>101.11091999999999</v>
      </c>
      <c r="GJ44" s="17">
        <v>177.5</v>
      </c>
      <c r="GK44" s="17">
        <v>101.29985000000001</v>
      </c>
      <c r="GL44" s="17">
        <v>68.795060000000007</v>
      </c>
      <c r="GM44" s="17">
        <v>108.70493999999999</v>
      </c>
      <c r="GN44" s="17">
        <v>106.4</v>
      </c>
      <c r="GO44" s="17">
        <v>110.48202000000001</v>
      </c>
      <c r="GP44" s="17">
        <v>110.48202000000001</v>
      </c>
      <c r="GQ44" s="17">
        <v>-4.08202</v>
      </c>
      <c r="GR44" s="17">
        <v>36.700000000000003</v>
      </c>
      <c r="GS44" s="17">
        <v>35.568510000000003</v>
      </c>
      <c r="GT44" s="17">
        <v>45</v>
      </c>
      <c r="GU44" s="17">
        <v>-8.3000000000000007</v>
      </c>
      <c r="GV44" s="17"/>
      <c r="GW44" s="17"/>
      <c r="GX44" s="17"/>
      <c r="GY44" s="17">
        <v>0</v>
      </c>
      <c r="GZ44" s="17">
        <v>3.8</v>
      </c>
      <c r="HA44" s="17"/>
      <c r="HB44" s="17"/>
      <c r="HC44" s="17">
        <v>3.8</v>
      </c>
      <c r="HD44" s="17">
        <v>28.8</v>
      </c>
      <c r="HE44" s="17">
        <v>29.099489999999999</v>
      </c>
      <c r="HF44" s="17">
        <v>29.099489999999999</v>
      </c>
      <c r="HG44" s="17">
        <v>-0.29948999999999998</v>
      </c>
      <c r="HH44" s="17">
        <v>147.6</v>
      </c>
      <c r="HI44" s="17">
        <v>140.93057999999999</v>
      </c>
      <c r="HJ44" s="17">
        <v>124.26142</v>
      </c>
      <c r="HK44" s="17">
        <v>23.33858</v>
      </c>
      <c r="HL44" s="17"/>
      <c r="HM44" s="17"/>
      <c r="HN44" s="17"/>
      <c r="HO44" s="17">
        <v>0</v>
      </c>
      <c r="HP44" s="17"/>
      <c r="HQ44" s="17"/>
      <c r="HR44" s="17"/>
      <c r="HS44" s="17">
        <v>0</v>
      </c>
      <c r="HT44" s="17">
        <v>95</v>
      </c>
      <c r="HU44" s="17">
        <v>95.545190000000005</v>
      </c>
      <c r="HV44" s="17">
        <v>95.545190000000005</v>
      </c>
      <c r="HW44" s="17">
        <v>-0.54518999999999995</v>
      </c>
      <c r="HX44" s="17">
        <v>0</v>
      </c>
      <c r="HY44" s="17"/>
      <c r="HZ44" s="17"/>
      <c r="IA44" s="17">
        <v>0</v>
      </c>
      <c r="IB44" s="17"/>
      <c r="IC44" s="17"/>
      <c r="ID44" s="17"/>
      <c r="IE44" s="17">
        <v>0</v>
      </c>
      <c r="IF44" s="17">
        <v>46.7</v>
      </c>
      <c r="IG44" s="17">
        <v>45.265309999999999</v>
      </c>
      <c r="IH44" s="17">
        <v>45.265309999999999</v>
      </c>
      <c r="II44" s="17">
        <v>1.43469</v>
      </c>
      <c r="IJ44" s="17"/>
      <c r="IK44" s="17"/>
      <c r="IL44" s="17"/>
      <c r="IM44" s="17">
        <v>0</v>
      </c>
      <c r="IN44" s="17"/>
      <c r="IO44" s="17"/>
      <c r="IP44" s="17"/>
      <c r="IQ44" s="17">
        <v>0</v>
      </c>
      <c r="IR44" s="17"/>
      <c r="IS44" s="17"/>
      <c r="IT44" s="17"/>
      <c r="IU44" s="17">
        <v>0</v>
      </c>
      <c r="IV44" s="17">
        <v>131.19999999999999</v>
      </c>
      <c r="IW44" s="17">
        <v>136.69067999999999</v>
      </c>
      <c r="IX44" s="17">
        <v>136.69067999999999</v>
      </c>
      <c r="IY44" s="17">
        <v>-5.4906800000000002</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194.3</v>
      </c>
      <c r="JY44" s="17">
        <v>200.67499000000001</v>
      </c>
      <c r="JZ44" s="17">
        <v>200.67499000000001</v>
      </c>
      <c r="KA44" s="17">
        <v>-6.3749900000000004</v>
      </c>
      <c r="KB44" s="17">
        <v>195.5</v>
      </c>
      <c r="KC44" s="17">
        <v>200.3066</v>
      </c>
      <c r="KD44" s="17">
        <v>200.3066</v>
      </c>
      <c r="KE44" s="17">
        <v>-4.8066000000000004</v>
      </c>
      <c r="KF44" s="17">
        <v>195.1</v>
      </c>
      <c r="KG44" s="17">
        <v>200.18467000000001</v>
      </c>
      <c r="KH44" s="17">
        <v>200.18467000000001</v>
      </c>
      <c r="KI44" s="17">
        <v>-5.08467</v>
      </c>
      <c r="KJ44" s="17">
        <v>15.5</v>
      </c>
      <c r="KK44" s="17">
        <v>16</v>
      </c>
      <c r="KL44" s="17">
        <v>16</v>
      </c>
      <c r="KM44" s="17">
        <v>-0.5</v>
      </c>
      <c r="KN44" s="17"/>
      <c r="KO44" s="17"/>
      <c r="KP44" s="17"/>
      <c r="KQ44" s="17">
        <v>0</v>
      </c>
      <c r="KR44" s="17"/>
      <c r="KS44" s="17"/>
      <c r="KT44" s="17"/>
      <c r="KU44" s="17">
        <v>0</v>
      </c>
      <c r="KV44" s="17">
        <v>4</v>
      </c>
      <c r="KW44" s="17">
        <v>4.7853599999999998</v>
      </c>
      <c r="KX44" s="17">
        <v>4.7853599999999998</v>
      </c>
      <c r="KY44" s="17">
        <v>-0.78535999999999995</v>
      </c>
      <c r="KZ44" s="17">
        <v>170.7</v>
      </c>
      <c r="LA44" s="17">
        <v>196.1977</v>
      </c>
      <c r="LB44" s="17">
        <v>193.04178999999999</v>
      </c>
      <c r="LC44" s="17">
        <v>-22.34179</v>
      </c>
      <c r="LD44" s="17">
        <v>134.1</v>
      </c>
      <c r="LE44" s="17">
        <v>133.16031000000001</v>
      </c>
      <c r="LF44" s="17">
        <v>133.16031000000001</v>
      </c>
      <c r="LG44" s="17">
        <v>0.93969000000000003</v>
      </c>
      <c r="LH44" s="17">
        <v>62.2</v>
      </c>
      <c r="LI44" s="17">
        <v>67.199219999999997</v>
      </c>
      <c r="LJ44" s="17">
        <v>67.199219999999997</v>
      </c>
      <c r="LK44" s="17">
        <v>-4.9992200000000002</v>
      </c>
      <c r="LL44" s="17">
        <v>77.5</v>
      </c>
      <c r="LM44" s="17">
        <v>78.567999999999998</v>
      </c>
      <c r="LN44" s="17">
        <v>78.567999999999998</v>
      </c>
      <c r="LO44" s="17">
        <v>-1.0680000000000001</v>
      </c>
      <c r="LP44" s="17">
        <v>30.3</v>
      </c>
      <c r="LQ44" s="17">
        <v>29.980560000000001</v>
      </c>
      <c r="LR44" s="17">
        <v>29.980560000000001</v>
      </c>
      <c r="LS44" s="17">
        <v>0.31944</v>
      </c>
      <c r="LT44" s="17">
        <v>114.6</v>
      </c>
      <c r="LU44" s="17">
        <v>110.08716</v>
      </c>
      <c r="LV44" s="17"/>
      <c r="LW44" s="17">
        <v>114.6</v>
      </c>
      <c r="LX44" s="17">
        <v>0</v>
      </c>
      <c r="LY44" s="17"/>
      <c r="LZ44" s="17"/>
      <c r="MA44" s="17">
        <v>0</v>
      </c>
      <c r="MB44" s="17">
        <v>0</v>
      </c>
      <c r="MC44" s="17"/>
      <c r="MD44" s="17"/>
      <c r="ME44" s="17">
        <v>0</v>
      </c>
      <c r="MF44" s="17">
        <v>138.80000000000001</v>
      </c>
      <c r="MG44" s="17">
        <v>136.26948999999999</v>
      </c>
      <c r="MH44" s="17">
        <v>136.26948999999999</v>
      </c>
      <c r="MI44" s="17">
        <v>2.53051</v>
      </c>
      <c r="MJ44" s="17"/>
      <c r="MK44" s="17"/>
      <c r="ML44" s="17"/>
      <c r="MM44" s="17">
        <v>0</v>
      </c>
      <c r="MN44" s="17"/>
      <c r="MO44" s="17"/>
      <c r="MP44" s="17"/>
      <c r="MQ44" s="17">
        <v>0</v>
      </c>
      <c r="MR44" s="17"/>
      <c r="MS44" s="17"/>
      <c r="MT44" s="17"/>
      <c r="MU44" s="17">
        <v>0</v>
      </c>
      <c r="MV44" s="17">
        <v>172.3</v>
      </c>
      <c r="MW44" s="17">
        <v>175.465</v>
      </c>
      <c r="MX44" s="17">
        <v>175.465</v>
      </c>
      <c r="MY44" s="17">
        <v>-3.165</v>
      </c>
      <c r="MZ44" s="17">
        <v>172.8</v>
      </c>
      <c r="NA44" s="17">
        <v>175.43683999999999</v>
      </c>
      <c r="NB44" s="17">
        <v>175.43683999999999</v>
      </c>
      <c r="NC44" s="17">
        <v>-2.6368399999999999</v>
      </c>
      <c r="ND44" s="17">
        <v>173.3</v>
      </c>
      <c r="NE44" s="17">
        <v>176.22309000000001</v>
      </c>
      <c r="NF44" s="17">
        <v>176.22309000000001</v>
      </c>
      <c r="NG44" s="17">
        <v>-2.9230900000000002</v>
      </c>
      <c r="NH44" s="17">
        <v>172.87</v>
      </c>
      <c r="NI44" s="17">
        <v>175.92723000000001</v>
      </c>
      <c r="NJ44" s="17">
        <v>175.92723000000001</v>
      </c>
      <c r="NK44" s="17">
        <v>-3.0572300000000001</v>
      </c>
      <c r="NL44" s="17"/>
      <c r="NM44" s="17"/>
      <c r="NN44" s="17"/>
      <c r="NO44" s="17">
        <v>0</v>
      </c>
      <c r="NP44" s="17"/>
      <c r="NQ44" s="17"/>
      <c r="NR44" s="17"/>
      <c r="NS44" s="17">
        <v>0</v>
      </c>
      <c r="NT44" s="17"/>
      <c r="NU44" s="17"/>
      <c r="NV44" s="17">
        <v>9.09</v>
      </c>
      <c r="NW44" s="17">
        <v>-9.09</v>
      </c>
      <c r="NX44" s="17">
        <v>9.1</v>
      </c>
      <c r="NY44" s="17">
        <v>9.1178399999999993</v>
      </c>
      <c r="NZ44" s="17">
        <v>9.1178399999999993</v>
      </c>
      <c r="OA44" s="17">
        <v>-1.7840000000000002E-2</v>
      </c>
      <c r="OB44" s="17">
        <v>20.2</v>
      </c>
      <c r="OC44" s="17">
        <v>20</v>
      </c>
      <c r="OD44" s="17"/>
      <c r="OE44" s="17">
        <v>20.2</v>
      </c>
      <c r="OF44" s="17">
        <v>0</v>
      </c>
      <c r="OG44" s="17"/>
      <c r="OH44" s="17">
        <v>0.04</v>
      </c>
      <c r="OI44" s="17">
        <v>-0.04</v>
      </c>
      <c r="OJ44" s="17">
        <v>96.5</v>
      </c>
      <c r="OK44" s="17">
        <v>84.52</v>
      </c>
      <c r="OL44" s="17">
        <v>109.36499999999999</v>
      </c>
      <c r="OM44" s="17">
        <v>-12.865</v>
      </c>
      <c r="ON44" s="17">
        <v>0</v>
      </c>
      <c r="OO44" s="17"/>
      <c r="OP44" s="17">
        <v>1.3520000000000001</v>
      </c>
      <c r="OQ44" s="17">
        <v>-1.3520000000000001</v>
      </c>
      <c r="OR44" s="17">
        <v>4.4000000000000004</v>
      </c>
      <c r="OS44" s="17">
        <v>8.2100000000000009</v>
      </c>
      <c r="OT44" s="17">
        <v>3.16</v>
      </c>
      <c r="OU44" s="17">
        <v>1.24</v>
      </c>
      <c r="OV44" s="17">
        <v>0</v>
      </c>
      <c r="OW44" s="17"/>
      <c r="OX44" s="17"/>
      <c r="OY44" s="17">
        <v>0</v>
      </c>
      <c r="OZ44" s="17">
        <v>20.3</v>
      </c>
      <c r="PA44" s="17">
        <v>20.456230000000001</v>
      </c>
      <c r="PB44" s="17">
        <v>20.456230000000001</v>
      </c>
      <c r="PC44" s="17">
        <v>-0.15623000000000001</v>
      </c>
      <c r="PD44" s="17">
        <v>10.5</v>
      </c>
      <c r="PE44" s="17">
        <v>9.9830000000000005</v>
      </c>
      <c r="PF44" s="17">
        <v>9.9830000000000005</v>
      </c>
      <c r="PG44" s="17">
        <v>0.51700000000000002</v>
      </c>
      <c r="PH44" s="17">
        <v>5.6</v>
      </c>
      <c r="PI44" s="17">
        <v>5.67</v>
      </c>
      <c r="PJ44" s="17">
        <v>5.67</v>
      </c>
      <c r="PK44" s="17">
        <v>-7.0000000000000007E-2</v>
      </c>
      <c r="PL44" s="17">
        <v>1.7</v>
      </c>
      <c r="PM44" s="17"/>
      <c r="PN44" s="17"/>
      <c r="PO44" s="17">
        <v>1.7</v>
      </c>
      <c r="PP44" s="17">
        <v>0.69</v>
      </c>
      <c r="PQ44" s="17"/>
      <c r="PR44" s="17">
        <v>2</v>
      </c>
      <c r="PS44" s="17">
        <v>-1.31</v>
      </c>
      <c r="PT44" s="17">
        <v>2</v>
      </c>
      <c r="PU44" s="17">
        <v>2</v>
      </c>
      <c r="PV44" s="17">
        <v>2</v>
      </c>
      <c r="PW44" s="17">
        <v>0</v>
      </c>
      <c r="PX44" s="17">
        <v>3.3</v>
      </c>
      <c r="PY44" s="17">
        <v>2.75</v>
      </c>
      <c r="PZ44" s="17">
        <v>2.75</v>
      </c>
      <c r="QA44" s="17">
        <v>0.55000000000000004</v>
      </c>
      <c r="QB44" s="17">
        <v>5.0999999999999996</v>
      </c>
      <c r="QC44" s="17">
        <v>5</v>
      </c>
      <c r="QD44" s="17">
        <v>5</v>
      </c>
      <c r="QE44" s="17">
        <v>0.1</v>
      </c>
      <c r="QF44" s="17">
        <v>20.3</v>
      </c>
      <c r="QG44" s="17">
        <v>20.422219999999999</v>
      </c>
      <c r="QH44" s="17">
        <v>20.422219999999999</v>
      </c>
      <c r="QI44" s="17">
        <v>-0.12222</v>
      </c>
      <c r="QJ44" s="17">
        <v>19.600000000000001</v>
      </c>
      <c r="QK44" s="17">
        <v>19.436350000000001</v>
      </c>
      <c r="QL44" s="17">
        <v>19.436350000000001</v>
      </c>
      <c r="QM44" s="17">
        <v>0.16364999999999999</v>
      </c>
      <c r="QN44" s="17">
        <v>18.8</v>
      </c>
      <c r="QO44" s="17">
        <v>19</v>
      </c>
      <c r="QP44" s="17">
        <v>17.492709999999999</v>
      </c>
      <c r="QQ44" s="17">
        <v>1.3072900000000001</v>
      </c>
      <c r="QR44" s="17">
        <v>3.5</v>
      </c>
      <c r="QS44" s="17">
        <v>3.4</v>
      </c>
      <c r="QT44" s="17">
        <v>3.4</v>
      </c>
      <c r="QU44" s="17">
        <v>0.1</v>
      </c>
      <c r="QV44" s="17">
        <v>18.48</v>
      </c>
      <c r="QW44" s="17">
        <v>17.881440000000001</v>
      </c>
      <c r="QX44" s="17">
        <v>17.881440000000001</v>
      </c>
      <c r="QY44" s="17">
        <v>0.59855999999999998</v>
      </c>
      <c r="QZ44" s="17">
        <v>0</v>
      </c>
      <c r="RA44" s="17"/>
      <c r="RB44" s="17">
        <v>0.109</v>
      </c>
      <c r="RC44" s="17">
        <v>-0.109</v>
      </c>
      <c r="RD44" s="17">
        <v>0</v>
      </c>
      <c r="RE44" s="17"/>
      <c r="RF44" s="17">
        <v>0.54500000000000004</v>
      </c>
      <c r="RG44" s="17">
        <v>-0.54500000000000004</v>
      </c>
      <c r="RH44" s="17">
        <v>22.8</v>
      </c>
      <c r="RI44" s="17">
        <v>19.68</v>
      </c>
      <c r="RJ44" s="17">
        <v>25.041</v>
      </c>
      <c r="RK44" s="17">
        <v>-2.2410000000000001</v>
      </c>
      <c r="RL44" s="17">
        <v>70.900000000000006</v>
      </c>
      <c r="RM44" s="17">
        <v>68.28</v>
      </c>
      <c r="RN44" s="17">
        <v>79.361999999999995</v>
      </c>
      <c r="RO44" s="17">
        <v>-8.4619999999999997</v>
      </c>
      <c r="RP44" s="17">
        <v>0</v>
      </c>
      <c r="RQ44" s="17"/>
      <c r="RR44" s="17"/>
      <c r="RS44" s="17">
        <v>0</v>
      </c>
      <c r="RT44" s="17">
        <v>2.9</v>
      </c>
      <c r="RU44" s="17">
        <v>3.0510000000000002</v>
      </c>
      <c r="RV44" s="17">
        <v>3.0510000000000002</v>
      </c>
      <c r="RW44" s="17">
        <v>-0.151</v>
      </c>
      <c r="RX44" s="17">
        <v>20.399999999999999</v>
      </c>
      <c r="RY44" s="17">
        <v>19.792000000000002</v>
      </c>
      <c r="RZ44" s="17">
        <v>19.792000000000002</v>
      </c>
      <c r="SA44" s="17">
        <v>0.60799999999999998</v>
      </c>
      <c r="SB44" s="17">
        <v>3.2</v>
      </c>
      <c r="SC44" s="17">
        <v>2</v>
      </c>
      <c r="SD44" s="17">
        <v>2</v>
      </c>
      <c r="SE44" s="17">
        <v>1.2</v>
      </c>
      <c r="SF44" s="17"/>
      <c r="SG44" s="17"/>
      <c r="SH44" s="17">
        <v>0.4</v>
      </c>
      <c r="SI44" s="17">
        <v>-0.4</v>
      </c>
      <c r="SJ44" s="17">
        <v>0.1</v>
      </c>
      <c r="SK44" s="17"/>
      <c r="SL44" s="17">
        <v>0.03</v>
      </c>
      <c r="SM44" s="17">
        <v>7.0000000000000007E-2</v>
      </c>
      <c r="SN44" s="17">
        <v>19.8</v>
      </c>
      <c r="SO44" s="17">
        <v>19.1448</v>
      </c>
      <c r="SP44" s="17">
        <v>19.1448</v>
      </c>
      <c r="SQ44" s="17">
        <v>0.6552</v>
      </c>
      <c r="SR44" s="17">
        <v>13.1</v>
      </c>
      <c r="SS44" s="17">
        <v>12.244899999999999</v>
      </c>
      <c r="ST44" s="17">
        <v>12.244899999999999</v>
      </c>
      <c r="SU44" s="17">
        <v>0.85509999999999997</v>
      </c>
      <c r="SV44" s="17">
        <v>20.2</v>
      </c>
      <c r="SW44" s="17">
        <v>19.436350000000001</v>
      </c>
      <c r="SX44" s="17">
        <v>19.436350000000001</v>
      </c>
      <c r="SY44" s="17">
        <v>0.76365000000000005</v>
      </c>
      <c r="SZ44" s="17">
        <v>20.2</v>
      </c>
      <c r="TA44" s="17">
        <v>19.436350000000001</v>
      </c>
      <c r="TB44" s="17">
        <v>19.436350000000001</v>
      </c>
      <c r="TC44" s="17">
        <v>0.76365000000000005</v>
      </c>
      <c r="TD44" s="17">
        <v>7.3</v>
      </c>
      <c r="TE44" s="17">
        <v>3.64</v>
      </c>
      <c r="TF44" s="17">
        <v>5.6280000000000001</v>
      </c>
      <c r="TG44" s="17">
        <v>1.6719999999999999</v>
      </c>
      <c r="TH44" s="17">
        <v>39</v>
      </c>
      <c r="TI44" s="17">
        <v>18.989999999999998</v>
      </c>
      <c r="TJ44" s="17">
        <v>21</v>
      </c>
      <c r="TK44" s="17">
        <v>18</v>
      </c>
      <c r="TL44" s="17">
        <v>0</v>
      </c>
      <c r="TM44" s="17"/>
      <c r="TN44" s="17">
        <v>0.14699999999999999</v>
      </c>
      <c r="TO44" s="17">
        <v>-0.14699999999999999</v>
      </c>
      <c r="TP44" s="17">
        <v>82.9</v>
      </c>
      <c r="TQ44" s="17">
        <v>92.96</v>
      </c>
      <c r="TR44" s="17">
        <v>90.287000000000006</v>
      </c>
      <c r="TS44" s="17">
        <v>-7.3869999999999996</v>
      </c>
      <c r="TT44" s="17">
        <v>107.94</v>
      </c>
      <c r="TU44" s="17">
        <v>103.86</v>
      </c>
      <c r="TV44" s="17">
        <v>113.62</v>
      </c>
      <c r="TW44" s="17">
        <v>-5.68</v>
      </c>
      <c r="TX44" s="17">
        <v>14.6</v>
      </c>
      <c r="TY44" s="17">
        <v>10.71</v>
      </c>
      <c r="TZ44" s="17">
        <v>19.239999999999998</v>
      </c>
      <c r="UA44" s="17">
        <v>-4.6399999999999997</v>
      </c>
      <c r="UB44" s="17">
        <v>8.5</v>
      </c>
      <c r="UC44" s="17">
        <v>8.16</v>
      </c>
      <c r="UD44" s="17">
        <v>13.99</v>
      </c>
      <c r="UE44" s="17">
        <v>-5.49</v>
      </c>
      <c r="UF44" s="17">
        <v>1.7</v>
      </c>
      <c r="UG44" s="17"/>
      <c r="UH44" s="17">
        <v>3.38</v>
      </c>
      <c r="UI44" s="17">
        <v>-1.68</v>
      </c>
      <c r="UJ44" s="17">
        <v>21</v>
      </c>
      <c r="UK44" s="17">
        <v>19.436350000000001</v>
      </c>
      <c r="UL44" s="17">
        <v>19.436350000000001</v>
      </c>
      <c r="UM44" s="17">
        <v>1.56365</v>
      </c>
      <c r="UN44" s="17">
        <v>8.1999999999999993</v>
      </c>
      <c r="UO44" s="17">
        <v>8.1999999999999993</v>
      </c>
      <c r="UP44" s="17">
        <v>8.1999999999999993</v>
      </c>
      <c r="UQ44" s="17">
        <v>0</v>
      </c>
      <c r="UR44" s="17">
        <v>6.7</v>
      </c>
      <c r="US44" s="17">
        <v>7.3</v>
      </c>
      <c r="UT44" s="17">
        <v>7.3</v>
      </c>
      <c r="UU44" s="17">
        <v>-0.6</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4.3</v>
      </c>
      <c r="VI44" s="17">
        <v>5.75</v>
      </c>
      <c r="VJ44" s="17">
        <v>1.66</v>
      </c>
      <c r="VK44" s="17">
        <v>2.64</v>
      </c>
      <c r="VL44" s="17">
        <v>1.8</v>
      </c>
      <c r="VM44" s="17"/>
      <c r="VN44" s="17">
        <v>35.174999999999997</v>
      </c>
      <c r="VO44" s="17">
        <v>-33.375</v>
      </c>
      <c r="VP44" s="17">
        <v>0</v>
      </c>
      <c r="VQ44" s="17"/>
      <c r="VR44" s="17"/>
      <c r="VS44" s="17">
        <v>0</v>
      </c>
      <c r="VT44" s="17">
        <v>0.4</v>
      </c>
      <c r="VU44" s="17"/>
      <c r="VV44" s="17">
        <v>0.85799999999999998</v>
      </c>
      <c r="VW44" s="17">
        <v>-0.45800000000000002</v>
      </c>
      <c r="VX44" s="17">
        <v>0.6</v>
      </c>
      <c r="VY44" s="17">
        <v>0.6</v>
      </c>
      <c r="VZ44" s="17">
        <v>0.6</v>
      </c>
      <c r="WA44" s="17">
        <v>0</v>
      </c>
      <c r="WB44" s="17">
        <v>112.7</v>
      </c>
      <c r="WC44" s="17">
        <v>122.44</v>
      </c>
      <c r="WD44" s="17">
        <v>125</v>
      </c>
      <c r="WE44" s="17">
        <v>-12.3</v>
      </c>
      <c r="WF44" s="17">
        <v>134.5</v>
      </c>
      <c r="WG44" s="17">
        <v>104.67</v>
      </c>
      <c r="WH44" s="17">
        <v>152.90299999999999</v>
      </c>
      <c r="WI44" s="17">
        <v>-18.402999999999999</v>
      </c>
      <c r="WJ44" s="17">
        <v>0.5</v>
      </c>
      <c r="WK44" s="17">
        <v>6.02</v>
      </c>
      <c r="WL44" s="17">
        <v>1</v>
      </c>
      <c r="WM44" s="17">
        <v>-0.5</v>
      </c>
      <c r="WN44" s="17">
        <v>4.8</v>
      </c>
      <c r="WO44" s="17">
        <v>4.2</v>
      </c>
      <c r="WP44" s="17">
        <v>4.2</v>
      </c>
      <c r="WQ44" s="17">
        <v>0.6</v>
      </c>
      <c r="WR44" s="17">
        <v>2.4</v>
      </c>
      <c r="WS44" s="17">
        <v>2.4</v>
      </c>
      <c r="WT44" s="17">
        <v>2.4</v>
      </c>
      <c r="WU44" s="17">
        <v>0</v>
      </c>
      <c r="WV44" s="17">
        <v>1.1000000000000001</v>
      </c>
      <c r="WW44" s="17">
        <v>1.2</v>
      </c>
      <c r="WX44" s="17">
        <v>1.2</v>
      </c>
      <c r="WY44" s="17">
        <v>-0.1</v>
      </c>
      <c r="WZ44" s="17">
        <v>2.6</v>
      </c>
      <c r="XA44" s="17">
        <v>2.8</v>
      </c>
      <c r="XB44" s="17">
        <v>2.8</v>
      </c>
      <c r="XC44" s="17">
        <v>-0.2</v>
      </c>
      <c r="XD44" s="17">
        <v>0</v>
      </c>
      <c r="XE44" s="17"/>
      <c r="XF44" s="17"/>
      <c r="XG44" s="17">
        <v>0</v>
      </c>
      <c r="XH44" s="17">
        <v>7</v>
      </c>
      <c r="XI44" s="17">
        <v>6</v>
      </c>
      <c r="XJ44" s="17">
        <v>6</v>
      </c>
      <c r="XK44" s="17">
        <v>1</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v>42.4</v>
      </c>
      <c r="XY44" s="17">
        <v>38</v>
      </c>
      <c r="XZ44" s="17">
        <v>32.5</v>
      </c>
      <c r="YA44" s="17">
        <v>9.9</v>
      </c>
      <c r="YB44" s="17">
        <v>29.3</v>
      </c>
      <c r="YC44" s="17">
        <v>38</v>
      </c>
      <c r="YD44" s="17">
        <v>32.5</v>
      </c>
      <c r="YE44" s="17">
        <v>-3.2</v>
      </c>
      <c r="YF44" s="17">
        <v>17</v>
      </c>
      <c r="YG44" s="17">
        <v>17</v>
      </c>
      <c r="YH44" s="17">
        <v>14</v>
      </c>
      <c r="YI44" s="17">
        <v>3</v>
      </c>
      <c r="YJ44" s="17">
        <v>11.21</v>
      </c>
      <c r="YK44" s="17">
        <v>13</v>
      </c>
      <c r="YL44" s="17">
        <v>13</v>
      </c>
      <c r="YM44" s="17">
        <v>-1.79</v>
      </c>
      <c r="YN44" s="17">
        <v>7.7</v>
      </c>
      <c r="YO44" s="17">
        <v>7.53</v>
      </c>
      <c r="YP44" s="17">
        <v>7.53</v>
      </c>
      <c r="YQ44" s="17">
        <v>0.17</v>
      </c>
      <c r="YR44" s="17">
        <v>11.7</v>
      </c>
      <c r="YS44" s="17">
        <v>11</v>
      </c>
      <c r="YT44" s="17">
        <v>11</v>
      </c>
      <c r="YU44" s="17">
        <v>0.7</v>
      </c>
      <c r="YV44" s="17">
        <v>19.7</v>
      </c>
      <c r="YW44" s="17">
        <v>21</v>
      </c>
      <c r="YX44" s="17">
        <v>21</v>
      </c>
      <c r="YY44" s="17">
        <v>-1.3</v>
      </c>
    </row>
    <row r="45" spans="1:675" ht="24" customHeight="1" x14ac:dyDescent="0.3">
      <c r="A45" s="1"/>
      <c r="B45" s="16" t="s">
        <v>56</v>
      </c>
      <c r="C45" s="16" t="s">
        <v>843</v>
      </c>
      <c r="D45" s="17">
        <v>201.6</v>
      </c>
      <c r="E45" s="17">
        <v>203.40136000000001</v>
      </c>
      <c r="F45" s="17">
        <v>203.40136000000001</v>
      </c>
      <c r="G45" s="17">
        <v>-1.8013600000000001</v>
      </c>
      <c r="H45" s="17">
        <v>657.6</v>
      </c>
      <c r="I45" s="17">
        <v>650</v>
      </c>
      <c r="J45" s="17">
        <v>629.90463999999997</v>
      </c>
      <c r="K45" s="17">
        <v>27.695360000000001</v>
      </c>
      <c r="L45" s="17">
        <v>145.6</v>
      </c>
      <c r="M45" s="17">
        <v>147.4599</v>
      </c>
      <c r="N45" s="17">
        <v>205.11832000000001</v>
      </c>
      <c r="O45" s="17">
        <v>-59.518320000000003</v>
      </c>
      <c r="P45" s="17">
        <v>0</v>
      </c>
      <c r="Q45" s="17"/>
      <c r="R45" s="17"/>
      <c r="S45" s="17">
        <v>0</v>
      </c>
      <c r="T45" s="17">
        <v>7.5</v>
      </c>
      <c r="U45" s="17">
        <v>8.5166900000000005</v>
      </c>
      <c r="V45" s="17">
        <v>8.5166900000000005</v>
      </c>
      <c r="W45" s="17">
        <v>-1.0166900000000001</v>
      </c>
      <c r="X45" s="17">
        <v>93</v>
      </c>
      <c r="Y45" s="17">
        <v>91.867829999999998</v>
      </c>
      <c r="Z45" s="17">
        <v>91.867829999999998</v>
      </c>
      <c r="AA45" s="17">
        <v>1.1321699999999999</v>
      </c>
      <c r="AB45" s="17">
        <v>229.4</v>
      </c>
      <c r="AC45" s="17">
        <v>226.00122999999999</v>
      </c>
      <c r="AD45" s="17">
        <v>242</v>
      </c>
      <c r="AE45" s="17">
        <v>-12.6</v>
      </c>
      <c r="AF45" s="17">
        <v>0</v>
      </c>
      <c r="AG45" s="17"/>
      <c r="AH45" s="17"/>
      <c r="AI45" s="17">
        <v>0</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581.5</v>
      </c>
      <c r="BM45" s="17">
        <v>582.50599999999997</v>
      </c>
      <c r="BN45" s="17">
        <v>582.50599999999997</v>
      </c>
      <c r="BO45" s="17">
        <v>-1.006</v>
      </c>
      <c r="BP45" s="17">
        <v>10.7</v>
      </c>
      <c r="BQ45" s="17">
        <v>10.52094</v>
      </c>
      <c r="BR45" s="17">
        <v>10.52094</v>
      </c>
      <c r="BS45" s="17">
        <v>0.17906</v>
      </c>
      <c r="BT45" s="17"/>
      <c r="BU45" s="17"/>
      <c r="BV45" s="17"/>
      <c r="BW45" s="17">
        <v>0</v>
      </c>
      <c r="BX45" s="17">
        <v>7.1</v>
      </c>
      <c r="BY45" s="17">
        <v>18.65108</v>
      </c>
      <c r="BZ45" s="17"/>
      <c r="CA45" s="17">
        <v>7.1</v>
      </c>
      <c r="CB45" s="17"/>
      <c r="CC45" s="17"/>
      <c r="CD45" s="17"/>
      <c r="CE45" s="17">
        <v>0</v>
      </c>
      <c r="CF45" s="17"/>
      <c r="CG45" s="17"/>
      <c r="CH45" s="17"/>
      <c r="CI45" s="17">
        <v>0</v>
      </c>
      <c r="CJ45" s="17">
        <v>164.6</v>
      </c>
      <c r="CK45" s="17">
        <v>164.06706</v>
      </c>
      <c r="CL45" s="17">
        <v>164.06706</v>
      </c>
      <c r="CM45" s="17">
        <v>0.53293999999999997</v>
      </c>
      <c r="CN45" s="17">
        <v>9.9</v>
      </c>
      <c r="CO45" s="17">
        <v>9.6612399999999994</v>
      </c>
      <c r="CP45" s="17">
        <v>9.6612399999999994</v>
      </c>
      <c r="CQ45" s="17">
        <v>0.23876</v>
      </c>
      <c r="CR45" s="17">
        <v>6.6</v>
      </c>
      <c r="CS45" s="17">
        <v>5.1878599999999997</v>
      </c>
      <c r="CT45" s="17">
        <v>5.1878599999999997</v>
      </c>
      <c r="CU45" s="17">
        <v>1.41214</v>
      </c>
      <c r="CV45" s="17"/>
      <c r="CW45" s="17"/>
      <c r="CX45" s="17"/>
      <c r="CY45" s="17">
        <v>0</v>
      </c>
      <c r="CZ45" s="17">
        <v>6.6</v>
      </c>
      <c r="DA45" s="17">
        <v>6.8787000000000003</v>
      </c>
      <c r="DB45" s="17">
        <v>6.8787000000000003</v>
      </c>
      <c r="DC45" s="17">
        <v>-0.2787</v>
      </c>
      <c r="DD45" s="17"/>
      <c r="DE45" s="17"/>
      <c r="DF45" s="17"/>
      <c r="DG45" s="17">
        <v>0</v>
      </c>
      <c r="DH45" s="17">
        <v>100.5</v>
      </c>
      <c r="DI45" s="17">
        <v>86.360150000000004</v>
      </c>
      <c r="DJ45" s="17">
        <v>142.44412</v>
      </c>
      <c r="DK45" s="17">
        <v>-41.944119999999998</v>
      </c>
      <c r="DL45" s="17"/>
      <c r="DM45" s="17"/>
      <c r="DN45" s="17"/>
      <c r="DO45" s="17">
        <v>0</v>
      </c>
      <c r="DP45" s="17"/>
      <c r="DQ45" s="17"/>
      <c r="DR45" s="17"/>
      <c r="DS45" s="17">
        <v>0</v>
      </c>
      <c r="DT45" s="17">
        <v>24</v>
      </c>
      <c r="DU45" s="17">
        <v>23.215890000000002</v>
      </c>
      <c r="DV45" s="17">
        <v>23.215890000000002</v>
      </c>
      <c r="DW45" s="17">
        <v>0.78410999999999997</v>
      </c>
      <c r="DX45" s="17"/>
      <c r="DY45" s="17"/>
      <c r="DZ45" s="17"/>
      <c r="EA45" s="17">
        <v>0</v>
      </c>
      <c r="EB45" s="17">
        <v>109.8</v>
      </c>
      <c r="EC45" s="17">
        <v>112.46647</v>
      </c>
      <c r="ED45" s="17">
        <v>112.46647</v>
      </c>
      <c r="EE45" s="17">
        <v>-2.6664699999999999</v>
      </c>
      <c r="EF45" s="17">
        <v>221.4</v>
      </c>
      <c r="EG45" s="17">
        <v>220.69499999999999</v>
      </c>
      <c r="EH45" s="17">
        <v>220.69499999999999</v>
      </c>
      <c r="EI45" s="17">
        <v>0.70499999999999996</v>
      </c>
      <c r="EJ45" s="17">
        <v>59.5</v>
      </c>
      <c r="EK45" s="17">
        <v>166.64448999999999</v>
      </c>
      <c r="EL45" s="17">
        <v>170.96541999999999</v>
      </c>
      <c r="EM45" s="17">
        <v>-111.46541999999999</v>
      </c>
      <c r="EN45" s="17"/>
      <c r="EO45" s="17"/>
      <c r="EP45" s="17"/>
      <c r="EQ45" s="17">
        <v>0</v>
      </c>
      <c r="ER45" s="17"/>
      <c r="ES45" s="17"/>
      <c r="ET45" s="17"/>
      <c r="EU45" s="17">
        <v>0</v>
      </c>
      <c r="EV45" s="17">
        <v>6.5</v>
      </c>
      <c r="EW45" s="17">
        <v>6.39</v>
      </c>
      <c r="EX45" s="17">
        <v>6.39</v>
      </c>
      <c r="EY45" s="17">
        <v>0.11</v>
      </c>
      <c r="EZ45" s="17">
        <v>420.4</v>
      </c>
      <c r="FA45" s="17">
        <v>360</v>
      </c>
      <c r="FB45" s="17">
        <v>360</v>
      </c>
      <c r="FC45" s="17">
        <v>60.4</v>
      </c>
      <c r="FD45" s="17">
        <v>54.9</v>
      </c>
      <c r="FE45" s="17">
        <v>28.847329999999999</v>
      </c>
      <c r="FF45" s="17">
        <v>81.635570000000001</v>
      </c>
      <c r="FG45" s="17">
        <v>-26.735569999999999</v>
      </c>
      <c r="FH45" s="17">
        <v>140.80000000000001</v>
      </c>
      <c r="FI45" s="17">
        <v>130.38079999999999</v>
      </c>
      <c r="FJ45" s="17">
        <v>149.98721</v>
      </c>
      <c r="FK45" s="17">
        <v>-9.1872100000000003</v>
      </c>
      <c r="FL45" s="17">
        <v>42.4</v>
      </c>
      <c r="FM45" s="17"/>
      <c r="FN45" s="17">
        <v>41.89893</v>
      </c>
      <c r="FO45" s="17">
        <v>0.50107000000000002</v>
      </c>
      <c r="FP45" s="17">
        <v>18.8</v>
      </c>
      <c r="FQ45" s="17">
        <v>19.21088</v>
      </c>
      <c r="FR45" s="17">
        <v>19.21088</v>
      </c>
      <c r="FS45" s="17">
        <v>-0.41088000000000002</v>
      </c>
      <c r="FT45" s="17">
        <v>18.8</v>
      </c>
      <c r="FU45" s="17">
        <v>18.172979999999999</v>
      </c>
      <c r="FV45" s="17">
        <v>18.172979999999999</v>
      </c>
      <c r="FW45" s="17">
        <v>0.62702000000000002</v>
      </c>
      <c r="FX45" s="17">
        <v>89.6</v>
      </c>
      <c r="FY45" s="17">
        <v>87.773570000000007</v>
      </c>
      <c r="FZ45" s="17">
        <v>87.773570000000007</v>
      </c>
      <c r="GA45" s="17">
        <v>1.82643</v>
      </c>
      <c r="GB45" s="17">
        <v>172.5</v>
      </c>
      <c r="GC45" s="17">
        <v>134.84926999999999</v>
      </c>
      <c r="GD45" s="17">
        <v>90.786730000000006</v>
      </c>
      <c r="GE45" s="17">
        <v>81.713269999999994</v>
      </c>
      <c r="GF45" s="17">
        <v>169.7</v>
      </c>
      <c r="GG45" s="17">
        <v>134.84926999999999</v>
      </c>
      <c r="GH45" s="17">
        <v>90.786730000000006</v>
      </c>
      <c r="GI45" s="17">
        <v>78.913269999999997</v>
      </c>
      <c r="GJ45" s="17">
        <v>177.5</v>
      </c>
      <c r="GK45" s="17">
        <v>135.25422</v>
      </c>
      <c r="GL45" s="17">
        <v>91.059359999999998</v>
      </c>
      <c r="GM45" s="17">
        <v>86.440640000000002</v>
      </c>
      <c r="GN45" s="17">
        <v>106.8</v>
      </c>
      <c r="GO45" s="17">
        <v>110.48202000000001</v>
      </c>
      <c r="GP45" s="17">
        <v>110.48202000000001</v>
      </c>
      <c r="GQ45" s="17">
        <v>-3.6820200000000001</v>
      </c>
      <c r="GR45" s="17">
        <v>38.200000000000003</v>
      </c>
      <c r="GS45" s="17">
        <v>31.486879999999999</v>
      </c>
      <c r="GT45" s="17">
        <v>45</v>
      </c>
      <c r="GU45" s="17">
        <v>-6.8</v>
      </c>
      <c r="GV45" s="17"/>
      <c r="GW45" s="17"/>
      <c r="GX45" s="17"/>
      <c r="GY45" s="17">
        <v>0</v>
      </c>
      <c r="GZ45" s="17">
        <v>3.8</v>
      </c>
      <c r="HA45" s="17"/>
      <c r="HB45" s="17"/>
      <c r="HC45" s="17">
        <v>3.8</v>
      </c>
      <c r="HD45" s="17">
        <v>28.4</v>
      </c>
      <c r="HE45" s="17">
        <v>29.099489999999999</v>
      </c>
      <c r="HF45" s="17">
        <v>29.099489999999999</v>
      </c>
      <c r="HG45" s="17">
        <v>-0.69948999999999995</v>
      </c>
      <c r="HH45" s="17">
        <v>156.4</v>
      </c>
      <c r="HI45" s="17">
        <v>145.21899999999999</v>
      </c>
      <c r="HJ45" s="17">
        <v>132.26306</v>
      </c>
      <c r="HK45" s="17">
        <v>24.136939999999999</v>
      </c>
      <c r="HL45" s="17"/>
      <c r="HM45" s="17"/>
      <c r="HN45" s="17"/>
      <c r="HO45" s="17">
        <v>0</v>
      </c>
      <c r="HP45" s="17"/>
      <c r="HQ45" s="17"/>
      <c r="HR45" s="17"/>
      <c r="HS45" s="17">
        <v>0</v>
      </c>
      <c r="HT45" s="17">
        <v>95.2</v>
      </c>
      <c r="HU45" s="17">
        <v>95.545190000000005</v>
      </c>
      <c r="HV45" s="17">
        <v>95.545190000000005</v>
      </c>
      <c r="HW45" s="17">
        <v>-0.34519</v>
      </c>
      <c r="HX45" s="17">
        <v>0</v>
      </c>
      <c r="HY45" s="17"/>
      <c r="HZ45" s="17"/>
      <c r="IA45" s="17">
        <v>0</v>
      </c>
      <c r="IB45" s="17"/>
      <c r="IC45" s="17"/>
      <c r="ID45" s="17"/>
      <c r="IE45" s="17">
        <v>0</v>
      </c>
      <c r="IF45" s="17">
        <v>46.7</v>
      </c>
      <c r="IG45" s="17">
        <v>45.265309999999999</v>
      </c>
      <c r="IH45" s="17">
        <v>45.265309999999999</v>
      </c>
      <c r="II45" s="17">
        <v>1.43469</v>
      </c>
      <c r="IJ45" s="17"/>
      <c r="IK45" s="17"/>
      <c r="IL45" s="17"/>
      <c r="IM45" s="17">
        <v>0</v>
      </c>
      <c r="IN45" s="17"/>
      <c r="IO45" s="17"/>
      <c r="IP45" s="17"/>
      <c r="IQ45" s="17">
        <v>0</v>
      </c>
      <c r="IR45" s="17"/>
      <c r="IS45" s="17"/>
      <c r="IT45" s="17"/>
      <c r="IU45" s="17">
        <v>0</v>
      </c>
      <c r="IV45" s="17">
        <v>131.4</v>
      </c>
      <c r="IW45" s="17">
        <v>136.69067999999999</v>
      </c>
      <c r="IX45" s="17">
        <v>136.69067999999999</v>
      </c>
      <c r="IY45" s="17">
        <v>-5.29068</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194.6</v>
      </c>
      <c r="JY45" s="17">
        <v>200.67499000000001</v>
      </c>
      <c r="JZ45" s="17">
        <v>200.67499000000001</v>
      </c>
      <c r="KA45" s="17">
        <v>-6.0749899999999997</v>
      </c>
      <c r="KB45" s="17">
        <v>195.2</v>
      </c>
      <c r="KC45" s="17">
        <v>200.3066</v>
      </c>
      <c r="KD45" s="17">
        <v>200.3066</v>
      </c>
      <c r="KE45" s="17">
        <v>-5.1066000000000003</v>
      </c>
      <c r="KF45" s="17">
        <v>195.4</v>
      </c>
      <c r="KG45" s="17">
        <v>200.18467000000001</v>
      </c>
      <c r="KH45" s="17">
        <v>200.18467000000001</v>
      </c>
      <c r="KI45" s="17">
        <v>-4.7846700000000002</v>
      </c>
      <c r="KJ45" s="17">
        <v>50.9</v>
      </c>
      <c r="KK45" s="17">
        <v>16</v>
      </c>
      <c r="KL45" s="17">
        <v>16</v>
      </c>
      <c r="KM45" s="17">
        <v>34.9</v>
      </c>
      <c r="KN45" s="17"/>
      <c r="KO45" s="17"/>
      <c r="KP45" s="17"/>
      <c r="KQ45" s="17">
        <v>0</v>
      </c>
      <c r="KR45" s="17"/>
      <c r="KS45" s="17"/>
      <c r="KT45" s="17"/>
      <c r="KU45" s="17">
        <v>0</v>
      </c>
      <c r="KV45" s="17">
        <v>4</v>
      </c>
      <c r="KW45" s="17">
        <v>4.7853599999999998</v>
      </c>
      <c r="KX45" s="17">
        <v>4.7853599999999998</v>
      </c>
      <c r="KY45" s="17">
        <v>-0.78535999999999995</v>
      </c>
      <c r="KZ45" s="17">
        <v>248.4</v>
      </c>
      <c r="LA45" s="17">
        <v>223.27370999999999</v>
      </c>
      <c r="LB45" s="17">
        <v>205.60380000000001</v>
      </c>
      <c r="LC45" s="17">
        <v>42.796199999999999</v>
      </c>
      <c r="LD45" s="17">
        <v>134.9</v>
      </c>
      <c r="LE45" s="17">
        <v>133.16031000000001</v>
      </c>
      <c r="LF45" s="17">
        <v>133.16031000000001</v>
      </c>
      <c r="LG45" s="17">
        <v>1.73969</v>
      </c>
      <c r="LH45" s="17">
        <v>62.6</v>
      </c>
      <c r="LI45" s="17">
        <v>67.199219999999997</v>
      </c>
      <c r="LJ45" s="17">
        <v>67.199219999999997</v>
      </c>
      <c r="LK45" s="17">
        <v>-4.5992199999999999</v>
      </c>
      <c r="LL45" s="17">
        <v>77.599999999999994</v>
      </c>
      <c r="LM45" s="17">
        <v>78.567999999999998</v>
      </c>
      <c r="LN45" s="17">
        <v>78.567999999999998</v>
      </c>
      <c r="LO45" s="17">
        <v>-0.96799999999999997</v>
      </c>
      <c r="LP45" s="17">
        <v>27.8</v>
      </c>
      <c r="LQ45" s="17">
        <v>29.980560000000001</v>
      </c>
      <c r="LR45" s="17">
        <v>29.980560000000001</v>
      </c>
      <c r="LS45" s="17">
        <v>-2.1805599999999998</v>
      </c>
      <c r="LT45" s="17">
        <v>113.9</v>
      </c>
      <c r="LU45" s="17">
        <v>108.79729</v>
      </c>
      <c r="LV45" s="17"/>
      <c r="LW45" s="17">
        <v>113.9</v>
      </c>
      <c r="LX45" s="17">
        <v>0</v>
      </c>
      <c r="LY45" s="17"/>
      <c r="LZ45" s="17"/>
      <c r="MA45" s="17">
        <v>0</v>
      </c>
      <c r="MB45" s="17">
        <v>0</v>
      </c>
      <c r="MC45" s="17"/>
      <c r="MD45" s="17"/>
      <c r="ME45" s="17">
        <v>0</v>
      </c>
      <c r="MF45" s="17">
        <v>137.9</v>
      </c>
      <c r="MG45" s="17">
        <v>136.26948999999999</v>
      </c>
      <c r="MH45" s="17">
        <v>136.26948999999999</v>
      </c>
      <c r="MI45" s="17">
        <v>1.6305099999999999</v>
      </c>
      <c r="MJ45" s="17"/>
      <c r="MK45" s="17"/>
      <c r="ML45" s="17"/>
      <c r="MM45" s="17">
        <v>0</v>
      </c>
      <c r="MN45" s="17"/>
      <c r="MO45" s="17"/>
      <c r="MP45" s="17"/>
      <c r="MQ45" s="17">
        <v>0</v>
      </c>
      <c r="MR45" s="17"/>
      <c r="MS45" s="17"/>
      <c r="MT45" s="17"/>
      <c r="MU45" s="17">
        <v>0</v>
      </c>
      <c r="MV45" s="17">
        <v>173.7</v>
      </c>
      <c r="MW45" s="17">
        <v>175.465</v>
      </c>
      <c r="MX45" s="17">
        <v>175.465</v>
      </c>
      <c r="MY45" s="17">
        <v>-1.7649999999999999</v>
      </c>
      <c r="MZ45" s="17">
        <v>173.9</v>
      </c>
      <c r="NA45" s="17">
        <v>175.43683999999999</v>
      </c>
      <c r="NB45" s="17">
        <v>175.43683999999999</v>
      </c>
      <c r="NC45" s="17">
        <v>-1.53684</v>
      </c>
      <c r="ND45" s="17">
        <v>174.5</v>
      </c>
      <c r="NE45" s="17">
        <v>176.22309000000001</v>
      </c>
      <c r="NF45" s="17">
        <v>176.22309000000001</v>
      </c>
      <c r="NG45" s="17">
        <v>-1.72309</v>
      </c>
      <c r="NH45" s="17">
        <v>174.25</v>
      </c>
      <c r="NI45" s="17">
        <v>175.92723000000001</v>
      </c>
      <c r="NJ45" s="17">
        <v>175.92723000000001</v>
      </c>
      <c r="NK45" s="17">
        <v>-1.67723</v>
      </c>
      <c r="NL45" s="17"/>
      <c r="NM45" s="17"/>
      <c r="NN45" s="17"/>
      <c r="NO45" s="17">
        <v>0</v>
      </c>
      <c r="NP45" s="17"/>
      <c r="NQ45" s="17"/>
      <c r="NR45" s="17"/>
      <c r="NS45" s="17">
        <v>0</v>
      </c>
      <c r="NT45" s="17"/>
      <c r="NU45" s="17"/>
      <c r="NV45" s="17">
        <v>9.09</v>
      </c>
      <c r="NW45" s="17">
        <v>-9.09</v>
      </c>
      <c r="NX45" s="17">
        <v>9</v>
      </c>
      <c r="NY45" s="17">
        <v>9.1178399999999993</v>
      </c>
      <c r="NZ45" s="17">
        <v>9.1178399999999993</v>
      </c>
      <c r="OA45" s="17">
        <v>-0.11784</v>
      </c>
      <c r="OB45" s="17">
        <v>20.2</v>
      </c>
      <c r="OC45" s="17">
        <v>20</v>
      </c>
      <c r="OD45" s="17"/>
      <c r="OE45" s="17">
        <v>20.2</v>
      </c>
      <c r="OF45" s="17">
        <v>0</v>
      </c>
      <c r="OG45" s="17"/>
      <c r="OH45" s="17"/>
      <c r="OI45" s="17">
        <v>0</v>
      </c>
      <c r="OJ45" s="17">
        <v>105.2</v>
      </c>
      <c r="OK45" s="17">
        <v>86.08</v>
      </c>
      <c r="OL45" s="17">
        <v>108.404</v>
      </c>
      <c r="OM45" s="17">
        <v>-3.2040000000000002</v>
      </c>
      <c r="ON45" s="17">
        <v>0</v>
      </c>
      <c r="OO45" s="17"/>
      <c r="OP45" s="17"/>
      <c r="OQ45" s="17">
        <v>0</v>
      </c>
      <c r="OR45" s="17">
        <v>3.9</v>
      </c>
      <c r="OS45" s="17">
        <v>6.12</v>
      </c>
      <c r="OT45" s="17">
        <v>1.66</v>
      </c>
      <c r="OU45" s="17">
        <v>2.2400000000000002</v>
      </c>
      <c r="OV45" s="17">
        <v>0</v>
      </c>
      <c r="OW45" s="17"/>
      <c r="OX45" s="17"/>
      <c r="OY45" s="17">
        <v>0</v>
      </c>
      <c r="OZ45" s="17">
        <v>20.3</v>
      </c>
      <c r="PA45" s="17">
        <v>20.456230000000001</v>
      </c>
      <c r="PB45" s="17">
        <v>20.456230000000001</v>
      </c>
      <c r="PC45" s="17">
        <v>-0.15623000000000001</v>
      </c>
      <c r="PD45" s="17">
        <v>10.4</v>
      </c>
      <c r="PE45" s="17">
        <v>9.9830000000000005</v>
      </c>
      <c r="PF45" s="17">
        <v>9.9830000000000005</v>
      </c>
      <c r="PG45" s="17">
        <v>0.41699999999999998</v>
      </c>
      <c r="PH45" s="17">
        <v>5.7</v>
      </c>
      <c r="PI45" s="17">
        <v>5.67</v>
      </c>
      <c r="PJ45" s="17">
        <v>5.67</v>
      </c>
      <c r="PK45" s="17">
        <v>0.03</v>
      </c>
      <c r="PL45" s="17">
        <v>0</v>
      </c>
      <c r="PM45" s="17"/>
      <c r="PN45" s="17"/>
      <c r="PO45" s="17">
        <v>0</v>
      </c>
      <c r="PP45" s="17">
        <v>0</v>
      </c>
      <c r="PQ45" s="17"/>
      <c r="PR45" s="17"/>
      <c r="PS45" s="17">
        <v>0</v>
      </c>
      <c r="PT45" s="17">
        <v>2</v>
      </c>
      <c r="PU45" s="17">
        <v>2</v>
      </c>
      <c r="PV45" s="17">
        <v>2</v>
      </c>
      <c r="PW45" s="17">
        <v>0</v>
      </c>
      <c r="PX45" s="17">
        <v>3.3</v>
      </c>
      <c r="PY45" s="17">
        <v>2.75</v>
      </c>
      <c r="PZ45" s="17">
        <v>2.75</v>
      </c>
      <c r="QA45" s="17">
        <v>0.55000000000000004</v>
      </c>
      <c r="QB45" s="17">
        <v>5</v>
      </c>
      <c r="QC45" s="17">
        <v>5</v>
      </c>
      <c r="QD45" s="17">
        <v>5</v>
      </c>
      <c r="QE45" s="17">
        <v>0</v>
      </c>
      <c r="QF45" s="17">
        <v>20.2</v>
      </c>
      <c r="QG45" s="17">
        <v>20.422219999999999</v>
      </c>
      <c r="QH45" s="17">
        <v>20.422219999999999</v>
      </c>
      <c r="QI45" s="17">
        <v>-0.22222</v>
      </c>
      <c r="QJ45" s="17">
        <v>19.600000000000001</v>
      </c>
      <c r="QK45" s="17">
        <v>19.436350000000001</v>
      </c>
      <c r="QL45" s="17">
        <v>19.436350000000001</v>
      </c>
      <c r="QM45" s="17">
        <v>0.16364999999999999</v>
      </c>
      <c r="QN45" s="17">
        <v>18.8</v>
      </c>
      <c r="QO45" s="17">
        <v>19</v>
      </c>
      <c r="QP45" s="17">
        <v>17.492709999999999</v>
      </c>
      <c r="QQ45" s="17">
        <v>1.3072900000000001</v>
      </c>
      <c r="QR45" s="17">
        <v>3.4</v>
      </c>
      <c r="QS45" s="17">
        <v>3.4</v>
      </c>
      <c r="QT45" s="17">
        <v>3.4</v>
      </c>
      <c r="QU45" s="17">
        <v>0</v>
      </c>
      <c r="QV45" s="17">
        <v>18.48</v>
      </c>
      <c r="QW45" s="17">
        <v>17.881440000000001</v>
      </c>
      <c r="QX45" s="17">
        <v>17.881440000000001</v>
      </c>
      <c r="QY45" s="17">
        <v>0.59855999999999998</v>
      </c>
      <c r="QZ45" s="17">
        <v>0</v>
      </c>
      <c r="RA45" s="17"/>
      <c r="RB45" s="17"/>
      <c r="RC45" s="17">
        <v>0</v>
      </c>
      <c r="RD45" s="17">
        <v>0</v>
      </c>
      <c r="RE45" s="17"/>
      <c r="RF45" s="17"/>
      <c r="RG45" s="17">
        <v>0</v>
      </c>
      <c r="RH45" s="17">
        <v>23.5</v>
      </c>
      <c r="RI45" s="17">
        <v>20.11</v>
      </c>
      <c r="RJ45" s="17">
        <v>24.847000000000001</v>
      </c>
      <c r="RK45" s="17">
        <v>-1.347</v>
      </c>
      <c r="RL45" s="17">
        <v>78.5</v>
      </c>
      <c r="RM45" s="17">
        <v>68.319999999999993</v>
      </c>
      <c r="RN45" s="17">
        <v>78.551000000000002</v>
      </c>
      <c r="RO45" s="17">
        <v>-5.0999999999999997E-2</v>
      </c>
      <c r="RP45" s="17">
        <v>0</v>
      </c>
      <c r="RQ45" s="17"/>
      <c r="RR45" s="17"/>
      <c r="RS45" s="17">
        <v>0</v>
      </c>
      <c r="RT45" s="17">
        <v>2.8</v>
      </c>
      <c r="RU45" s="17">
        <v>3.0510000000000002</v>
      </c>
      <c r="RV45" s="17">
        <v>3.0510000000000002</v>
      </c>
      <c r="RW45" s="17">
        <v>-0.251</v>
      </c>
      <c r="RX45" s="17">
        <v>20.3</v>
      </c>
      <c r="RY45" s="17">
        <v>19.792000000000002</v>
      </c>
      <c r="RZ45" s="17">
        <v>19.792000000000002</v>
      </c>
      <c r="SA45" s="17">
        <v>0.50800000000000001</v>
      </c>
      <c r="SB45" s="17">
        <v>3.2</v>
      </c>
      <c r="SC45" s="17">
        <v>2</v>
      </c>
      <c r="SD45" s="17">
        <v>2</v>
      </c>
      <c r="SE45" s="17">
        <v>1.2</v>
      </c>
      <c r="SF45" s="17"/>
      <c r="SG45" s="17"/>
      <c r="SH45" s="17">
        <v>0.4</v>
      </c>
      <c r="SI45" s="17">
        <v>-0.4</v>
      </c>
      <c r="SJ45" s="17">
        <v>0</v>
      </c>
      <c r="SK45" s="17"/>
      <c r="SL45" s="17"/>
      <c r="SM45" s="17">
        <v>0</v>
      </c>
      <c r="SN45" s="17">
        <v>19.8</v>
      </c>
      <c r="SO45" s="17">
        <v>19.1448</v>
      </c>
      <c r="SP45" s="17">
        <v>19.1448</v>
      </c>
      <c r="SQ45" s="17">
        <v>0.6552</v>
      </c>
      <c r="SR45" s="17">
        <v>13.1</v>
      </c>
      <c r="SS45" s="17">
        <v>12.244899999999999</v>
      </c>
      <c r="ST45" s="17">
        <v>12.244899999999999</v>
      </c>
      <c r="SU45" s="17">
        <v>0.85509999999999997</v>
      </c>
      <c r="SV45" s="17">
        <v>20.100000000000001</v>
      </c>
      <c r="SW45" s="17">
        <v>19.436350000000001</v>
      </c>
      <c r="SX45" s="17">
        <v>19.436350000000001</v>
      </c>
      <c r="SY45" s="17">
        <v>0.66364999999999996</v>
      </c>
      <c r="SZ45" s="17">
        <v>20.2</v>
      </c>
      <c r="TA45" s="17">
        <v>19.436350000000001</v>
      </c>
      <c r="TB45" s="17">
        <v>19.436350000000001</v>
      </c>
      <c r="TC45" s="17">
        <v>0.76365000000000005</v>
      </c>
      <c r="TD45" s="17">
        <v>7.3</v>
      </c>
      <c r="TE45" s="17">
        <v>3.55</v>
      </c>
      <c r="TF45" s="17">
        <v>5.3540000000000001</v>
      </c>
      <c r="TG45" s="17">
        <v>1.946</v>
      </c>
      <c r="TH45" s="17">
        <v>31.2</v>
      </c>
      <c r="TI45" s="17">
        <v>38.6</v>
      </c>
      <c r="TJ45" s="17">
        <v>41.12</v>
      </c>
      <c r="TK45" s="17">
        <v>-9.92</v>
      </c>
      <c r="TL45" s="17">
        <v>0</v>
      </c>
      <c r="TM45" s="17"/>
      <c r="TN45" s="17"/>
      <c r="TO45" s="17">
        <v>0</v>
      </c>
      <c r="TP45" s="17">
        <v>94.4</v>
      </c>
      <c r="TQ45" s="17">
        <v>89.11</v>
      </c>
      <c r="TR45" s="17">
        <v>86.608999999999995</v>
      </c>
      <c r="TS45" s="17">
        <v>7.7910000000000004</v>
      </c>
      <c r="TT45" s="17">
        <v>103.53</v>
      </c>
      <c r="TU45" s="17">
        <v>104.07</v>
      </c>
      <c r="TV45" s="17">
        <v>113.09</v>
      </c>
      <c r="TW45" s="17">
        <v>-9.56</v>
      </c>
      <c r="TX45" s="17">
        <v>10.1</v>
      </c>
      <c r="TY45" s="17">
        <v>10.1</v>
      </c>
      <c r="TZ45" s="17">
        <v>17.62</v>
      </c>
      <c r="UA45" s="17">
        <v>-7.52</v>
      </c>
      <c r="UB45" s="17">
        <v>6</v>
      </c>
      <c r="UC45" s="17">
        <v>6.33</v>
      </c>
      <c r="UD45" s="17">
        <v>11.53</v>
      </c>
      <c r="UE45" s="17">
        <v>-5.53</v>
      </c>
      <c r="UF45" s="17">
        <v>0</v>
      </c>
      <c r="UG45" s="17"/>
      <c r="UH45" s="17"/>
      <c r="UI45" s="17">
        <v>0</v>
      </c>
      <c r="UJ45" s="17">
        <v>21</v>
      </c>
      <c r="UK45" s="17">
        <v>19.436350000000001</v>
      </c>
      <c r="UL45" s="17">
        <v>19.436350000000001</v>
      </c>
      <c r="UM45" s="17">
        <v>1.56365</v>
      </c>
      <c r="UN45" s="17">
        <v>8.1999999999999993</v>
      </c>
      <c r="UO45" s="17">
        <v>8.1999999999999993</v>
      </c>
      <c r="UP45" s="17">
        <v>8.1999999999999993</v>
      </c>
      <c r="UQ45" s="17">
        <v>0</v>
      </c>
      <c r="UR45" s="17">
        <v>6.8</v>
      </c>
      <c r="US45" s="17">
        <v>7.3</v>
      </c>
      <c r="UT45" s="17">
        <v>7.3</v>
      </c>
      <c r="UU45" s="17">
        <v>-0.5</v>
      </c>
      <c r="UV45" s="17">
        <v>20.399999999999999</v>
      </c>
      <c r="UW45" s="17">
        <v>20</v>
      </c>
      <c r="UX45" s="17">
        <v>19.436350000000001</v>
      </c>
      <c r="UY45" s="17">
        <v>0.96365000000000001</v>
      </c>
      <c r="UZ45" s="17">
        <v>20.399999999999999</v>
      </c>
      <c r="VA45" s="17">
        <v>20</v>
      </c>
      <c r="VB45" s="17">
        <v>19.436350000000001</v>
      </c>
      <c r="VC45" s="17">
        <v>0.96365000000000001</v>
      </c>
      <c r="VD45" s="17">
        <v>20</v>
      </c>
      <c r="VE45" s="17">
        <v>20</v>
      </c>
      <c r="VF45" s="17">
        <v>19.436350000000001</v>
      </c>
      <c r="VG45" s="17">
        <v>0.56364999999999998</v>
      </c>
      <c r="VH45" s="17">
        <v>2.2000000000000002</v>
      </c>
      <c r="VI45" s="17">
        <v>4.29</v>
      </c>
      <c r="VJ45" s="17">
        <v>0.68</v>
      </c>
      <c r="VK45" s="17">
        <v>1.52</v>
      </c>
      <c r="VL45" s="17">
        <v>0</v>
      </c>
      <c r="VM45" s="17"/>
      <c r="VN45" s="17">
        <v>8.7479999999999993</v>
      </c>
      <c r="VO45" s="17">
        <v>-8.7479999999999993</v>
      </c>
      <c r="VP45" s="17">
        <v>0</v>
      </c>
      <c r="VQ45" s="17"/>
      <c r="VR45" s="17"/>
      <c r="VS45" s="17">
        <v>0</v>
      </c>
      <c r="VT45" s="17">
        <v>0</v>
      </c>
      <c r="VU45" s="17"/>
      <c r="VV45" s="17"/>
      <c r="VW45" s="17">
        <v>0</v>
      </c>
      <c r="VX45" s="17">
        <v>0.6</v>
      </c>
      <c r="VY45" s="17">
        <v>0.6</v>
      </c>
      <c r="VZ45" s="17">
        <v>0.6</v>
      </c>
      <c r="WA45" s="17">
        <v>0</v>
      </c>
      <c r="WB45" s="17">
        <v>113.9</v>
      </c>
      <c r="WC45" s="17">
        <v>118.12</v>
      </c>
      <c r="WD45" s="17">
        <v>119</v>
      </c>
      <c r="WE45" s="17">
        <v>-5.0999999999999996</v>
      </c>
      <c r="WF45" s="17">
        <v>125.8</v>
      </c>
      <c r="WG45" s="17">
        <v>96.94</v>
      </c>
      <c r="WH45" s="17">
        <v>138.96199999999999</v>
      </c>
      <c r="WI45" s="17">
        <v>-13.162000000000001</v>
      </c>
      <c r="WJ45" s="17">
        <v>0</v>
      </c>
      <c r="WK45" s="17">
        <v>5.47</v>
      </c>
      <c r="WL45" s="17"/>
      <c r="WM45" s="17">
        <v>0</v>
      </c>
      <c r="WN45" s="17">
        <v>4.8</v>
      </c>
      <c r="WO45" s="17">
        <v>4.2</v>
      </c>
      <c r="WP45" s="17">
        <v>4.2</v>
      </c>
      <c r="WQ45" s="17">
        <v>0.6</v>
      </c>
      <c r="WR45" s="17">
        <v>2.4</v>
      </c>
      <c r="WS45" s="17">
        <v>2.4</v>
      </c>
      <c r="WT45" s="17">
        <v>2.4</v>
      </c>
      <c r="WU45" s="17">
        <v>0</v>
      </c>
      <c r="WV45" s="17">
        <v>1.1000000000000001</v>
      </c>
      <c r="WW45" s="17">
        <v>1.2</v>
      </c>
      <c r="WX45" s="17">
        <v>1.2</v>
      </c>
      <c r="WY45" s="17">
        <v>-0.1</v>
      </c>
      <c r="WZ45" s="17">
        <v>2.6</v>
      </c>
      <c r="XA45" s="17">
        <v>2.8</v>
      </c>
      <c r="XB45" s="17">
        <v>2.8</v>
      </c>
      <c r="XC45" s="17">
        <v>-0.2</v>
      </c>
      <c r="XD45" s="17">
        <v>0</v>
      </c>
      <c r="XE45" s="17"/>
      <c r="XF45" s="17"/>
      <c r="XG45" s="17">
        <v>0</v>
      </c>
      <c r="XH45" s="17">
        <v>6.9</v>
      </c>
      <c r="XI45" s="17">
        <v>6</v>
      </c>
      <c r="XJ45" s="17">
        <v>6</v>
      </c>
      <c r="XK45" s="17">
        <v>0.9</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v>43.4</v>
      </c>
      <c r="XY45" s="17">
        <v>38</v>
      </c>
      <c r="XZ45" s="17">
        <v>32.5</v>
      </c>
      <c r="YA45" s="17">
        <v>10.9</v>
      </c>
      <c r="YB45" s="17">
        <v>29.3</v>
      </c>
      <c r="YC45" s="17">
        <v>38</v>
      </c>
      <c r="YD45" s="17">
        <v>32.5</v>
      </c>
      <c r="YE45" s="17">
        <v>-3.2</v>
      </c>
      <c r="YF45" s="17">
        <v>17.5</v>
      </c>
      <c r="YG45" s="17">
        <v>17</v>
      </c>
      <c r="YH45" s="17">
        <v>14</v>
      </c>
      <c r="YI45" s="17">
        <v>3.5</v>
      </c>
      <c r="YJ45" s="17">
        <v>11.21</v>
      </c>
      <c r="YK45" s="17">
        <v>13</v>
      </c>
      <c r="YL45" s="17">
        <v>13</v>
      </c>
      <c r="YM45" s="17">
        <v>-1.79</v>
      </c>
      <c r="YN45" s="17">
        <v>7.9</v>
      </c>
      <c r="YO45" s="17">
        <v>7.53</v>
      </c>
      <c r="YP45" s="17">
        <v>7.53</v>
      </c>
      <c r="YQ45" s="17">
        <v>0.37</v>
      </c>
      <c r="YR45" s="17">
        <v>12</v>
      </c>
      <c r="YS45" s="17">
        <v>11</v>
      </c>
      <c r="YT45" s="17">
        <v>11</v>
      </c>
      <c r="YU45" s="17">
        <v>1</v>
      </c>
      <c r="YV45" s="17">
        <v>20</v>
      </c>
      <c r="YW45" s="17">
        <v>21</v>
      </c>
      <c r="YX45" s="17">
        <v>21</v>
      </c>
      <c r="YY45" s="17">
        <v>-1</v>
      </c>
    </row>
    <row r="46" spans="1:675" ht="24" customHeight="1" x14ac:dyDescent="0.3">
      <c r="A46" s="1"/>
      <c r="B46" s="16" t="s">
        <v>56</v>
      </c>
      <c r="C46" s="16" t="s">
        <v>844</v>
      </c>
      <c r="D46" s="17">
        <v>200.2</v>
      </c>
      <c r="E46" s="17">
        <v>203.40136000000001</v>
      </c>
      <c r="F46" s="17">
        <v>203.40136000000001</v>
      </c>
      <c r="G46" s="17">
        <v>-3.2013600000000002</v>
      </c>
      <c r="H46" s="17">
        <v>659</v>
      </c>
      <c r="I46" s="17">
        <v>650</v>
      </c>
      <c r="J46" s="17">
        <v>629.90463999999997</v>
      </c>
      <c r="K46" s="17">
        <v>29.095359999999999</v>
      </c>
      <c r="L46" s="17">
        <v>145.9</v>
      </c>
      <c r="M46" s="17">
        <v>147.4599</v>
      </c>
      <c r="N46" s="17">
        <v>205.11832000000001</v>
      </c>
      <c r="O46" s="17">
        <v>-59.218319999999999</v>
      </c>
      <c r="P46" s="17">
        <v>0</v>
      </c>
      <c r="Q46" s="17"/>
      <c r="R46" s="17"/>
      <c r="S46" s="17">
        <v>0</v>
      </c>
      <c r="T46" s="17">
        <v>7.45</v>
      </c>
      <c r="U46" s="17">
        <v>8.5166900000000005</v>
      </c>
      <c r="V46" s="17">
        <v>8.5166900000000005</v>
      </c>
      <c r="W46" s="17">
        <v>-1.0666899999999999</v>
      </c>
      <c r="X46" s="17">
        <v>92.8</v>
      </c>
      <c r="Y46" s="17">
        <v>91.867829999999998</v>
      </c>
      <c r="Z46" s="17">
        <v>91.867829999999998</v>
      </c>
      <c r="AA46" s="17">
        <v>0.93217000000000005</v>
      </c>
      <c r="AB46" s="17">
        <v>202.9</v>
      </c>
      <c r="AC46" s="17">
        <v>226.00122999999999</v>
      </c>
      <c r="AD46" s="17">
        <v>242</v>
      </c>
      <c r="AE46" s="17">
        <v>-39.1</v>
      </c>
      <c r="AF46" s="17">
        <v>0</v>
      </c>
      <c r="AG46" s="17"/>
      <c r="AH46" s="17"/>
      <c r="AI46" s="17">
        <v>0</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583.1</v>
      </c>
      <c r="BM46" s="17">
        <v>582.50599999999997</v>
      </c>
      <c r="BN46" s="17">
        <v>582.50599999999997</v>
      </c>
      <c r="BO46" s="17">
        <v>0.59399999999999997</v>
      </c>
      <c r="BP46" s="17">
        <v>10.7</v>
      </c>
      <c r="BQ46" s="17">
        <v>10.52094</v>
      </c>
      <c r="BR46" s="17">
        <v>10.52094</v>
      </c>
      <c r="BS46" s="17">
        <v>0.17906</v>
      </c>
      <c r="BT46" s="17"/>
      <c r="BU46" s="17"/>
      <c r="BV46" s="17"/>
      <c r="BW46" s="17">
        <v>0</v>
      </c>
      <c r="BX46" s="17">
        <v>10.199999999999999</v>
      </c>
      <c r="BY46" s="17">
        <v>18.65108</v>
      </c>
      <c r="BZ46" s="17"/>
      <c r="CA46" s="17">
        <v>10.199999999999999</v>
      </c>
      <c r="CB46" s="17"/>
      <c r="CC46" s="17"/>
      <c r="CD46" s="17"/>
      <c r="CE46" s="17">
        <v>0</v>
      </c>
      <c r="CF46" s="17"/>
      <c r="CG46" s="17"/>
      <c r="CH46" s="17"/>
      <c r="CI46" s="17">
        <v>0</v>
      </c>
      <c r="CJ46" s="17">
        <v>162.6</v>
      </c>
      <c r="CK46" s="17">
        <v>164.06706</v>
      </c>
      <c r="CL46" s="17">
        <v>164.06706</v>
      </c>
      <c r="CM46" s="17">
        <v>-1.46706</v>
      </c>
      <c r="CN46" s="17">
        <v>10.1</v>
      </c>
      <c r="CO46" s="17">
        <v>9.6612399999999994</v>
      </c>
      <c r="CP46" s="17">
        <v>9.6612399999999994</v>
      </c>
      <c r="CQ46" s="17">
        <v>0.43875999999999998</v>
      </c>
      <c r="CR46" s="17">
        <v>6.5</v>
      </c>
      <c r="CS46" s="17">
        <v>5.1878599999999997</v>
      </c>
      <c r="CT46" s="17">
        <v>5.1878599999999997</v>
      </c>
      <c r="CU46" s="17">
        <v>1.3121400000000001</v>
      </c>
      <c r="CV46" s="17"/>
      <c r="CW46" s="17"/>
      <c r="CX46" s="17"/>
      <c r="CY46" s="17">
        <v>0</v>
      </c>
      <c r="CZ46" s="17">
        <v>6.6</v>
      </c>
      <c r="DA46" s="17">
        <v>6.8787000000000003</v>
      </c>
      <c r="DB46" s="17">
        <v>6.8787000000000003</v>
      </c>
      <c r="DC46" s="17">
        <v>-0.2787</v>
      </c>
      <c r="DD46" s="17"/>
      <c r="DE46" s="17"/>
      <c r="DF46" s="17"/>
      <c r="DG46" s="17">
        <v>0</v>
      </c>
      <c r="DH46" s="17">
        <v>120.4</v>
      </c>
      <c r="DI46" s="17">
        <v>139.69596000000001</v>
      </c>
      <c r="DJ46" s="17">
        <v>142.44412</v>
      </c>
      <c r="DK46" s="17">
        <v>-22.044119999999999</v>
      </c>
      <c r="DL46" s="17"/>
      <c r="DM46" s="17"/>
      <c r="DN46" s="17"/>
      <c r="DO46" s="17">
        <v>0</v>
      </c>
      <c r="DP46" s="17"/>
      <c r="DQ46" s="17"/>
      <c r="DR46" s="17"/>
      <c r="DS46" s="17">
        <v>0</v>
      </c>
      <c r="DT46" s="17">
        <v>24</v>
      </c>
      <c r="DU46" s="17">
        <v>23.215890000000002</v>
      </c>
      <c r="DV46" s="17">
        <v>23.215890000000002</v>
      </c>
      <c r="DW46" s="17">
        <v>0.78410999999999997</v>
      </c>
      <c r="DX46" s="17"/>
      <c r="DY46" s="17"/>
      <c r="DZ46" s="17"/>
      <c r="EA46" s="17">
        <v>0</v>
      </c>
      <c r="EB46" s="17">
        <v>110</v>
      </c>
      <c r="EC46" s="17">
        <v>112.46647</v>
      </c>
      <c r="ED46" s="17">
        <v>112.46647</v>
      </c>
      <c r="EE46" s="17">
        <v>-2.4664700000000002</v>
      </c>
      <c r="EF46" s="17">
        <v>223.4</v>
      </c>
      <c r="EG46" s="17">
        <v>220.69499999999999</v>
      </c>
      <c r="EH46" s="17">
        <v>220.69499999999999</v>
      </c>
      <c r="EI46" s="17">
        <v>2.7050000000000001</v>
      </c>
      <c r="EJ46" s="17">
        <v>170.1</v>
      </c>
      <c r="EK46" s="17">
        <v>170.96541999999999</v>
      </c>
      <c r="EL46" s="17">
        <v>170.96541999999999</v>
      </c>
      <c r="EM46" s="17">
        <v>-0.86541999999999997</v>
      </c>
      <c r="EN46" s="17"/>
      <c r="EO46" s="17"/>
      <c r="EP46" s="17"/>
      <c r="EQ46" s="17">
        <v>0</v>
      </c>
      <c r="ER46" s="17"/>
      <c r="ES46" s="17"/>
      <c r="ET46" s="17"/>
      <c r="EU46" s="17">
        <v>0</v>
      </c>
      <c r="EV46" s="17">
        <v>6.5</v>
      </c>
      <c r="EW46" s="17">
        <v>6.39</v>
      </c>
      <c r="EX46" s="17">
        <v>6.39</v>
      </c>
      <c r="EY46" s="17">
        <v>0.11</v>
      </c>
      <c r="EZ46" s="17">
        <v>416.1</v>
      </c>
      <c r="FA46" s="17">
        <v>360</v>
      </c>
      <c r="FB46" s="17">
        <v>360</v>
      </c>
      <c r="FC46" s="17">
        <v>56.1</v>
      </c>
      <c r="FD46" s="17">
        <v>54.5</v>
      </c>
      <c r="FE46" s="17">
        <v>28.847329999999999</v>
      </c>
      <c r="FF46" s="17">
        <v>81.635570000000001</v>
      </c>
      <c r="FG46" s="17">
        <v>-27.135570000000001</v>
      </c>
      <c r="FH46" s="17">
        <v>150.5</v>
      </c>
      <c r="FI46" s="17">
        <v>149.98721</v>
      </c>
      <c r="FJ46" s="17">
        <v>136.21170000000001</v>
      </c>
      <c r="FK46" s="17">
        <v>14.2883</v>
      </c>
      <c r="FL46" s="17">
        <v>42.4</v>
      </c>
      <c r="FM46" s="17"/>
      <c r="FN46" s="17">
        <v>41.89893</v>
      </c>
      <c r="FO46" s="17">
        <v>0.50107000000000002</v>
      </c>
      <c r="FP46" s="17">
        <v>18.8</v>
      </c>
      <c r="FQ46" s="17">
        <v>19.21088</v>
      </c>
      <c r="FR46" s="17">
        <v>19.21088</v>
      </c>
      <c r="FS46" s="17">
        <v>-0.41088000000000002</v>
      </c>
      <c r="FT46" s="17">
        <v>18.8</v>
      </c>
      <c r="FU46" s="17">
        <v>18.172979999999999</v>
      </c>
      <c r="FV46" s="17">
        <v>18.172979999999999</v>
      </c>
      <c r="FW46" s="17">
        <v>0.62702000000000002</v>
      </c>
      <c r="FX46" s="17">
        <v>91.5</v>
      </c>
      <c r="FY46" s="17">
        <v>87.773570000000007</v>
      </c>
      <c r="FZ46" s="17">
        <v>87.773570000000007</v>
      </c>
      <c r="GA46" s="17">
        <v>3.7264300000000001</v>
      </c>
      <c r="GB46" s="17">
        <v>173.6</v>
      </c>
      <c r="GC46" s="17">
        <v>176.44598999999999</v>
      </c>
      <c r="GD46" s="17">
        <v>169.17449999999999</v>
      </c>
      <c r="GE46" s="17">
        <v>4.4255000000000004</v>
      </c>
      <c r="GF46" s="17">
        <v>171.1</v>
      </c>
      <c r="GG46" s="17">
        <v>176.44598999999999</v>
      </c>
      <c r="GH46" s="17">
        <v>169.17449999999999</v>
      </c>
      <c r="GI46" s="17">
        <v>1.9255</v>
      </c>
      <c r="GJ46" s="17">
        <v>177.2</v>
      </c>
      <c r="GK46" s="17">
        <v>176.97585000000001</v>
      </c>
      <c r="GL46" s="17">
        <v>169.68253000000001</v>
      </c>
      <c r="GM46" s="17">
        <v>7.5174700000000003</v>
      </c>
      <c r="GN46" s="17">
        <v>106.9</v>
      </c>
      <c r="GO46" s="17">
        <v>110.48202000000001</v>
      </c>
      <c r="GP46" s="17">
        <v>110.48202000000001</v>
      </c>
      <c r="GQ46" s="17">
        <v>-3.58202</v>
      </c>
      <c r="GR46" s="17">
        <v>44.1</v>
      </c>
      <c r="GS46" s="17">
        <v>45</v>
      </c>
      <c r="GT46" s="17">
        <v>47.082599999999999</v>
      </c>
      <c r="GU46" s="17">
        <v>-2.9826000000000001</v>
      </c>
      <c r="GV46" s="17"/>
      <c r="GW46" s="17"/>
      <c r="GX46" s="17"/>
      <c r="GY46" s="17">
        <v>0</v>
      </c>
      <c r="GZ46" s="17">
        <v>3.8</v>
      </c>
      <c r="HA46" s="17"/>
      <c r="HB46" s="17"/>
      <c r="HC46" s="17">
        <v>3.8</v>
      </c>
      <c r="HD46" s="17">
        <v>29</v>
      </c>
      <c r="HE46" s="17">
        <v>29.099489999999999</v>
      </c>
      <c r="HF46" s="17">
        <v>29.099489999999999</v>
      </c>
      <c r="HG46" s="17">
        <v>-9.9489999999999995E-2</v>
      </c>
      <c r="HH46" s="17">
        <v>153.5</v>
      </c>
      <c r="HI46" s="17">
        <v>132.26307</v>
      </c>
      <c r="HJ46" s="17">
        <v>127.14319999999999</v>
      </c>
      <c r="HK46" s="17">
        <v>26.3568</v>
      </c>
      <c r="HL46" s="17"/>
      <c r="HM46" s="17"/>
      <c r="HN46" s="17"/>
      <c r="HO46" s="17">
        <v>0</v>
      </c>
      <c r="HP46" s="17"/>
      <c r="HQ46" s="17"/>
      <c r="HR46" s="17"/>
      <c r="HS46" s="17">
        <v>0</v>
      </c>
      <c r="HT46" s="17">
        <v>95.1</v>
      </c>
      <c r="HU46" s="17">
        <v>95.545190000000005</v>
      </c>
      <c r="HV46" s="17">
        <v>95.545190000000005</v>
      </c>
      <c r="HW46" s="17">
        <v>-0.44518999999999997</v>
      </c>
      <c r="HX46" s="17">
        <v>0</v>
      </c>
      <c r="HY46" s="17">
        <v>32.251989999999999</v>
      </c>
      <c r="HZ46" s="17"/>
      <c r="IA46" s="17">
        <v>0</v>
      </c>
      <c r="IB46" s="17"/>
      <c r="IC46" s="17"/>
      <c r="ID46" s="17"/>
      <c r="IE46" s="17">
        <v>0</v>
      </c>
      <c r="IF46" s="17">
        <v>43.9</v>
      </c>
      <c r="IG46" s="17">
        <v>45.265309999999999</v>
      </c>
      <c r="IH46" s="17">
        <v>45.265309999999999</v>
      </c>
      <c r="II46" s="17">
        <v>-1.36531</v>
      </c>
      <c r="IJ46" s="17"/>
      <c r="IK46" s="17"/>
      <c r="IL46" s="17"/>
      <c r="IM46" s="17">
        <v>0</v>
      </c>
      <c r="IN46" s="17"/>
      <c r="IO46" s="17"/>
      <c r="IP46" s="17"/>
      <c r="IQ46" s="17">
        <v>0</v>
      </c>
      <c r="IR46" s="17"/>
      <c r="IS46" s="17"/>
      <c r="IT46" s="17"/>
      <c r="IU46" s="17">
        <v>0</v>
      </c>
      <c r="IV46" s="17">
        <v>131.6</v>
      </c>
      <c r="IW46" s="17">
        <v>136.69067999999999</v>
      </c>
      <c r="IX46" s="17">
        <v>136.69067999999999</v>
      </c>
      <c r="IY46" s="17">
        <v>-5.0906799999999999</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195.7</v>
      </c>
      <c r="JY46" s="17">
        <v>200.67499000000001</v>
      </c>
      <c r="JZ46" s="17">
        <v>200.67499000000001</v>
      </c>
      <c r="KA46" s="17">
        <v>-4.97499</v>
      </c>
      <c r="KB46" s="17">
        <v>196.1</v>
      </c>
      <c r="KC46" s="17">
        <v>200.3066</v>
      </c>
      <c r="KD46" s="17">
        <v>200.3066</v>
      </c>
      <c r="KE46" s="17">
        <v>-4.2065999999999999</v>
      </c>
      <c r="KF46" s="17">
        <v>197.1</v>
      </c>
      <c r="KG46" s="17">
        <v>200.18467000000001</v>
      </c>
      <c r="KH46" s="17">
        <v>200.18467000000001</v>
      </c>
      <c r="KI46" s="17">
        <v>-3.08467</v>
      </c>
      <c r="KJ46" s="17">
        <v>101.2</v>
      </c>
      <c r="KK46" s="17">
        <v>32</v>
      </c>
      <c r="KL46" s="17">
        <v>32</v>
      </c>
      <c r="KM46" s="17">
        <v>69.2</v>
      </c>
      <c r="KN46" s="17"/>
      <c r="KO46" s="17"/>
      <c r="KP46" s="17"/>
      <c r="KQ46" s="17">
        <v>0</v>
      </c>
      <c r="KR46" s="17"/>
      <c r="KS46" s="17"/>
      <c r="KT46" s="17"/>
      <c r="KU46" s="17">
        <v>0</v>
      </c>
      <c r="KV46" s="17">
        <v>4</v>
      </c>
      <c r="KW46" s="17">
        <v>4.7853599999999998</v>
      </c>
      <c r="KX46" s="17">
        <v>4.7853599999999998</v>
      </c>
      <c r="KY46" s="17">
        <v>-0.78535999999999995</v>
      </c>
      <c r="KZ46" s="17">
        <v>243.6</v>
      </c>
      <c r="LA46" s="17">
        <v>205.60380000000001</v>
      </c>
      <c r="LB46" s="17">
        <v>223.27370999999999</v>
      </c>
      <c r="LC46" s="17">
        <v>20.32629</v>
      </c>
      <c r="LD46" s="17">
        <v>135.69999999999999</v>
      </c>
      <c r="LE46" s="17">
        <v>133.16031000000001</v>
      </c>
      <c r="LF46" s="17">
        <v>133.16031000000001</v>
      </c>
      <c r="LG46" s="17">
        <v>2.5396899999999998</v>
      </c>
      <c r="LH46" s="17">
        <v>62.9</v>
      </c>
      <c r="LI46" s="17">
        <v>67.199219999999997</v>
      </c>
      <c r="LJ46" s="17">
        <v>67.199219999999997</v>
      </c>
      <c r="LK46" s="17">
        <v>-4.29922</v>
      </c>
      <c r="LL46" s="17">
        <v>77.7</v>
      </c>
      <c r="LM46" s="17">
        <v>78.567999999999998</v>
      </c>
      <c r="LN46" s="17">
        <v>78.567999999999998</v>
      </c>
      <c r="LO46" s="17">
        <v>-0.86799999999999999</v>
      </c>
      <c r="LP46" s="17">
        <v>28</v>
      </c>
      <c r="LQ46" s="17">
        <v>29.980560000000001</v>
      </c>
      <c r="LR46" s="17">
        <v>29.980560000000001</v>
      </c>
      <c r="LS46" s="17">
        <v>-1.9805600000000001</v>
      </c>
      <c r="LT46" s="17">
        <v>115.3</v>
      </c>
      <c r="LU46" s="17">
        <v>110.08716</v>
      </c>
      <c r="LV46" s="17"/>
      <c r="LW46" s="17">
        <v>115.3</v>
      </c>
      <c r="LX46" s="17">
        <v>0</v>
      </c>
      <c r="LY46" s="17"/>
      <c r="LZ46" s="17"/>
      <c r="MA46" s="17">
        <v>0</v>
      </c>
      <c r="MB46" s="17">
        <v>0</v>
      </c>
      <c r="MC46" s="17"/>
      <c r="MD46" s="17"/>
      <c r="ME46" s="17">
        <v>0</v>
      </c>
      <c r="MF46" s="17">
        <v>138.4</v>
      </c>
      <c r="MG46" s="17">
        <v>136.26948999999999</v>
      </c>
      <c r="MH46" s="17">
        <v>136.26948999999999</v>
      </c>
      <c r="MI46" s="17">
        <v>2.1305100000000001</v>
      </c>
      <c r="MJ46" s="17"/>
      <c r="MK46" s="17"/>
      <c r="ML46" s="17"/>
      <c r="MM46" s="17">
        <v>0</v>
      </c>
      <c r="MN46" s="17"/>
      <c r="MO46" s="17"/>
      <c r="MP46" s="17"/>
      <c r="MQ46" s="17">
        <v>0</v>
      </c>
      <c r="MR46" s="17"/>
      <c r="MS46" s="17"/>
      <c r="MT46" s="17"/>
      <c r="MU46" s="17">
        <v>0</v>
      </c>
      <c r="MV46" s="17">
        <v>174</v>
      </c>
      <c r="MW46" s="17">
        <v>175.465</v>
      </c>
      <c r="MX46" s="17">
        <v>175.465</v>
      </c>
      <c r="MY46" s="17">
        <v>-1.4650000000000001</v>
      </c>
      <c r="MZ46" s="17">
        <v>174.1</v>
      </c>
      <c r="NA46" s="17">
        <v>175.43683999999999</v>
      </c>
      <c r="NB46" s="17">
        <v>175.43683999999999</v>
      </c>
      <c r="NC46" s="17">
        <v>-1.33684</v>
      </c>
      <c r="ND46" s="17">
        <v>174.9</v>
      </c>
      <c r="NE46" s="17">
        <v>176.22309000000001</v>
      </c>
      <c r="NF46" s="17">
        <v>176.22309000000001</v>
      </c>
      <c r="NG46" s="17">
        <v>-1.3230900000000001</v>
      </c>
      <c r="NH46" s="17">
        <v>174.5</v>
      </c>
      <c r="NI46" s="17">
        <v>175.92723000000001</v>
      </c>
      <c r="NJ46" s="17">
        <v>175.92723000000001</v>
      </c>
      <c r="NK46" s="17">
        <v>-1.42723</v>
      </c>
      <c r="NL46" s="17"/>
      <c r="NM46" s="17"/>
      <c r="NN46" s="17"/>
      <c r="NO46" s="17">
        <v>0</v>
      </c>
      <c r="NP46" s="17"/>
      <c r="NQ46" s="17"/>
      <c r="NR46" s="17"/>
      <c r="NS46" s="17">
        <v>0</v>
      </c>
      <c r="NT46" s="17"/>
      <c r="NU46" s="17"/>
      <c r="NV46" s="17">
        <v>9.09</v>
      </c>
      <c r="NW46" s="17">
        <v>-9.09</v>
      </c>
      <c r="NX46" s="17">
        <v>9.1</v>
      </c>
      <c r="NY46" s="17">
        <v>9.1178399999999993</v>
      </c>
      <c r="NZ46" s="17">
        <v>9.1178399999999993</v>
      </c>
      <c r="OA46" s="17">
        <v>-1.7840000000000002E-2</v>
      </c>
      <c r="OB46" s="17">
        <v>20.2</v>
      </c>
      <c r="OC46" s="17">
        <v>20</v>
      </c>
      <c r="OD46" s="17"/>
      <c r="OE46" s="17">
        <v>20.2</v>
      </c>
      <c r="OF46" s="17">
        <v>0</v>
      </c>
      <c r="OG46" s="17"/>
      <c r="OH46" s="17"/>
      <c r="OI46" s="17">
        <v>0</v>
      </c>
      <c r="OJ46" s="17">
        <v>103.5</v>
      </c>
      <c r="OK46" s="17">
        <v>87.65</v>
      </c>
      <c r="OL46" s="17">
        <v>107.437</v>
      </c>
      <c r="OM46" s="17">
        <v>-3.9369999999999998</v>
      </c>
      <c r="ON46" s="17">
        <v>0</v>
      </c>
      <c r="OO46" s="17"/>
      <c r="OP46" s="17"/>
      <c r="OQ46" s="17">
        <v>0</v>
      </c>
      <c r="OR46" s="17">
        <v>2.1</v>
      </c>
      <c r="OS46" s="17">
        <v>5.53</v>
      </c>
      <c r="OT46" s="17">
        <v>1.66</v>
      </c>
      <c r="OU46" s="17">
        <v>0.44</v>
      </c>
      <c r="OV46" s="17">
        <v>0</v>
      </c>
      <c r="OW46" s="17"/>
      <c r="OX46" s="17"/>
      <c r="OY46" s="17">
        <v>0</v>
      </c>
      <c r="OZ46" s="17">
        <v>20.3</v>
      </c>
      <c r="PA46" s="17">
        <v>20.456230000000001</v>
      </c>
      <c r="PB46" s="17">
        <v>20.456230000000001</v>
      </c>
      <c r="PC46" s="17">
        <v>-0.15623000000000001</v>
      </c>
      <c r="PD46" s="17">
        <v>10.4</v>
      </c>
      <c r="PE46" s="17">
        <v>9.9830000000000005</v>
      </c>
      <c r="PF46" s="17">
        <v>9.9830000000000005</v>
      </c>
      <c r="PG46" s="17">
        <v>0.41699999999999998</v>
      </c>
      <c r="PH46" s="17">
        <v>5.7</v>
      </c>
      <c r="PI46" s="17">
        <v>5.67</v>
      </c>
      <c r="PJ46" s="17">
        <v>5.67</v>
      </c>
      <c r="PK46" s="17">
        <v>0.03</v>
      </c>
      <c r="PL46" s="17">
        <v>0</v>
      </c>
      <c r="PM46" s="17"/>
      <c r="PN46" s="17"/>
      <c r="PO46" s="17">
        <v>0</v>
      </c>
      <c r="PP46" s="17">
        <v>0</v>
      </c>
      <c r="PQ46" s="17"/>
      <c r="PR46" s="17"/>
      <c r="PS46" s="17">
        <v>0</v>
      </c>
      <c r="PT46" s="17">
        <v>2</v>
      </c>
      <c r="PU46" s="17">
        <v>2</v>
      </c>
      <c r="PV46" s="17">
        <v>2</v>
      </c>
      <c r="PW46" s="17">
        <v>0</v>
      </c>
      <c r="PX46" s="17">
        <v>3.3</v>
      </c>
      <c r="PY46" s="17">
        <v>2.75</v>
      </c>
      <c r="PZ46" s="17">
        <v>2.75</v>
      </c>
      <c r="QA46" s="17">
        <v>0.55000000000000004</v>
      </c>
      <c r="QB46" s="17">
        <v>5</v>
      </c>
      <c r="QC46" s="17">
        <v>5</v>
      </c>
      <c r="QD46" s="17">
        <v>5</v>
      </c>
      <c r="QE46" s="17">
        <v>0</v>
      </c>
      <c r="QF46" s="17">
        <v>20.3</v>
      </c>
      <c r="QG46" s="17">
        <v>20.422219999999999</v>
      </c>
      <c r="QH46" s="17">
        <v>20.422219999999999</v>
      </c>
      <c r="QI46" s="17">
        <v>-0.12222</v>
      </c>
      <c r="QJ46" s="17">
        <v>19.3</v>
      </c>
      <c r="QK46" s="17">
        <v>19.436350000000001</v>
      </c>
      <c r="QL46" s="17">
        <v>19.436350000000001</v>
      </c>
      <c r="QM46" s="17">
        <v>-0.13635</v>
      </c>
      <c r="QN46" s="17">
        <v>18.7</v>
      </c>
      <c r="QO46" s="17">
        <v>19</v>
      </c>
      <c r="QP46" s="17">
        <v>17.492709999999999</v>
      </c>
      <c r="QQ46" s="17">
        <v>1.20729</v>
      </c>
      <c r="QR46" s="17">
        <v>3.4</v>
      </c>
      <c r="QS46" s="17">
        <v>3.4</v>
      </c>
      <c r="QT46" s="17">
        <v>3.4</v>
      </c>
      <c r="QU46" s="17">
        <v>0</v>
      </c>
      <c r="QV46" s="17">
        <v>18.48</v>
      </c>
      <c r="QW46" s="17">
        <v>17.881440000000001</v>
      </c>
      <c r="QX46" s="17">
        <v>17.881440000000001</v>
      </c>
      <c r="QY46" s="17">
        <v>0.59855999999999998</v>
      </c>
      <c r="QZ46" s="17">
        <v>0</v>
      </c>
      <c r="RA46" s="17"/>
      <c r="RB46" s="17"/>
      <c r="RC46" s="17">
        <v>0</v>
      </c>
      <c r="RD46" s="17">
        <v>0</v>
      </c>
      <c r="RE46" s="17"/>
      <c r="RF46" s="17"/>
      <c r="RG46" s="17">
        <v>0</v>
      </c>
      <c r="RH46" s="17">
        <v>23.3</v>
      </c>
      <c r="RI46" s="17">
        <v>20.55</v>
      </c>
      <c r="RJ46" s="17">
        <v>24.658999999999999</v>
      </c>
      <c r="RK46" s="17">
        <v>-1.359</v>
      </c>
      <c r="RL46" s="17">
        <v>76.900000000000006</v>
      </c>
      <c r="RM46" s="17">
        <v>68.64</v>
      </c>
      <c r="RN46" s="17">
        <v>78.025000000000006</v>
      </c>
      <c r="RO46" s="17">
        <v>-1.125</v>
      </c>
      <c r="RP46" s="17">
        <v>0</v>
      </c>
      <c r="RQ46" s="17"/>
      <c r="RR46" s="17"/>
      <c r="RS46" s="17">
        <v>0</v>
      </c>
      <c r="RT46" s="17">
        <v>2.9</v>
      </c>
      <c r="RU46" s="17">
        <v>3.0510000000000002</v>
      </c>
      <c r="RV46" s="17">
        <v>3.0510000000000002</v>
      </c>
      <c r="RW46" s="17">
        <v>-0.151</v>
      </c>
      <c r="RX46" s="17">
        <v>20.399999999999999</v>
      </c>
      <c r="RY46" s="17">
        <v>19.792000000000002</v>
      </c>
      <c r="RZ46" s="17">
        <v>19.792000000000002</v>
      </c>
      <c r="SA46" s="17">
        <v>0.60799999999999998</v>
      </c>
      <c r="SB46" s="17">
        <v>3.2</v>
      </c>
      <c r="SC46" s="17">
        <v>2</v>
      </c>
      <c r="SD46" s="17">
        <v>2</v>
      </c>
      <c r="SE46" s="17">
        <v>1.2</v>
      </c>
      <c r="SF46" s="17"/>
      <c r="SG46" s="17"/>
      <c r="SH46" s="17">
        <v>0.4</v>
      </c>
      <c r="SI46" s="17">
        <v>-0.4</v>
      </c>
      <c r="SJ46" s="17">
        <v>0</v>
      </c>
      <c r="SK46" s="17"/>
      <c r="SL46" s="17"/>
      <c r="SM46" s="17">
        <v>0</v>
      </c>
      <c r="SN46" s="17">
        <v>19.8</v>
      </c>
      <c r="SO46" s="17">
        <v>19.1448</v>
      </c>
      <c r="SP46" s="17">
        <v>19.1448</v>
      </c>
      <c r="SQ46" s="17">
        <v>0.6552</v>
      </c>
      <c r="SR46" s="17">
        <v>13.1</v>
      </c>
      <c r="SS46" s="17">
        <v>12.244899999999999</v>
      </c>
      <c r="ST46" s="17">
        <v>12.244899999999999</v>
      </c>
      <c r="SU46" s="17">
        <v>0.85509999999999997</v>
      </c>
      <c r="SV46" s="17">
        <v>20.2</v>
      </c>
      <c r="SW46" s="17">
        <v>19.436350000000001</v>
      </c>
      <c r="SX46" s="17">
        <v>19.436350000000001</v>
      </c>
      <c r="SY46" s="17">
        <v>0.76365000000000005</v>
      </c>
      <c r="SZ46" s="17">
        <v>20.2</v>
      </c>
      <c r="TA46" s="17">
        <v>19.436350000000001</v>
      </c>
      <c r="TB46" s="17">
        <v>19.436350000000001</v>
      </c>
      <c r="TC46" s="17">
        <v>0.76365000000000005</v>
      </c>
      <c r="TD46" s="17">
        <v>7.9</v>
      </c>
      <c r="TE46" s="17">
        <v>3.52</v>
      </c>
      <c r="TF46" s="17">
        <v>5.1289999999999996</v>
      </c>
      <c r="TG46" s="17">
        <v>2.7709999999999999</v>
      </c>
      <c r="TH46" s="17">
        <v>31</v>
      </c>
      <c r="TI46" s="17">
        <v>39.090000000000003</v>
      </c>
      <c r="TJ46" s="17">
        <v>42.12</v>
      </c>
      <c r="TK46" s="17">
        <v>-11.12</v>
      </c>
      <c r="TL46" s="17">
        <v>0</v>
      </c>
      <c r="TM46" s="17"/>
      <c r="TN46" s="17"/>
      <c r="TO46" s="17">
        <v>0</v>
      </c>
      <c r="TP46" s="17">
        <v>86.7</v>
      </c>
      <c r="TQ46" s="17">
        <v>84.29</v>
      </c>
      <c r="TR46" s="17">
        <v>81.96</v>
      </c>
      <c r="TS46" s="17">
        <v>4.74</v>
      </c>
      <c r="TT46" s="17">
        <v>97.15</v>
      </c>
      <c r="TU46" s="17">
        <v>104.81</v>
      </c>
      <c r="TV46" s="17">
        <v>113.09</v>
      </c>
      <c r="TW46" s="17">
        <v>-15.94</v>
      </c>
      <c r="TX46" s="17">
        <v>12.1</v>
      </c>
      <c r="TY46" s="17">
        <v>11.1</v>
      </c>
      <c r="TZ46" s="17">
        <v>17.62</v>
      </c>
      <c r="UA46" s="17">
        <v>-5.52</v>
      </c>
      <c r="UB46" s="17">
        <v>3.3</v>
      </c>
      <c r="UC46" s="17">
        <v>6.97</v>
      </c>
      <c r="UD46" s="17">
        <v>11.53</v>
      </c>
      <c r="UE46" s="17">
        <v>-8.23</v>
      </c>
      <c r="UF46" s="17">
        <v>0</v>
      </c>
      <c r="UG46" s="17"/>
      <c r="UH46" s="17"/>
      <c r="UI46" s="17">
        <v>0</v>
      </c>
      <c r="UJ46" s="17">
        <v>21</v>
      </c>
      <c r="UK46" s="17">
        <v>19.436350000000001</v>
      </c>
      <c r="UL46" s="17">
        <v>19.436350000000001</v>
      </c>
      <c r="UM46" s="17">
        <v>1.56365</v>
      </c>
      <c r="UN46" s="17">
        <v>8.1999999999999993</v>
      </c>
      <c r="UO46" s="17">
        <v>8.1999999999999993</v>
      </c>
      <c r="UP46" s="17">
        <v>8.1999999999999993</v>
      </c>
      <c r="UQ46" s="17">
        <v>0</v>
      </c>
      <c r="UR46" s="17">
        <v>7.2</v>
      </c>
      <c r="US46" s="17">
        <v>7.3</v>
      </c>
      <c r="UT46" s="17">
        <v>7.3</v>
      </c>
      <c r="UU46" s="17">
        <v>-0.1</v>
      </c>
      <c r="UV46" s="17">
        <v>20.399999999999999</v>
      </c>
      <c r="UW46" s="17">
        <v>20</v>
      </c>
      <c r="UX46" s="17">
        <v>19.436350000000001</v>
      </c>
      <c r="UY46" s="17">
        <v>0.96365000000000001</v>
      </c>
      <c r="UZ46" s="17">
        <v>20.399999999999999</v>
      </c>
      <c r="VA46" s="17">
        <v>20</v>
      </c>
      <c r="VB46" s="17">
        <v>19.436350000000001</v>
      </c>
      <c r="VC46" s="17">
        <v>0.96365000000000001</v>
      </c>
      <c r="VD46" s="17">
        <v>20</v>
      </c>
      <c r="VE46" s="17">
        <v>20</v>
      </c>
      <c r="VF46" s="17">
        <v>19.436350000000001</v>
      </c>
      <c r="VG46" s="17">
        <v>0.56364999999999998</v>
      </c>
      <c r="VH46" s="17">
        <v>1.6</v>
      </c>
      <c r="VI46" s="17">
        <v>3.81</v>
      </c>
      <c r="VJ46" s="17">
        <v>0.68</v>
      </c>
      <c r="VK46" s="17">
        <v>0.92</v>
      </c>
      <c r="VL46" s="17">
        <v>0</v>
      </c>
      <c r="VM46" s="17"/>
      <c r="VN46" s="17"/>
      <c r="VO46" s="17">
        <v>0</v>
      </c>
      <c r="VP46" s="17">
        <v>0</v>
      </c>
      <c r="VQ46" s="17"/>
      <c r="VR46" s="17"/>
      <c r="VS46" s="17">
        <v>0</v>
      </c>
      <c r="VT46" s="17">
        <v>0</v>
      </c>
      <c r="VU46" s="17"/>
      <c r="VV46" s="17"/>
      <c r="VW46" s="17">
        <v>0</v>
      </c>
      <c r="VX46" s="17">
        <v>0.6</v>
      </c>
      <c r="VY46" s="17">
        <v>0.6</v>
      </c>
      <c r="VZ46" s="17">
        <v>0.6</v>
      </c>
      <c r="WA46" s="17">
        <v>0</v>
      </c>
      <c r="WB46" s="17">
        <v>114.3</v>
      </c>
      <c r="WC46" s="17">
        <v>109.81</v>
      </c>
      <c r="WD46" s="17">
        <v>109</v>
      </c>
      <c r="WE46" s="17">
        <v>5.3</v>
      </c>
      <c r="WF46" s="17">
        <v>122.3</v>
      </c>
      <c r="WG46" s="17">
        <v>84.48</v>
      </c>
      <c r="WH46" s="17">
        <v>120.28400000000001</v>
      </c>
      <c r="WI46" s="17">
        <v>2.016</v>
      </c>
      <c r="WJ46" s="17">
        <v>0</v>
      </c>
      <c r="WK46" s="17">
        <v>4.92</v>
      </c>
      <c r="WL46" s="17"/>
      <c r="WM46" s="17">
        <v>0</v>
      </c>
      <c r="WN46" s="17">
        <v>4.8</v>
      </c>
      <c r="WO46" s="17">
        <v>4.2</v>
      </c>
      <c r="WP46" s="17">
        <v>4.2</v>
      </c>
      <c r="WQ46" s="17">
        <v>0.6</v>
      </c>
      <c r="WR46" s="17">
        <v>2.4</v>
      </c>
      <c r="WS46" s="17">
        <v>2.4</v>
      </c>
      <c r="WT46" s="17">
        <v>2.4</v>
      </c>
      <c r="WU46" s="17">
        <v>0</v>
      </c>
      <c r="WV46" s="17">
        <v>1.1000000000000001</v>
      </c>
      <c r="WW46" s="17">
        <v>1.2</v>
      </c>
      <c r="WX46" s="17">
        <v>1.2</v>
      </c>
      <c r="WY46" s="17">
        <v>-0.1</v>
      </c>
      <c r="WZ46" s="17">
        <v>2.8</v>
      </c>
      <c r="XA46" s="17">
        <v>2.8</v>
      </c>
      <c r="XB46" s="17">
        <v>2.8</v>
      </c>
      <c r="XC46" s="17">
        <v>0</v>
      </c>
      <c r="XD46" s="17">
        <v>0</v>
      </c>
      <c r="XE46" s="17"/>
      <c r="XF46" s="17"/>
      <c r="XG46" s="17">
        <v>0</v>
      </c>
      <c r="XH46" s="17">
        <v>6.9</v>
      </c>
      <c r="XI46" s="17">
        <v>6</v>
      </c>
      <c r="XJ46" s="17">
        <v>6</v>
      </c>
      <c r="XK46" s="17">
        <v>0.9</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v>43.5</v>
      </c>
      <c r="XY46" s="17">
        <v>38</v>
      </c>
      <c r="XZ46" s="17">
        <v>32.5</v>
      </c>
      <c r="YA46" s="17">
        <v>11</v>
      </c>
      <c r="YB46" s="17">
        <v>29.8</v>
      </c>
      <c r="YC46" s="17">
        <v>38</v>
      </c>
      <c r="YD46" s="17">
        <v>32.5</v>
      </c>
      <c r="YE46" s="17">
        <v>-2.7</v>
      </c>
      <c r="YF46" s="17">
        <v>17.399999999999999</v>
      </c>
      <c r="YG46" s="17">
        <v>17</v>
      </c>
      <c r="YH46" s="17">
        <v>14</v>
      </c>
      <c r="YI46" s="17">
        <v>3.4</v>
      </c>
      <c r="YJ46" s="17">
        <v>11.21</v>
      </c>
      <c r="YK46" s="17">
        <v>13</v>
      </c>
      <c r="YL46" s="17">
        <v>13</v>
      </c>
      <c r="YM46" s="17">
        <v>-1.79</v>
      </c>
      <c r="YN46" s="17">
        <v>7.9</v>
      </c>
      <c r="YO46" s="17">
        <v>7.53</v>
      </c>
      <c r="YP46" s="17">
        <v>7.53</v>
      </c>
      <c r="YQ46" s="17">
        <v>0.37</v>
      </c>
      <c r="YR46" s="17">
        <v>12</v>
      </c>
      <c r="YS46" s="17">
        <v>11</v>
      </c>
      <c r="YT46" s="17">
        <v>11</v>
      </c>
      <c r="YU46" s="17">
        <v>1</v>
      </c>
      <c r="YV46" s="17">
        <v>16.5</v>
      </c>
      <c r="YW46" s="17">
        <v>21</v>
      </c>
      <c r="YX46" s="17">
        <v>21</v>
      </c>
      <c r="YY46" s="17">
        <v>-4.5</v>
      </c>
    </row>
    <row r="47" spans="1:675" ht="24" customHeight="1" x14ac:dyDescent="0.3">
      <c r="A47" s="1"/>
      <c r="B47" s="16" t="s">
        <v>56</v>
      </c>
      <c r="C47" s="16" t="s">
        <v>845</v>
      </c>
      <c r="D47" s="17">
        <v>202.6</v>
      </c>
      <c r="E47" s="17">
        <v>203.40136000000001</v>
      </c>
      <c r="F47" s="17">
        <v>203.40136000000001</v>
      </c>
      <c r="G47" s="17">
        <v>-0.80135999999999996</v>
      </c>
      <c r="H47" s="17">
        <v>659.7</v>
      </c>
      <c r="I47" s="17">
        <v>650</v>
      </c>
      <c r="J47" s="17">
        <v>629.90463999999997</v>
      </c>
      <c r="K47" s="17">
        <v>29.795359999999999</v>
      </c>
      <c r="L47" s="17">
        <v>146</v>
      </c>
      <c r="M47" s="17">
        <v>147.4599</v>
      </c>
      <c r="N47" s="17">
        <v>205.11832000000001</v>
      </c>
      <c r="O47" s="17">
        <v>-59.118319999999997</v>
      </c>
      <c r="P47" s="17">
        <v>0</v>
      </c>
      <c r="Q47" s="17"/>
      <c r="R47" s="17"/>
      <c r="S47" s="17">
        <v>0</v>
      </c>
      <c r="T47" s="17">
        <v>7.4</v>
      </c>
      <c r="U47" s="17">
        <v>8.5166900000000005</v>
      </c>
      <c r="V47" s="17">
        <v>8.5166900000000005</v>
      </c>
      <c r="W47" s="17">
        <v>-1.11669</v>
      </c>
      <c r="X47" s="17">
        <v>93.5</v>
      </c>
      <c r="Y47" s="17">
        <v>91.867829999999998</v>
      </c>
      <c r="Z47" s="17">
        <v>91.867829999999998</v>
      </c>
      <c r="AA47" s="17">
        <v>1.6321699999999999</v>
      </c>
      <c r="AB47" s="17">
        <v>161.1</v>
      </c>
      <c r="AC47" s="17">
        <v>226.00122999999999</v>
      </c>
      <c r="AD47" s="17">
        <v>242</v>
      </c>
      <c r="AE47" s="17">
        <v>-80.900000000000006</v>
      </c>
      <c r="AF47" s="17">
        <v>0</v>
      </c>
      <c r="AG47" s="17"/>
      <c r="AH47" s="17"/>
      <c r="AI47" s="17">
        <v>0</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581.20000000000005</v>
      </c>
      <c r="BM47" s="17">
        <v>582.50599999999997</v>
      </c>
      <c r="BN47" s="17">
        <v>582.50599999999997</v>
      </c>
      <c r="BO47" s="17">
        <v>-1.306</v>
      </c>
      <c r="BP47" s="17">
        <v>10.8</v>
      </c>
      <c r="BQ47" s="17">
        <v>10.52094</v>
      </c>
      <c r="BR47" s="17">
        <v>10.52094</v>
      </c>
      <c r="BS47" s="17">
        <v>0.27905999999999997</v>
      </c>
      <c r="BT47" s="17"/>
      <c r="BU47" s="17"/>
      <c r="BV47" s="17"/>
      <c r="BW47" s="17">
        <v>0</v>
      </c>
      <c r="BX47" s="17">
        <v>10.3</v>
      </c>
      <c r="BY47" s="17">
        <v>18.65108</v>
      </c>
      <c r="BZ47" s="17"/>
      <c r="CA47" s="17">
        <v>10.3</v>
      </c>
      <c r="CB47" s="17"/>
      <c r="CC47" s="17"/>
      <c r="CD47" s="17"/>
      <c r="CE47" s="17">
        <v>0</v>
      </c>
      <c r="CF47" s="17"/>
      <c r="CG47" s="17"/>
      <c r="CH47" s="17"/>
      <c r="CI47" s="17">
        <v>0</v>
      </c>
      <c r="CJ47" s="17">
        <v>163.69999999999999</v>
      </c>
      <c r="CK47" s="17">
        <v>164.06706</v>
      </c>
      <c r="CL47" s="17">
        <v>164.06706</v>
      </c>
      <c r="CM47" s="17">
        <v>-0.36706</v>
      </c>
      <c r="CN47" s="17">
        <v>10.3</v>
      </c>
      <c r="CO47" s="17">
        <v>9.6612399999999994</v>
      </c>
      <c r="CP47" s="17">
        <v>9.6612399999999994</v>
      </c>
      <c r="CQ47" s="17">
        <v>0.63875999999999999</v>
      </c>
      <c r="CR47" s="17">
        <v>6.6</v>
      </c>
      <c r="CS47" s="17">
        <v>5.1878599999999997</v>
      </c>
      <c r="CT47" s="17">
        <v>5.1878599999999997</v>
      </c>
      <c r="CU47" s="17">
        <v>1.41214</v>
      </c>
      <c r="CV47" s="17"/>
      <c r="CW47" s="17"/>
      <c r="CX47" s="17"/>
      <c r="CY47" s="17">
        <v>0</v>
      </c>
      <c r="CZ47" s="17">
        <v>6.6</v>
      </c>
      <c r="DA47" s="17">
        <v>6.8787000000000003</v>
      </c>
      <c r="DB47" s="17">
        <v>6.8787000000000003</v>
      </c>
      <c r="DC47" s="17">
        <v>-0.2787</v>
      </c>
      <c r="DD47" s="17"/>
      <c r="DE47" s="17"/>
      <c r="DF47" s="17"/>
      <c r="DG47" s="17">
        <v>0</v>
      </c>
      <c r="DH47" s="17">
        <v>120.6</v>
      </c>
      <c r="DI47" s="17">
        <v>102.6575</v>
      </c>
      <c r="DJ47" s="17">
        <v>142.44412</v>
      </c>
      <c r="DK47" s="17">
        <v>-21.84412</v>
      </c>
      <c r="DL47" s="17"/>
      <c r="DM47" s="17"/>
      <c r="DN47" s="17"/>
      <c r="DO47" s="17">
        <v>0</v>
      </c>
      <c r="DP47" s="17"/>
      <c r="DQ47" s="17"/>
      <c r="DR47" s="17"/>
      <c r="DS47" s="17">
        <v>0</v>
      </c>
      <c r="DT47" s="17">
        <v>23.9</v>
      </c>
      <c r="DU47" s="17">
        <v>23.215890000000002</v>
      </c>
      <c r="DV47" s="17">
        <v>23.215890000000002</v>
      </c>
      <c r="DW47" s="17">
        <v>0.68411</v>
      </c>
      <c r="DX47" s="17"/>
      <c r="DY47" s="17"/>
      <c r="DZ47" s="17"/>
      <c r="EA47" s="17">
        <v>0</v>
      </c>
      <c r="EB47" s="17">
        <v>110</v>
      </c>
      <c r="EC47" s="17">
        <v>112.46647</v>
      </c>
      <c r="ED47" s="17">
        <v>112.46647</v>
      </c>
      <c r="EE47" s="17">
        <v>-2.4664700000000002</v>
      </c>
      <c r="EF47" s="17">
        <v>200.9</v>
      </c>
      <c r="EG47" s="17">
        <v>184.72696999999999</v>
      </c>
      <c r="EH47" s="17">
        <v>184.72696999999999</v>
      </c>
      <c r="EI47" s="17">
        <v>16.173030000000001</v>
      </c>
      <c r="EJ47" s="17">
        <v>171.2</v>
      </c>
      <c r="EK47" s="17">
        <v>170.96541999999999</v>
      </c>
      <c r="EL47" s="17">
        <v>170.96541999999999</v>
      </c>
      <c r="EM47" s="17">
        <v>0.23458000000000001</v>
      </c>
      <c r="EN47" s="17"/>
      <c r="EO47" s="17"/>
      <c r="EP47" s="17"/>
      <c r="EQ47" s="17">
        <v>0</v>
      </c>
      <c r="ER47" s="17"/>
      <c r="ES47" s="17"/>
      <c r="ET47" s="17"/>
      <c r="EU47" s="17">
        <v>0</v>
      </c>
      <c r="EV47" s="17">
        <v>6.5</v>
      </c>
      <c r="EW47" s="17">
        <v>6.39</v>
      </c>
      <c r="EX47" s="17">
        <v>6.39</v>
      </c>
      <c r="EY47" s="17">
        <v>0.11</v>
      </c>
      <c r="EZ47" s="17">
        <v>420.6</v>
      </c>
      <c r="FA47" s="17">
        <v>360</v>
      </c>
      <c r="FB47" s="17">
        <v>360</v>
      </c>
      <c r="FC47" s="17">
        <v>60.6</v>
      </c>
      <c r="FD47" s="17">
        <v>56</v>
      </c>
      <c r="FE47" s="17">
        <v>28.847329999999999</v>
      </c>
      <c r="FF47" s="17">
        <v>81.635570000000001</v>
      </c>
      <c r="FG47" s="17">
        <v>-25.635570000000001</v>
      </c>
      <c r="FH47" s="17">
        <v>151</v>
      </c>
      <c r="FI47" s="17">
        <v>149.98721</v>
      </c>
      <c r="FJ47" s="17">
        <v>149.98721</v>
      </c>
      <c r="FK47" s="17">
        <v>1.0127900000000001</v>
      </c>
      <c r="FL47" s="17">
        <v>42.4</v>
      </c>
      <c r="FM47" s="17">
        <v>41.89893</v>
      </c>
      <c r="FN47" s="17">
        <v>41.89893</v>
      </c>
      <c r="FO47" s="17">
        <v>0.50107000000000002</v>
      </c>
      <c r="FP47" s="17">
        <v>18.600000000000001</v>
      </c>
      <c r="FQ47" s="17">
        <v>19.21088</v>
      </c>
      <c r="FR47" s="17">
        <v>19.21088</v>
      </c>
      <c r="FS47" s="17">
        <v>-0.61087999999999998</v>
      </c>
      <c r="FT47" s="17">
        <v>18.8</v>
      </c>
      <c r="FU47" s="17">
        <v>18.172979999999999</v>
      </c>
      <c r="FV47" s="17">
        <v>18.172979999999999</v>
      </c>
      <c r="FW47" s="17">
        <v>0.62702000000000002</v>
      </c>
      <c r="FX47" s="17">
        <v>92</v>
      </c>
      <c r="FY47" s="17">
        <v>87.773570000000007</v>
      </c>
      <c r="FZ47" s="17">
        <v>87.773570000000007</v>
      </c>
      <c r="GA47" s="17">
        <v>4.2264299999999997</v>
      </c>
      <c r="GB47" s="17">
        <v>175.3</v>
      </c>
      <c r="GC47" s="17">
        <v>176.44598999999999</v>
      </c>
      <c r="GD47" s="17">
        <v>161.31057999999999</v>
      </c>
      <c r="GE47" s="17">
        <v>13.989420000000001</v>
      </c>
      <c r="GF47" s="17">
        <v>172.5</v>
      </c>
      <c r="GG47" s="17">
        <v>176.44598999999999</v>
      </c>
      <c r="GH47" s="17">
        <v>161.31057999999999</v>
      </c>
      <c r="GI47" s="17">
        <v>11.18942</v>
      </c>
      <c r="GJ47" s="17">
        <v>178</v>
      </c>
      <c r="GK47" s="17">
        <v>176.97585000000001</v>
      </c>
      <c r="GL47" s="17">
        <v>161.79499000000001</v>
      </c>
      <c r="GM47" s="17">
        <v>16.205010000000001</v>
      </c>
      <c r="GN47" s="17">
        <v>106.9</v>
      </c>
      <c r="GO47" s="17">
        <v>110.48202000000001</v>
      </c>
      <c r="GP47" s="17">
        <v>110.48202000000001</v>
      </c>
      <c r="GQ47" s="17">
        <v>-3.58202</v>
      </c>
      <c r="GR47" s="17">
        <v>46.1</v>
      </c>
      <c r="GS47" s="17">
        <v>47.082599999999999</v>
      </c>
      <c r="GT47" s="17">
        <v>47.082599999999999</v>
      </c>
      <c r="GU47" s="17">
        <v>-0.98260000000000003</v>
      </c>
      <c r="GV47" s="17"/>
      <c r="GW47" s="17"/>
      <c r="GX47" s="17"/>
      <c r="GY47" s="17">
        <v>0</v>
      </c>
      <c r="GZ47" s="17">
        <v>3.8</v>
      </c>
      <c r="HA47" s="17"/>
      <c r="HB47" s="17"/>
      <c r="HC47" s="17">
        <v>3.8</v>
      </c>
      <c r="HD47" s="17">
        <v>28.3</v>
      </c>
      <c r="HE47" s="17">
        <v>29.099489999999999</v>
      </c>
      <c r="HF47" s="17">
        <v>29.099489999999999</v>
      </c>
      <c r="HG47" s="17">
        <v>-0.79949000000000003</v>
      </c>
      <c r="HH47" s="17">
        <v>172.4</v>
      </c>
      <c r="HI47" s="17">
        <v>172.35792000000001</v>
      </c>
      <c r="HJ47" s="17">
        <v>172.35792000000001</v>
      </c>
      <c r="HK47" s="17">
        <v>4.2079999999999999E-2</v>
      </c>
      <c r="HL47" s="17"/>
      <c r="HM47" s="17"/>
      <c r="HN47" s="17"/>
      <c r="HO47" s="17">
        <v>0</v>
      </c>
      <c r="HP47" s="17"/>
      <c r="HQ47" s="17"/>
      <c r="HR47" s="17"/>
      <c r="HS47" s="17">
        <v>0</v>
      </c>
      <c r="HT47" s="17">
        <v>96.8</v>
      </c>
      <c r="HU47" s="17">
        <v>95.545190000000005</v>
      </c>
      <c r="HV47" s="17">
        <v>95.545190000000005</v>
      </c>
      <c r="HW47" s="17">
        <v>1.25481</v>
      </c>
      <c r="HX47" s="17">
        <v>24.6</v>
      </c>
      <c r="HY47" s="17">
        <v>32.251989999999999</v>
      </c>
      <c r="HZ47" s="17"/>
      <c r="IA47" s="17">
        <v>24.6</v>
      </c>
      <c r="IB47" s="17"/>
      <c r="IC47" s="17"/>
      <c r="ID47" s="17"/>
      <c r="IE47" s="17">
        <v>0</v>
      </c>
      <c r="IF47" s="17">
        <v>44.1</v>
      </c>
      <c r="IG47" s="17">
        <v>45.265309999999999</v>
      </c>
      <c r="IH47" s="17">
        <v>45.265309999999999</v>
      </c>
      <c r="II47" s="17">
        <v>-1.1653100000000001</v>
      </c>
      <c r="IJ47" s="17"/>
      <c r="IK47" s="17"/>
      <c r="IL47" s="17"/>
      <c r="IM47" s="17">
        <v>0</v>
      </c>
      <c r="IN47" s="17"/>
      <c r="IO47" s="17"/>
      <c r="IP47" s="17"/>
      <c r="IQ47" s="17">
        <v>0</v>
      </c>
      <c r="IR47" s="17"/>
      <c r="IS47" s="17"/>
      <c r="IT47" s="17"/>
      <c r="IU47" s="17">
        <v>0</v>
      </c>
      <c r="IV47" s="17">
        <v>131.69999999999999</v>
      </c>
      <c r="IW47" s="17">
        <v>136.69067999999999</v>
      </c>
      <c r="IX47" s="17">
        <v>136.69067999999999</v>
      </c>
      <c r="IY47" s="17">
        <v>-4.9906800000000002</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194</v>
      </c>
      <c r="JY47" s="17">
        <v>200.67499000000001</v>
      </c>
      <c r="JZ47" s="17">
        <v>200.67499000000001</v>
      </c>
      <c r="KA47" s="17">
        <v>-6.6749900000000002</v>
      </c>
      <c r="KB47" s="17">
        <v>195.6</v>
      </c>
      <c r="KC47" s="17">
        <v>200.3066</v>
      </c>
      <c r="KD47" s="17">
        <v>200.3066</v>
      </c>
      <c r="KE47" s="17">
        <v>-4.7065999999999999</v>
      </c>
      <c r="KF47" s="17">
        <v>195.8</v>
      </c>
      <c r="KG47" s="17">
        <v>200.18467000000001</v>
      </c>
      <c r="KH47" s="17">
        <v>200.18467000000001</v>
      </c>
      <c r="KI47" s="17">
        <v>-4.3846699999999998</v>
      </c>
      <c r="KJ47" s="17">
        <v>112.7</v>
      </c>
      <c r="KK47" s="17">
        <v>77</v>
      </c>
      <c r="KL47" s="17">
        <v>77</v>
      </c>
      <c r="KM47" s="17">
        <v>35.700000000000003</v>
      </c>
      <c r="KN47" s="17"/>
      <c r="KO47" s="17"/>
      <c r="KP47" s="17"/>
      <c r="KQ47" s="17">
        <v>0</v>
      </c>
      <c r="KR47" s="17"/>
      <c r="KS47" s="17"/>
      <c r="KT47" s="17"/>
      <c r="KU47" s="17">
        <v>0</v>
      </c>
      <c r="KV47" s="17">
        <v>4</v>
      </c>
      <c r="KW47" s="17">
        <v>4.7853599999999998</v>
      </c>
      <c r="KX47" s="17">
        <v>4.7853599999999998</v>
      </c>
      <c r="KY47" s="17">
        <v>-0.78535999999999995</v>
      </c>
      <c r="KZ47" s="17">
        <v>254.4</v>
      </c>
      <c r="LA47" s="17">
        <v>231.83090000000001</v>
      </c>
      <c r="LB47" s="17">
        <v>231.83090000000001</v>
      </c>
      <c r="LC47" s="17">
        <v>22.569099999999999</v>
      </c>
      <c r="LD47" s="17">
        <v>136.30000000000001</v>
      </c>
      <c r="LE47" s="17">
        <v>133.16031000000001</v>
      </c>
      <c r="LF47" s="17">
        <v>133.16031000000001</v>
      </c>
      <c r="LG47" s="17">
        <v>3.1396899999999999</v>
      </c>
      <c r="LH47" s="17">
        <v>63.2</v>
      </c>
      <c r="LI47" s="17">
        <v>67.199219999999997</v>
      </c>
      <c r="LJ47" s="17">
        <v>67.199219999999997</v>
      </c>
      <c r="LK47" s="17">
        <v>-3.9992200000000002</v>
      </c>
      <c r="LL47" s="17">
        <v>77.8</v>
      </c>
      <c r="LM47" s="17">
        <v>78.567999999999998</v>
      </c>
      <c r="LN47" s="17">
        <v>78.567999999999998</v>
      </c>
      <c r="LO47" s="17">
        <v>-0.76800000000000002</v>
      </c>
      <c r="LP47" s="17">
        <v>30.8</v>
      </c>
      <c r="LQ47" s="17">
        <v>29.980560000000001</v>
      </c>
      <c r="LR47" s="17">
        <v>29.980560000000001</v>
      </c>
      <c r="LS47" s="17">
        <v>0.81943999999999995</v>
      </c>
      <c r="LT47" s="17">
        <v>114.9</v>
      </c>
      <c r="LU47" s="17">
        <v>110.08716</v>
      </c>
      <c r="LV47" s="17"/>
      <c r="LW47" s="17">
        <v>114.9</v>
      </c>
      <c r="LX47" s="17">
        <v>40.299999999999997</v>
      </c>
      <c r="LY47" s="17">
        <v>42.534559999999999</v>
      </c>
      <c r="LZ47" s="17"/>
      <c r="MA47" s="17">
        <v>40.299999999999997</v>
      </c>
      <c r="MB47" s="17">
        <v>46</v>
      </c>
      <c r="MC47" s="17">
        <v>43.612139999999997</v>
      </c>
      <c r="MD47" s="17"/>
      <c r="ME47" s="17">
        <v>46</v>
      </c>
      <c r="MF47" s="17">
        <v>138.69999999999999</v>
      </c>
      <c r="MG47" s="17">
        <v>136.26948999999999</v>
      </c>
      <c r="MH47" s="17">
        <v>136.26948999999999</v>
      </c>
      <c r="MI47" s="17">
        <v>2.4305099999999999</v>
      </c>
      <c r="MJ47" s="17"/>
      <c r="MK47" s="17"/>
      <c r="ML47" s="17"/>
      <c r="MM47" s="17">
        <v>0</v>
      </c>
      <c r="MN47" s="17"/>
      <c r="MO47" s="17"/>
      <c r="MP47" s="17"/>
      <c r="MQ47" s="17">
        <v>0</v>
      </c>
      <c r="MR47" s="17"/>
      <c r="MS47" s="17"/>
      <c r="MT47" s="17"/>
      <c r="MU47" s="17">
        <v>0</v>
      </c>
      <c r="MV47" s="17">
        <v>175.3</v>
      </c>
      <c r="MW47" s="17">
        <v>175.465</v>
      </c>
      <c r="MX47" s="17">
        <v>175.465</v>
      </c>
      <c r="MY47" s="17">
        <v>-0.16500000000000001</v>
      </c>
      <c r="MZ47" s="17">
        <v>176</v>
      </c>
      <c r="NA47" s="17">
        <v>175.43683999999999</v>
      </c>
      <c r="NB47" s="17">
        <v>175.43683999999999</v>
      </c>
      <c r="NC47" s="17">
        <v>0.56315999999999999</v>
      </c>
      <c r="ND47" s="17">
        <v>176.5</v>
      </c>
      <c r="NE47" s="17">
        <v>176.22309000000001</v>
      </c>
      <c r="NF47" s="17">
        <v>176.22309000000001</v>
      </c>
      <c r="NG47" s="17">
        <v>0.27690999999999999</v>
      </c>
      <c r="NH47" s="17">
        <v>176.2</v>
      </c>
      <c r="NI47" s="17">
        <v>175.92723000000001</v>
      </c>
      <c r="NJ47" s="17">
        <v>175.92723000000001</v>
      </c>
      <c r="NK47" s="17">
        <v>0.27277000000000001</v>
      </c>
      <c r="NL47" s="17"/>
      <c r="NM47" s="17"/>
      <c r="NN47" s="17"/>
      <c r="NO47" s="17">
        <v>0</v>
      </c>
      <c r="NP47" s="17"/>
      <c r="NQ47" s="17"/>
      <c r="NR47" s="17"/>
      <c r="NS47" s="17">
        <v>0</v>
      </c>
      <c r="NT47" s="17"/>
      <c r="NU47" s="17"/>
      <c r="NV47" s="17">
        <v>9.09</v>
      </c>
      <c r="NW47" s="17">
        <v>-9.09</v>
      </c>
      <c r="NX47" s="17">
        <v>9.1</v>
      </c>
      <c r="NY47" s="17">
        <v>9.1178399999999993</v>
      </c>
      <c r="NZ47" s="17">
        <v>9.1178399999999993</v>
      </c>
      <c r="OA47" s="17">
        <v>-1.7840000000000002E-2</v>
      </c>
      <c r="OB47" s="17">
        <v>20.2</v>
      </c>
      <c r="OC47" s="17">
        <v>20</v>
      </c>
      <c r="OD47" s="17"/>
      <c r="OE47" s="17">
        <v>20.2</v>
      </c>
      <c r="OF47" s="17">
        <v>0</v>
      </c>
      <c r="OG47" s="17"/>
      <c r="OH47" s="17"/>
      <c r="OI47" s="17">
        <v>0</v>
      </c>
      <c r="OJ47" s="17">
        <v>101.7</v>
      </c>
      <c r="OK47" s="17">
        <v>88.77</v>
      </c>
      <c r="OL47" s="17">
        <v>106.044</v>
      </c>
      <c r="OM47" s="17">
        <v>-4.3440000000000003</v>
      </c>
      <c r="ON47" s="17">
        <v>0</v>
      </c>
      <c r="OO47" s="17"/>
      <c r="OP47" s="17"/>
      <c r="OQ47" s="17">
        <v>0</v>
      </c>
      <c r="OR47" s="17">
        <v>0.6</v>
      </c>
      <c r="OS47" s="17">
        <v>3.96</v>
      </c>
      <c r="OT47" s="17">
        <v>0.68</v>
      </c>
      <c r="OU47" s="17">
        <v>-0.08</v>
      </c>
      <c r="OV47" s="17">
        <v>0</v>
      </c>
      <c r="OW47" s="17"/>
      <c r="OX47" s="17"/>
      <c r="OY47" s="17">
        <v>0</v>
      </c>
      <c r="OZ47" s="17">
        <v>20.3</v>
      </c>
      <c r="PA47" s="17">
        <v>20.456230000000001</v>
      </c>
      <c r="PB47" s="17">
        <v>20.456230000000001</v>
      </c>
      <c r="PC47" s="17">
        <v>-0.15623000000000001</v>
      </c>
      <c r="PD47" s="17">
        <v>10.4</v>
      </c>
      <c r="PE47" s="17">
        <v>9.9830000000000005</v>
      </c>
      <c r="PF47" s="17">
        <v>9.9830000000000005</v>
      </c>
      <c r="PG47" s="17">
        <v>0.41699999999999998</v>
      </c>
      <c r="PH47" s="17">
        <v>5.7</v>
      </c>
      <c r="PI47" s="17">
        <v>5.67</v>
      </c>
      <c r="PJ47" s="17">
        <v>5.67</v>
      </c>
      <c r="PK47" s="17">
        <v>0.03</v>
      </c>
      <c r="PL47" s="17">
        <v>0</v>
      </c>
      <c r="PM47" s="17"/>
      <c r="PN47" s="17"/>
      <c r="PO47" s="17">
        <v>0</v>
      </c>
      <c r="PP47" s="17">
        <v>0</v>
      </c>
      <c r="PQ47" s="17"/>
      <c r="PR47" s="17"/>
      <c r="PS47" s="17">
        <v>0</v>
      </c>
      <c r="PT47" s="17">
        <v>2</v>
      </c>
      <c r="PU47" s="17">
        <v>2</v>
      </c>
      <c r="PV47" s="17">
        <v>2</v>
      </c>
      <c r="PW47" s="17">
        <v>0</v>
      </c>
      <c r="PX47" s="17">
        <v>3.3</v>
      </c>
      <c r="PY47" s="17">
        <v>2.75</v>
      </c>
      <c r="PZ47" s="17">
        <v>2.75</v>
      </c>
      <c r="QA47" s="17">
        <v>0.55000000000000004</v>
      </c>
      <c r="QB47" s="17">
        <v>5</v>
      </c>
      <c r="QC47" s="17">
        <v>5</v>
      </c>
      <c r="QD47" s="17">
        <v>5</v>
      </c>
      <c r="QE47" s="17">
        <v>0</v>
      </c>
      <c r="QF47" s="17">
        <v>20.5</v>
      </c>
      <c r="QG47" s="17">
        <v>20.422219999999999</v>
      </c>
      <c r="QH47" s="17">
        <v>20.422219999999999</v>
      </c>
      <c r="QI47" s="17">
        <v>7.7780000000000002E-2</v>
      </c>
      <c r="QJ47" s="17">
        <v>19.600000000000001</v>
      </c>
      <c r="QK47" s="17">
        <v>19.436350000000001</v>
      </c>
      <c r="QL47" s="17">
        <v>19.436350000000001</v>
      </c>
      <c r="QM47" s="17">
        <v>0.16364999999999999</v>
      </c>
      <c r="QN47" s="17">
        <v>18.7</v>
      </c>
      <c r="QO47" s="17">
        <v>19</v>
      </c>
      <c r="QP47" s="17">
        <v>17.492709999999999</v>
      </c>
      <c r="QQ47" s="17">
        <v>1.20729</v>
      </c>
      <c r="QR47" s="17">
        <v>3.4</v>
      </c>
      <c r="QS47" s="17">
        <v>3.4</v>
      </c>
      <c r="QT47" s="17">
        <v>3.4</v>
      </c>
      <c r="QU47" s="17">
        <v>0</v>
      </c>
      <c r="QV47" s="17">
        <v>18.48</v>
      </c>
      <c r="QW47" s="17">
        <v>17.881440000000001</v>
      </c>
      <c r="QX47" s="17">
        <v>17.881440000000001</v>
      </c>
      <c r="QY47" s="17">
        <v>0.59855999999999998</v>
      </c>
      <c r="QZ47" s="17">
        <v>0</v>
      </c>
      <c r="RA47" s="17"/>
      <c r="RB47" s="17"/>
      <c r="RC47" s="17">
        <v>0</v>
      </c>
      <c r="RD47" s="17">
        <v>0</v>
      </c>
      <c r="RE47" s="17"/>
      <c r="RF47" s="17"/>
      <c r="RG47" s="17">
        <v>0</v>
      </c>
      <c r="RH47" s="17">
        <v>23.1</v>
      </c>
      <c r="RI47" s="17">
        <v>21.09</v>
      </c>
      <c r="RJ47" s="17">
        <v>24.564</v>
      </c>
      <c r="RK47" s="17">
        <v>-1.464</v>
      </c>
      <c r="RL47" s="17">
        <v>75.400000000000006</v>
      </c>
      <c r="RM47" s="17">
        <v>68.5</v>
      </c>
      <c r="RN47" s="17">
        <v>77.055000000000007</v>
      </c>
      <c r="RO47" s="17">
        <v>-1.655</v>
      </c>
      <c r="RP47" s="17">
        <v>0</v>
      </c>
      <c r="RQ47" s="17"/>
      <c r="RR47" s="17"/>
      <c r="RS47" s="17">
        <v>0</v>
      </c>
      <c r="RT47" s="17">
        <v>2.9</v>
      </c>
      <c r="RU47" s="17">
        <v>3.0510000000000002</v>
      </c>
      <c r="RV47" s="17">
        <v>3.0510000000000002</v>
      </c>
      <c r="RW47" s="17">
        <v>-0.151</v>
      </c>
      <c r="RX47" s="17">
        <v>13.3</v>
      </c>
      <c r="RY47" s="17">
        <v>19.792000000000002</v>
      </c>
      <c r="RZ47" s="17">
        <v>19.792000000000002</v>
      </c>
      <c r="SA47" s="17">
        <v>-6.492</v>
      </c>
      <c r="SB47" s="17">
        <v>3.2</v>
      </c>
      <c r="SC47" s="17">
        <v>2</v>
      </c>
      <c r="SD47" s="17">
        <v>2</v>
      </c>
      <c r="SE47" s="17">
        <v>1.2</v>
      </c>
      <c r="SF47" s="17"/>
      <c r="SG47" s="17"/>
      <c r="SH47" s="17">
        <v>0.4</v>
      </c>
      <c r="SI47" s="17">
        <v>-0.4</v>
      </c>
      <c r="SJ47" s="17">
        <v>0</v>
      </c>
      <c r="SK47" s="17"/>
      <c r="SL47" s="17"/>
      <c r="SM47" s="17">
        <v>0</v>
      </c>
      <c r="SN47" s="17">
        <v>19.8</v>
      </c>
      <c r="SO47" s="17">
        <v>19.1448</v>
      </c>
      <c r="SP47" s="17">
        <v>19.1448</v>
      </c>
      <c r="SQ47" s="17">
        <v>0.6552</v>
      </c>
      <c r="SR47" s="17">
        <v>13.1</v>
      </c>
      <c r="SS47" s="17">
        <v>12.244899999999999</v>
      </c>
      <c r="ST47" s="17">
        <v>12.244899999999999</v>
      </c>
      <c r="SU47" s="17">
        <v>0.85509999999999997</v>
      </c>
      <c r="SV47" s="17">
        <v>20.2</v>
      </c>
      <c r="SW47" s="17">
        <v>19.436350000000001</v>
      </c>
      <c r="SX47" s="17">
        <v>19.436350000000001</v>
      </c>
      <c r="SY47" s="17">
        <v>0.76365000000000005</v>
      </c>
      <c r="SZ47" s="17">
        <v>20.2</v>
      </c>
      <c r="TA47" s="17">
        <v>19.436350000000001</v>
      </c>
      <c r="TB47" s="17">
        <v>19.436350000000001</v>
      </c>
      <c r="TC47" s="17">
        <v>0.76365000000000005</v>
      </c>
      <c r="TD47" s="17">
        <v>10</v>
      </c>
      <c r="TE47" s="17">
        <v>3.88</v>
      </c>
      <c r="TF47" s="17">
        <v>5.2949999999999999</v>
      </c>
      <c r="TG47" s="17">
        <v>4.7050000000000001</v>
      </c>
      <c r="TH47" s="17">
        <v>38.799999999999997</v>
      </c>
      <c r="TI47" s="17">
        <v>32.93</v>
      </c>
      <c r="TJ47" s="17">
        <v>36.47</v>
      </c>
      <c r="TK47" s="17">
        <v>2.33</v>
      </c>
      <c r="TL47" s="17">
        <v>0</v>
      </c>
      <c r="TM47" s="17"/>
      <c r="TN47" s="17"/>
      <c r="TO47" s="17">
        <v>0</v>
      </c>
      <c r="TP47" s="17">
        <v>53.5</v>
      </c>
      <c r="TQ47" s="17">
        <v>76.989999999999995</v>
      </c>
      <c r="TR47" s="17">
        <v>74.819000000000003</v>
      </c>
      <c r="TS47" s="17">
        <v>-21.318999999999999</v>
      </c>
      <c r="TT47" s="17">
        <v>106.71</v>
      </c>
      <c r="TU47" s="17">
        <v>102.36</v>
      </c>
      <c r="TV47" s="17">
        <v>109.92</v>
      </c>
      <c r="TW47" s="17">
        <v>-3.21</v>
      </c>
      <c r="TX47" s="17">
        <v>7.9</v>
      </c>
      <c r="TY47" s="17">
        <v>9.5</v>
      </c>
      <c r="TZ47" s="17">
        <v>15.02</v>
      </c>
      <c r="UA47" s="17">
        <v>-7.12</v>
      </c>
      <c r="UB47" s="17">
        <v>1.9</v>
      </c>
      <c r="UC47" s="17">
        <v>4.7</v>
      </c>
      <c r="UD47" s="17">
        <v>8.6300000000000008</v>
      </c>
      <c r="UE47" s="17">
        <v>-6.73</v>
      </c>
      <c r="UF47" s="17">
        <v>0</v>
      </c>
      <c r="UG47" s="17"/>
      <c r="UH47" s="17"/>
      <c r="UI47" s="17">
        <v>0</v>
      </c>
      <c r="UJ47" s="17">
        <v>21</v>
      </c>
      <c r="UK47" s="17">
        <v>19.436350000000001</v>
      </c>
      <c r="UL47" s="17">
        <v>19.436350000000001</v>
      </c>
      <c r="UM47" s="17">
        <v>1.56365</v>
      </c>
      <c r="UN47" s="17">
        <v>8.1999999999999993</v>
      </c>
      <c r="UO47" s="17">
        <v>8.1999999999999993</v>
      </c>
      <c r="UP47" s="17">
        <v>8.1999999999999993</v>
      </c>
      <c r="UQ47" s="17">
        <v>0</v>
      </c>
      <c r="UR47" s="17">
        <v>7.5</v>
      </c>
      <c r="US47" s="17">
        <v>7.3</v>
      </c>
      <c r="UT47" s="17">
        <v>7.3</v>
      </c>
      <c r="UU47" s="17">
        <v>0.2</v>
      </c>
      <c r="UV47" s="17">
        <v>20.399999999999999</v>
      </c>
      <c r="UW47" s="17">
        <v>20</v>
      </c>
      <c r="UX47" s="17">
        <v>19.436350000000001</v>
      </c>
      <c r="UY47" s="17">
        <v>0.96365000000000001</v>
      </c>
      <c r="UZ47" s="17">
        <v>20.399999999999999</v>
      </c>
      <c r="VA47" s="17">
        <v>20</v>
      </c>
      <c r="VB47" s="17">
        <v>19.436350000000001</v>
      </c>
      <c r="VC47" s="17">
        <v>0.96365000000000001</v>
      </c>
      <c r="VD47" s="17">
        <v>20</v>
      </c>
      <c r="VE47" s="17">
        <v>20</v>
      </c>
      <c r="VF47" s="17">
        <v>19.436350000000001</v>
      </c>
      <c r="VG47" s="17">
        <v>0.56364999999999998</v>
      </c>
      <c r="VH47" s="17">
        <v>0</v>
      </c>
      <c r="VI47" s="17">
        <v>2.85</v>
      </c>
      <c r="VJ47" s="17">
        <v>0.18</v>
      </c>
      <c r="VK47" s="17">
        <v>-0.18</v>
      </c>
      <c r="VL47" s="17">
        <v>0</v>
      </c>
      <c r="VM47" s="17"/>
      <c r="VN47" s="17"/>
      <c r="VO47" s="17">
        <v>0</v>
      </c>
      <c r="VP47" s="17">
        <v>0</v>
      </c>
      <c r="VQ47" s="17"/>
      <c r="VR47" s="17"/>
      <c r="VS47" s="17">
        <v>0</v>
      </c>
      <c r="VT47" s="17">
        <v>0</v>
      </c>
      <c r="VU47" s="17"/>
      <c r="VV47" s="17"/>
      <c r="VW47" s="17">
        <v>0</v>
      </c>
      <c r="VX47" s="17">
        <v>0.6</v>
      </c>
      <c r="VY47" s="17">
        <v>0.6</v>
      </c>
      <c r="VZ47" s="17">
        <v>0.6</v>
      </c>
      <c r="WA47" s="17">
        <v>0</v>
      </c>
      <c r="WB47" s="17">
        <v>104.2</v>
      </c>
      <c r="WC47" s="17">
        <v>100.5</v>
      </c>
      <c r="WD47" s="17">
        <v>98</v>
      </c>
      <c r="WE47" s="17">
        <v>6.2</v>
      </c>
      <c r="WF47" s="17">
        <v>96.7</v>
      </c>
      <c r="WG47" s="17">
        <v>68.84</v>
      </c>
      <c r="WH47" s="17">
        <v>98.435000000000002</v>
      </c>
      <c r="WI47" s="17">
        <v>-1.7350000000000001</v>
      </c>
      <c r="WJ47" s="17">
        <v>0</v>
      </c>
      <c r="WK47" s="17">
        <v>4.38</v>
      </c>
      <c r="WL47" s="17"/>
      <c r="WM47" s="17">
        <v>0</v>
      </c>
      <c r="WN47" s="17">
        <v>4.8</v>
      </c>
      <c r="WO47" s="17">
        <v>4.2</v>
      </c>
      <c r="WP47" s="17">
        <v>4.2</v>
      </c>
      <c r="WQ47" s="17">
        <v>0.6</v>
      </c>
      <c r="WR47" s="17">
        <v>2.4</v>
      </c>
      <c r="WS47" s="17">
        <v>2.4</v>
      </c>
      <c r="WT47" s="17">
        <v>2.4</v>
      </c>
      <c r="WU47" s="17">
        <v>0</v>
      </c>
      <c r="WV47" s="17">
        <v>1.1000000000000001</v>
      </c>
      <c r="WW47" s="17">
        <v>1.2</v>
      </c>
      <c r="WX47" s="17">
        <v>1.2</v>
      </c>
      <c r="WY47" s="17">
        <v>-0.1</v>
      </c>
      <c r="WZ47" s="17">
        <v>2.8</v>
      </c>
      <c r="XA47" s="17">
        <v>2.8</v>
      </c>
      <c r="XB47" s="17">
        <v>2.8</v>
      </c>
      <c r="XC47" s="17">
        <v>0</v>
      </c>
      <c r="XD47" s="17">
        <v>0</v>
      </c>
      <c r="XE47" s="17"/>
      <c r="XF47" s="17"/>
      <c r="XG47" s="17">
        <v>0</v>
      </c>
      <c r="XH47" s="17">
        <v>7</v>
      </c>
      <c r="XI47" s="17">
        <v>6</v>
      </c>
      <c r="XJ47" s="17">
        <v>6</v>
      </c>
      <c r="XK47" s="17">
        <v>1</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v>43.4</v>
      </c>
      <c r="XY47" s="17">
        <v>38</v>
      </c>
      <c r="XZ47" s="17">
        <v>32.5</v>
      </c>
      <c r="YA47" s="17">
        <v>10.9</v>
      </c>
      <c r="YB47" s="17">
        <v>29.9</v>
      </c>
      <c r="YC47" s="17">
        <v>38</v>
      </c>
      <c r="YD47" s="17">
        <v>32.5</v>
      </c>
      <c r="YE47" s="17">
        <v>-2.6</v>
      </c>
      <c r="YF47" s="17">
        <v>17.5</v>
      </c>
      <c r="YG47" s="17">
        <v>17</v>
      </c>
      <c r="YH47" s="17">
        <v>14</v>
      </c>
      <c r="YI47" s="17">
        <v>3.5</v>
      </c>
      <c r="YJ47" s="17">
        <v>11.21</v>
      </c>
      <c r="YK47" s="17">
        <v>13</v>
      </c>
      <c r="YL47" s="17">
        <v>13</v>
      </c>
      <c r="YM47" s="17">
        <v>-1.79</v>
      </c>
      <c r="YN47" s="17">
        <v>7.9</v>
      </c>
      <c r="YO47" s="17">
        <v>7.53</v>
      </c>
      <c r="YP47" s="17">
        <v>7.53</v>
      </c>
      <c r="YQ47" s="17">
        <v>0.37</v>
      </c>
      <c r="YR47" s="17">
        <v>12</v>
      </c>
      <c r="YS47" s="17">
        <v>11</v>
      </c>
      <c r="YT47" s="17">
        <v>11</v>
      </c>
      <c r="YU47" s="17">
        <v>1</v>
      </c>
      <c r="YV47" s="17">
        <v>20.399999999999999</v>
      </c>
      <c r="YW47" s="17">
        <v>21</v>
      </c>
      <c r="YX47" s="17">
        <v>21</v>
      </c>
      <c r="YY47" s="17">
        <v>-0.6</v>
      </c>
    </row>
    <row r="48" spans="1:675" ht="24" customHeight="1" x14ac:dyDescent="0.3">
      <c r="A48" s="1"/>
      <c r="B48" s="18" t="s">
        <v>56</v>
      </c>
      <c r="C48" s="18" t="s">
        <v>846</v>
      </c>
      <c r="D48" s="19">
        <v>200.6</v>
      </c>
      <c r="E48" s="19">
        <v>203.40136000000001</v>
      </c>
      <c r="F48" s="19">
        <v>203.40136000000001</v>
      </c>
      <c r="G48" s="19">
        <v>-2.8013599999999999</v>
      </c>
      <c r="H48" s="19">
        <v>658.7</v>
      </c>
      <c r="I48" s="19">
        <v>650</v>
      </c>
      <c r="J48" s="19">
        <v>629.90463999999997</v>
      </c>
      <c r="K48" s="19">
        <v>28.795359999999999</v>
      </c>
      <c r="L48" s="19">
        <v>145.9</v>
      </c>
      <c r="M48" s="19">
        <v>147.4599</v>
      </c>
      <c r="N48" s="19">
        <v>205.11832000000001</v>
      </c>
      <c r="O48" s="19">
        <v>-59.218319999999999</v>
      </c>
      <c r="P48" s="19">
        <v>0</v>
      </c>
      <c r="Q48" s="19"/>
      <c r="R48" s="19"/>
      <c r="S48" s="19">
        <v>0</v>
      </c>
      <c r="T48" s="19">
        <v>7.45</v>
      </c>
      <c r="U48" s="19">
        <v>8.5166900000000005</v>
      </c>
      <c r="V48" s="19">
        <v>8.5166900000000005</v>
      </c>
      <c r="W48" s="19">
        <v>-1.0666899999999999</v>
      </c>
      <c r="X48" s="19">
        <v>92.5</v>
      </c>
      <c r="Y48" s="19">
        <v>91.867829999999998</v>
      </c>
      <c r="Z48" s="19">
        <v>91.867829999999998</v>
      </c>
      <c r="AA48" s="19">
        <v>0.63217000000000001</v>
      </c>
      <c r="AB48" s="19">
        <v>160.30000000000001</v>
      </c>
      <c r="AC48" s="19">
        <v>164</v>
      </c>
      <c r="AD48" s="19">
        <v>242</v>
      </c>
      <c r="AE48" s="19">
        <v>-81.7</v>
      </c>
      <c r="AF48" s="19">
        <v>0</v>
      </c>
      <c r="AG48" s="19"/>
      <c r="AH48" s="19"/>
      <c r="AI48" s="19">
        <v>0</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580.70000000000005</v>
      </c>
      <c r="BM48" s="19">
        <v>582.50599999999997</v>
      </c>
      <c r="BN48" s="19">
        <v>582.50599999999997</v>
      </c>
      <c r="BO48" s="19">
        <v>-1.806</v>
      </c>
      <c r="BP48" s="19">
        <v>10.7</v>
      </c>
      <c r="BQ48" s="19">
        <v>10.52094</v>
      </c>
      <c r="BR48" s="19">
        <v>10.52094</v>
      </c>
      <c r="BS48" s="19">
        <v>0.17906</v>
      </c>
      <c r="BT48" s="19"/>
      <c r="BU48" s="19"/>
      <c r="BV48" s="19"/>
      <c r="BW48" s="19">
        <v>0</v>
      </c>
      <c r="BX48" s="19">
        <v>12.5</v>
      </c>
      <c r="BY48" s="19">
        <v>18.65108</v>
      </c>
      <c r="BZ48" s="19"/>
      <c r="CA48" s="19">
        <v>12.5</v>
      </c>
      <c r="CB48" s="19"/>
      <c r="CC48" s="19"/>
      <c r="CD48" s="19"/>
      <c r="CE48" s="19">
        <v>0</v>
      </c>
      <c r="CF48" s="19"/>
      <c r="CG48" s="19"/>
      <c r="CH48" s="19"/>
      <c r="CI48" s="19">
        <v>0</v>
      </c>
      <c r="CJ48" s="19">
        <v>165.1</v>
      </c>
      <c r="CK48" s="19">
        <v>164.06706</v>
      </c>
      <c r="CL48" s="19">
        <v>164.06706</v>
      </c>
      <c r="CM48" s="19">
        <v>1.03294</v>
      </c>
      <c r="CN48" s="19">
        <v>9.6</v>
      </c>
      <c r="CO48" s="19">
        <v>9.6612399999999994</v>
      </c>
      <c r="CP48" s="19">
        <v>9.6612399999999994</v>
      </c>
      <c r="CQ48" s="19">
        <v>-6.1240000000000003E-2</v>
      </c>
      <c r="CR48" s="19">
        <v>6.6</v>
      </c>
      <c r="CS48" s="19">
        <v>5.1878599999999997</v>
      </c>
      <c r="CT48" s="19">
        <v>5.1878599999999997</v>
      </c>
      <c r="CU48" s="19">
        <v>1.41214</v>
      </c>
      <c r="CV48" s="19"/>
      <c r="CW48" s="19"/>
      <c r="CX48" s="19"/>
      <c r="CY48" s="19">
        <v>0</v>
      </c>
      <c r="CZ48" s="19">
        <v>6.6</v>
      </c>
      <c r="DA48" s="19">
        <v>6.8787000000000003</v>
      </c>
      <c r="DB48" s="19">
        <v>6.8787000000000003</v>
      </c>
      <c r="DC48" s="19">
        <v>-0.2787</v>
      </c>
      <c r="DD48" s="19"/>
      <c r="DE48" s="19"/>
      <c r="DF48" s="19"/>
      <c r="DG48" s="19">
        <v>0</v>
      </c>
      <c r="DH48" s="19">
        <v>120.7</v>
      </c>
      <c r="DI48" s="19">
        <v>74.823430000000002</v>
      </c>
      <c r="DJ48" s="19">
        <v>142.44412</v>
      </c>
      <c r="DK48" s="19">
        <v>-21.744119999999999</v>
      </c>
      <c r="DL48" s="19"/>
      <c r="DM48" s="19"/>
      <c r="DN48" s="19"/>
      <c r="DO48" s="19">
        <v>0</v>
      </c>
      <c r="DP48" s="19"/>
      <c r="DQ48" s="19"/>
      <c r="DR48" s="19"/>
      <c r="DS48" s="19">
        <v>0</v>
      </c>
      <c r="DT48" s="19">
        <v>24.1</v>
      </c>
      <c r="DU48" s="19">
        <v>23.215890000000002</v>
      </c>
      <c r="DV48" s="19">
        <v>23.215890000000002</v>
      </c>
      <c r="DW48" s="19">
        <v>0.88410999999999995</v>
      </c>
      <c r="DX48" s="19"/>
      <c r="DY48" s="19"/>
      <c r="DZ48" s="19"/>
      <c r="EA48" s="19">
        <v>0</v>
      </c>
      <c r="EB48" s="19">
        <v>109.9</v>
      </c>
      <c r="EC48" s="19">
        <v>112.46647</v>
      </c>
      <c r="ED48" s="19">
        <v>112.46647</v>
      </c>
      <c r="EE48" s="19">
        <v>-2.5664699999999998</v>
      </c>
      <c r="EF48" s="19">
        <v>209.8</v>
      </c>
      <c r="EG48" s="19">
        <v>184.72696999999999</v>
      </c>
      <c r="EH48" s="19">
        <v>184.72696999999999</v>
      </c>
      <c r="EI48" s="19">
        <v>25.073029999999999</v>
      </c>
      <c r="EJ48" s="19">
        <v>168.9</v>
      </c>
      <c r="EK48" s="19">
        <v>170.96541999999999</v>
      </c>
      <c r="EL48" s="19">
        <v>170.96541999999999</v>
      </c>
      <c r="EM48" s="19">
        <v>-2.06542</v>
      </c>
      <c r="EN48" s="19"/>
      <c r="EO48" s="19"/>
      <c r="EP48" s="19"/>
      <c r="EQ48" s="19">
        <v>0</v>
      </c>
      <c r="ER48" s="19"/>
      <c r="ES48" s="19"/>
      <c r="ET48" s="19"/>
      <c r="EU48" s="19">
        <v>0</v>
      </c>
      <c r="EV48" s="19">
        <v>6.5</v>
      </c>
      <c r="EW48" s="19">
        <v>6.39</v>
      </c>
      <c r="EX48" s="19">
        <v>6.39</v>
      </c>
      <c r="EY48" s="19">
        <v>0.11</v>
      </c>
      <c r="EZ48" s="19">
        <v>416.2</v>
      </c>
      <c r="FA48" s="19">
        <v>360</v>
      </c>
      <c r="FB48" s="19">
        <v>360</v>
      </c>
      <c r="FC48" s="19">
        <v>56.2</v>
      </c>
      <c r="FD48" s="19">
        <v>56</v>
      </c>
      <c r="FE48" s="19">
        <v>59.979590000000002</v>
      </c>
      <c r="FF48" s="19">
        <v>81.635570000000001</v>
      </c>
      <c r="FG48" s="19">
        <v>-25.635570000000001</v>
      </c>
      <c r="FH48" s="19">
        <v>151.1</v>
      </c>
      <c r="FI48" s="19">
        <v>149.98721</v>
      </c>
      <c r="FJ48" s="19">
        <v>149.98721</v>
      </c>
      <c r="FK48" s="19">
        <v>1.1127899999999999</v>
      </c>
      <c r="FL48" s="19">
        <v>42.4</v>
      </c>
      <c r="FM48" s="19">
        <v>41.89893</v>
      </c>
      <c r="FN48" s="19">
        <v>41.89893</v>
      </c>
      <c r="FO48" s="19">
        <v>0.50107000000000002</v>
      </c>
      <c r="FP48" s="19">
        <v>18.600000000000001</v>
      </c>
      <c r="FQ48" s="19">
        <v>19.21088</v>
      </c>
      <c r="FR48" s="19">
        <v>19.21088</v>
      </c>
      <c r="FS48" s="19">
        <v>-0.61087999999999998</v>
      </c>
      <c r="FT48" s="19">
        <v>18.8</v>
      </c>
      <c r="FU48" s="19">
        <v>18.172979999999999</v>
      </c>
      <c r="FV48" s="19">
        <v>18.172979999999999</v>
      </c>
      <c r="FW48" s="19">
        <v>0.62702000000000002</v>
      </c>
      <c r="FX48" s="19">
        <v>87.3</v>
      </c>
      <c r="FY48" s="19">
        <v>87.773570000000007</v>
      </c>
      <c r="FZ48" s="19">
        <v>87.773570000000007</v>
      </c>
      <c r="GA48" s="19">
        <v>-0.47356999999999999</v>
      </c>
      <c r="GB48" s="19">
        <v>169.8</v>
      </c>
      <c r="GC48" s="19">
        <v>175.52547000000001</v>
      </c>
      <c r="GD48" s="19">
        <v>156.46458999999999</v>
      </c>
      <c r="GE48" s="19">
        <v>13.33541</v>
      </c>
      <c r="GF48" s="19">
        <v>170</v>
      </c>
      <c r="GG48" s="19">
        <v>175.52547000000001</v>
      </c>
      <c r="GH48" s="19">
        <v>156.46458999999999</v>
      </c>
      <c r="GI48" s="19">
        <v>13.535410000000001</v>
      </c>
      <c r="GJ48" s="19">
        <v>176.3</v>
      </c>
      <c r="GK48" s="19">
        <v>176.05257</v>
      </c>
      <c r="GL48" s="19">
        <v>156.93445</v>
      </c>
      <c r="GM48" s="19">
        <v>19.365549999999999</v>
      </c>
      <c r="GN48" s="19">
        <v>106.7</v>
      </c>
      <c r="GO48" s="19">
        <v>110.48202000000001</v>
      </c>
      <c r="GP48" s="19">
        <v>110.48202000000001</v>
      </c>
      <c r="GQ48" s="19">
        <v>-3.7820200000000002</v>
      </c>
      <c r="GR48" s="19">
        <v>45.9</v>
      </c>
      <c r="GS48" s="19">
        <v>47.082599999999999</v>
      </c>
      <c r="GT48" s="19">
        <v>47.082599999999999</v>
      </c>
      <c r="GU48" s="19">
        <v>-1.1826000000000001</v>
      </c>
      <c r="GV48" s="19"/>
      <c r="GW48" s="19"/>
      <c r="GX48" s="19"/>
      <c r="GY48" s="19">
        <v>0</v>
      </c>
      <c r="GZ48" s="19">
        <v>3.8</v>
      </c>
      <c r="HA48" s="19"/>
      <c r="HB48" s="19"/>
      <c r="HC48" s="19">
        <v>3.8</v>
      </c>
      <c r="HD48" s="19">
        <v>27.7</v>
      </c>
      <c r="HE48" s="19">
        <v>29.099489999999999</v>
      </c>
      <c r="HF48" s="19">
        <v>29.099489999999999</v>
      </c>
      <c r="HG48" s="19">
        <v>-1.3994899999999999</v>
      </c>
      <c r="HH48" s="19">
        <v>170.1</v>
      </c>
      <c r="HI48" s="19">
        <v>172.35792000000001</v>
      </c>
      <c r="HJ48" s="19">
        <v>172.35792000000001</v>
      </c>
      <c r="HK48" s="19">
        <v>-2.2579199999999999</v>
      </c>
      <c r="HL48" s="19"/>
      <c r="HM48" s="19"/>
      <c r="HN48" s="19"/>
      <c r="HO48" s="19">
        <v>0</v>
      </c>
      <c r="HP48" s="19"/>
      <c r="HQ48" s="19"/>
      <c r="HR48" s="19"/>
      <c r="HS48" s="19">
        <v>0</v>
      </c>
      <c r="HT48" s="19">
        <v>96.3</v>
      </c>
      <c r="HU48" s="19">
        <v>95.545190000000005</v>
      </c>
      <c r="HV48" s="19">
        <v>95.545190000000005</v>
      </c>
      <c r="HW48" s="19">
        <v>0.75480999999999998</v>
      </c>
      <c r="HX48" s="19">
        <v>25</v>
      </c>
      <c r="HY48" s="19">
        <v>32.251989999999999</v>
      </c>
      <c r="HZ48" s="19"/>
      <c r="IA48" s="19">
        <v>25</v>
      </c>
      <c r="IB48" s="19"/>
      <c r="IC48" s="19"/>
      <c r="ID48" s="19"/>
      <c r="IE48" s="19">
        <v>0</v>
      </c>
      <c r="IF48" s="19">
        <v>43.9</v>
      </c>
      <c r="IG48" s="19">
        <v>45.265309999999999</v>
      </c>
      <c r="IH48" s="19">
        <v>45.265309999999999</v>
      </c>
      <c r="II48" s="19">
        <v>-1.36531</v>
      </c>
      <c r="IJ48" s="19"/>
      <c r="IK48" s="19"/>
      <c r="IL48" s="19"/>
      <c r="IM48" s="19">
        <v>0</v>
      </c>
      <c r="IN48" s="19"/>
      <c r="IO48" s="19"/>
      <c r="IP48" s="19"/>
      <c r="IQ48" s="19">
        <v>0</v>
      </c>
      <c r="IR48" s="19"/>
      <c r="IS48" s="19"/>
      <c r="IT48" s="19"/>
      <c r="IU48" s="19">
        <v>0</v>
      </c>
      <c r="IV48" s="19">
        <v>131.4</v>
      </c>
      <c r="IW48" s="19">
        <v>136.69067999999999</v>
      </c>
      <c r="IX48" s="19">
        <v>136.69067999999999</v>
      </c>
      <c r="IY48" s="19">
        <v>-5.29068</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194.3</v>
      </c>
      <c r="JY48" s="19">
        <v>200.67499000000001</v>
      </c>
      <c r="JZ48" s="19">
        <v>200.67499000000001</v>
      </c>
      <c r="KA48" s="19">
        <v>-6.3749900000000004</v>
      </c>
      <c r="KB48" s="19">
        <v>195.7</v>
      </c>
      <c r="KC48" s="19">
        <v>200.3066</v>
      </c>
      <c r="KD48" s="19">
        <v>200.3066</v>
      </c>
      <c r="KE48" s="19">
        <v>-4.6066000000000003</v>
      </c>
      <c r="KF48" s="19">
        <v>195.8</v>
      </c>
      <c r="KG48" s="19">
        <v>200.18467000000001</v>
      </c>
      <c r="KH48" s="19">
        <v>200.18467000000001</v>
      </c>
      <c r="KI48" s="19">
        <v>-4.3846699999999998</v>
      </c>
      <c r="KJ48" s="19">
        <v>111.7</v>
      </c>
      <c r="KK48" s="19">
        <v>112</v>
      </c>
      <c r="KL48" s="19">
        <v>112</v>
      </c>
      <c r="KM48" s="19">
        <v>-0.3</v>
      </c>
      <c r="KN48" s="19"/>
      <c r="KO48" s="19"/>
      <c r="KP48" s="19"/>
      <c r="KQ48" s="19">
        <v>0</v>
      </c>
      <c r="KR48" s="19"/>
      <c r="KS48" s="19"/>
      <c r="KT48" s="19"/>
      <c r="KU48" s="19">
        <v>0</v>
      </c>
      <c r="KV48" s="19">
        <v>4</v>
      </c>
      <c r="KW48" s="19">
        <v>4.7853599999999998</v>
      </c>
      <c r="KX48" s="19">
        <v>4.7853599999999998</v>
      </c>
      <c r="KY48" s="19">
        <v>-0.78535999999999995</v>
      </c>
      <c r="KZ48" s="19">
        <v>246.7</v>
      </c>
      <c r="LA48" s="19">
        <v>231.83090000000001</v>
      </c>
      <c r="LB48" s="19">
        <v>231.83090000000001</v>
      </c>
      <c r="LC48" s="19">
        <v>14.8691</v>
      </c>
      <c r="LD48" s="19">
        <v>134.80000000000001</v>
      </c>
      <c r="LE48" s="19">
        <v>133.16031000000001</v>
      </c>
      <c r="LF48" s="19">
        <v>133.16031000000001</v>
      </c>
      <c r="LG48" s="19">
        <v>1.6396900000000001</v>
      </c>
      <c r="LH48" s="19">
        <v>62.6</v>
      </c>
      <c r="LI48" s="19">
        <v>67.199219999999997</v>
      </c>
      <c r="LJ48" s="19">
        <v>67.199219999999997</v>
      </c>
      <c r="LK48" s="19">
        <v>-4.5992199999999999</v>
      </c>
      <c r="LL48" s="19">
        <v>79</v>
      </c>
      <c r="LM48" s="19">
        <v>78.567999999999998</v>
      </c>
      <c r="LN48" s="19">
        <v>78.567999999999998</v>
      </c>
      <c r="LO48" s="19">
        <v>0.432</v>
      </c>
      <c r="LP48" s="19">
        <v>30.8</v>
      </c>
      <c r="LQ48" s="19">
        <v>29.980560000000001</v>
      </c>
      <c r="LR48" s="19">
        <v>29.980560000000001</v>
      </c>
      <c r="LS48" s="19">
        <v>0.81943999999999995</v>
      </c>
      <c r="LT48" s="19">
        <v>115</v>
      </c>
      <c r="LU48" s="19">
        <v>102.93214</v>
      </c>
      <c r="LV48" s="19"/>
      <c r="LW48" s="19">
        <v>115</v>
      </c>
      <c r="LX48" s="19">
        <v>40.1</v>
      </c>
      <c r="LY48" s="19">
        <v>42.534559999999999</v>
      </c>
      <c r="LZ48" s="19"/>
      <c r="MA48" s="19">
        <v>40.1</v>
      </c>
      <c r="MB48" s="19">
        <v>46.1</v>
      </c>
      <c r="MC48" s="19">
        <v>43.612139999999997</v>
      </c>
      <c r="MD48" s="19"/>
      <c r="ME48" s="19">
        <v>46.1</v>
      </c>
      <c r="MF48" s="19">
        <v>138.9</v>
      </c>
      <c r="MG48" s="19">
        <v>136.26948999999999</v>
      </c>
      <c r="MH48" s="19">
        <v>136.26948999999999</v>
      </c>
      <c r="MI48" s="19">
        <v>2.6305100000000001</v>
      </c>
      <c r="MJ48" s="19"/>
      <c r="MK48" s="19"/>
      <c r="ML48" s="19"/>
      <c r="MM48" s="19">
        <v>0</v>
      </c>
      <c r="MN48" s="19"/>
      <c r="MO48" s="19"/>
      <c r="MP48" s="19"/>
      <c r="MQ48" s="19">
        <v>0</v>
      </c>
      <c r="MR48" s="19"/>
      <c r="MS48" s="19"/>
      <c r="MT48" s="19"/>
      <c r="MU48" s="19">
        <v>0</v>
      </c>
      <c r="MV48" s="19">
        <v>173.6</v>
      </c>
      <c r="MW48" s="19">
        <v>175.465</v>
      </c>
      <c r="MX48" s="19">
        <v>175.465</v>
      </c>
      <c r="MY48" s="19">
        <v>-1.865</v>
      </c>
      <c r="MZ48" s="19">
        <v>173.9</v>
      </c>
      <c r="NA48" s="19">
        <v>175.43683999999999</v>
      </c>
      <c r="NB48" s="19">
        <v>175.43683999999999</v>
      </c>
      <c r="NC48" s="19">
        <v>-1.53684</v>
      </c>
      <c r="ND48" s="19">
        <v>174.3</v>
      </c>
      <c r="NE48" s="19">
        <v>176.22309000000001</v>
      </c>
      <c r="NF48" s="19">
        <v>176.22309000000001</v>
      </c>
      <c r="NG48" s="19">
        <v>-1.92309</v>
      </c>
      <c r="NH48" s="19">
        <v>173.96</v>
      </c>
      <c r="NI48" s="19">
        <v>175.92723000000001</v>
      </c>
      <c r="NJ48" s="19">
        <v>175.92723000000001</v>
      </c>
      <c r="NK48" s="19">
        <v>-1.96723</v>
      </c>
      <c r="NL48" s="19"/>
      <c r="NM48" s="19"/>
      <c r="NN48" s="19"/>
      <c r="NO48" s="19">
        <v>0</v>
      </c>
      <c r="NP48" s="19"/>
      <c r="NQ48" s="19"/>
      <c r="NR48" s="19"/>
      <c r="NS48" s="19">
        <v>0</v>
      </c>
      <c r="NT48" s="19"/>
      <c r="NU48" s="19"/>
      <c r="NV48" s="19">
        <v>9.09</v>
      </c>
      <c r="NW48" s="19">
        <v>-9.09</v>
      </c>
      <c r="NX48" s="19">
        <v>9.1</v>
      </c>
      <c r="NY48" s="19">
        <v>9.1178399999999993</v>
      </c>
      <c r="NZ48" s="19">
        <v>9.1178399999999993</v>
      </c>
      <c r="OA48" s="19">
        <v>-1.7840000000000002E-2</v>
      </c>
      <c r="OB48" s="19">
        <v>20.2</v>
      </c>
      <c r="OC48" s="19">
        <v>20</v>
      </c>
      <c r="OD48" s="19"/>
      <c r="OE48" s="19">
        <v>20.2</v>
      </c>
      <c r="OF48" s="19">
        <v>0</v>
      </c>
      <c r="OG48" s="19"/>
      <c r="OH48" s="19"/>
      <c r="OI48" s="19">
        <v>0</v>
      </c>
      <c r="OJ48" s="19">
        <v>99.9</v>
      </c>
      <c r="OK48" s="19">
        <v>88.92</v>
      </c>
      <c r="OL48" s="19">
        <v>103.654</v>
      </c>
      <c r="OM48" s="19">
        <v>-3.754</v>
      </c>
      <c r="ON48" s="19">
        <v>0</v>
      </c>
      <c r="OO48" s="19"/>
      <c r="OP48" s="19"/>
      <c r="OQ48" s="19">
        <v>0</v>
      </c>
      <c r="OR48" s="19">
        <v>0</v>
      </c>
      <c r="OS48" s="19">
        <v>3.37</v>
      </c>
      <c r="OT48" s="19">
        <v>0.68</v>
      </c>
      <c r="OU48" s="19">
        <v>-0.68</v>
      </c>
      <c r="OV48" s="19">
        <v>0</v>
      </c>
      <c r="OW48" s="19"/>
      <c r="OX48" s="19"/>
      <c r="OY48" s="19">
        <v>0</v>
      </c>
      <c r="OZ48" s="19">
        <v>20.3</v>
      </c>
      <c r="PA48" s="19">
        <v>20.456230000000001</v>
      </c>
      <c r="PB48" s="19">
        <v>20.456230000000001</v>
      </c>
      <c r="PC48" s="19">
        <v>-0.15623000000000001</v>
      </c>
      <c r="PD48" s="19">
        <v>10.3</v>
      </c>
      <c r="PE48" s="19">
        <v>9.9830000000000005</v>
      </c>
      <c r="PF48" s="19">
        <v>9.9830000000000005</v>
      </c>
      <c r="PG48" s="19">
        <v>0.317</v>
      </c>
      <c r="PH48" s="19">
        <v>5.6</v>
      </c>
      <c r="PI48" s="19">
        <v>5.67</v>
      </c>
      <c r="PJ48" s="19">
        <v>5.67</v>
      </c>
      <c r="PK48" s="19">
        <v>-7.0000000000000007E-2</v>
      </c>
      <c r="PL48" s="19">
        <v>0</v>
      </c>
      <c r="PM48" s="19"/>
      <c r="PN48" s="19"/>
      <c r="PO48" s="19">
        <v>0</v>
      </c>
      <c r="PP48" s="19">
        <v>0</v>
      </c>
      <c r="PQ48" s="19"/>
      <c r="PR48" s="19"/>
      <c r="PS48" s="19">
        <v>0</v>
      </c>
      <c r="PT48" s="19">
        <v>2</v>
      </c>
      <c r="PU48" s="19">
        <v>2</v>
      </c>
      <c r="PV48" s="19">
        <v>2</v>
      </c>
      <c r="PW48" s="19">
        <v>0</v>
      </c>
      <c r="PX48" s="19">
        <v>3.3</v>
      </c>
      <c r="PY48" s="19">
        <v>2.75</v>
      </c>
      <c r="PZ48" s="19">
        <v>2.75</v>
      </c>
      <c r="QA48" s="19">
        <v>0.55000000000000004</v>
      </c>
      <c r="QB48" s="19">
        <v>5</v>
      </c>
      <c r="QC48" s="19">
        <v>5</v>
      </c>
      <c r="QD48" s="19">
        <v>5</v>
      </c>
      <c r="QE48" s="19">
        <v>0</v>
      </c>
      <c r="QF48" s="19">
        <v>20.2</v>
      </c>
      <c r="QG48" s="19">
        <v>20.422219999999999</v>
      </c>
      <c r="QH48" s="19">
        <v>20.422219999999999</v>
      </c>
      <c r="QI48" s="19">
        <v>-0.22222</v>
      </c>
      <c r="QJ48" s="19">
        <v>19.600000000000001</v>
      </c>
      <c r="QK48" s="19">
        <v>19.436350000000001</v>
      </c>
      <c r="QL48" s="19">
        <v>19.436350000000001</v>
      </c>
      <c r="QM48" s="19">
        <v>0.16364999999999999</v>
      </c>
      <c r="QN48" s="19">
        <v>18.7</v>
      </c>
      <c r="QO48" s="19">
        <v>19</v>
      </c>
      <c r="QP48" s="19">
        <v>17.492709999999999</v>
      </c>
      <c r="QQ48" s="19">
        <v>1.20729</v>
      </c>
      <c r="QR48" s="19">
        <v>3.5</v>
      </c>
      <c r="QS48" s="19">
        <v>3.4</v>
      </c>
      <c r="QT48" s="19">
        <v>3.4</v>
      </c>
      <c r="QU48" s="19">
        <v>0.1</v>
      </c>
      <c r="QV48" s="19">
        <v>18.489999999999998</v>
      </c>
      <c r="QW48" s="19">
        <v>17.881440000000001</v>
      </c>
      <c r="QX48" s="19">
        <v>17.881440000000001</v>
      </c>
      <c r="QY48" s="19">
        <v>0.60855999999999999</v>
      </c>
      <c r="QZ48" s="19">
        <v>0</v>
      </c>
      <c r="RA48" s="19"/>
      <c r="RB48" s="19"/>
      <c r="RC48" s="19">
        <v>0</v>
      </c>
      <c r="RD48" s="19">
        <v>0</v>
      </c>
      <c r="RE48" s="19"/>
      <c r="RF48" s="19"/>
      <c r="RG48" s="19">
        <v>0</v>
      </c>
      <c r="RH48" s="19">
        <v>23</v>
      </c>
      <c r="RI48" s="19">
        <v>21.25</v>
      </c>
      <c r="RJ48" s="19">
        <v>24.103999999999999</v>
      </c>
      <c r="RK48" s="19">
        <v>-1.1040000000000001</v>
      </c>
      <c r="RL48" s="19">
        <v>73.900000000000006</v>
      </c>
      <c r="RM48" s="19">
        <v>67</v>
      </c>
      <c r="RN48" s="19">
        <v>74.709000000000003</v>
      </c>
      <c r="RO48" s="19">
        <v>-0.80900000000000005</v>
      </c>
      <c r="RP48" s="19">
        <v>0</v>
      </c>
      <c r="RQ48" s="19"/>
      <c r="RR48" s="19"/>
      <c r="RS48" s="19">
        <v>0</v>
      </c>
      <c r="RT48" s="19">
        <v>2.9</v>
      </c>
      <c r="RU48" s="19">
        <v>3.0510000000000002</v>
      </c>
      <c r="RV48" s="19">
        <v>3.0510000000000002</v>
      </c>
      <c r="RW48" s="19">
        <v>-0.151</v>
      </c>
      <c r="RX48" s="19">
        <v>10.199999999999999</v>
      </c>
      <c r="RY48" s="19">
        <v>19.792000000000002</v>
      </c>
      <c r="RZ48" s="19">
        <v>19.792000000000002</v>
      </c>
      <c r="SA48" s="19">
        <v>-9.5920000000000005</v>
      </c>
      <c r="SB48" s="19">
        <v>3.2</v>
      </c>
      <c r="SC48" s="19">
        <v>2</v>
      </c>
      <c r="SD48" s="19">
        <v>2</v>
      </c>
      <c r="SE48" s="19">
        <v>1.2</v>
      </c>
      <c r="SF48" s="19"/>
      <c r="SG48" s="19"/>
      <c r="SH48" s="19">
        <v>0.4</v>
      </c>
      <c r="SI48" s="19">
        <v>-0.4</v>
      </c>
      <c r="SJ48" s="19">
        <v>0</v>
      </c>
      <c r="SK48" s="19"/>
      <c r="SL48" s="19"/>
      <c r="SM48" s="19">
        <v>0</v>
      </c>
      <c r="SN48" s="19">
        <v>19.8</v>
      </c>
      <c r="SO48" s="19">
        <v>19.1448</v>
      </c>
      <c r="SP48" s="19">
        <v>19.1448</v>
      </c>
      <c r="SQ48" s="19">
        <v>0.6552</v>
      </c>
      <c r="SR48" s="19">
        <v>13.1</v>
      </c>
      <c r="SS48" s="19">
        <v>12.244899999999999</v>
      </c>
      <c r="ST48" s="19">
        <v>12.244899999999999</v>
      </c>
      <c r="SU48" s="19">
        <v>0.85509999999999997</v>
      </c>
      <c r="SV48" s="19">
        <v>20.2</v>
      </c>
      <c r="SW48" s="19">
        <v>19.436350000000001</v>
      </c>
      <c r="SX48" s="19">
        <v>19.436350000000001</v>
      </c>
      <c r="SY48" s="19">
        <v>0.76365000000000005</v>
      </c>
      <c r="SZ48" s="19">
        <v>20.2</v>
      </c>
      <c r="TA48" s="19">
        <v>19.436350000000001</v>
      </c>
      <c r="TB48" s="19">
        <v>19.436350000000001</v>
      </c>
      <c r="TC48" s="19">
        <v>0.76365000000000005</v>
      </c>
      <c r="TD48" s="19">
        <v>9.3000000000000007</v>
      </c>
      <c r="TE48" s="19">
        <v>4.5</v>
      </c>
      <c r="TF48" s="19">
        <v>5.726</v>
      </c>
      <c r="TG48" s="19">
        <v>3.5739999999999998</v>
      </c>
      <c r="TH48" s="19">
        <v>37.799999999999997</v>
      </c>
      <c r="TI48" s="19">
        <v>32.29</v>
      </c>
      <c r="TJ48" s="19">
        <v>36.340000000000003</v>
      </c>
      <c r="TK48" s="19">
        <v>1.46</v>
      </c>
      <c r="TL48" s="19">
        <v>0</v>
      </c>
      <c r="TM48" s="19"/>
      <c r="TN48" s="19"/>
      <c r="TO48" s="19">
        <v>0</v>
      </c>
      <c r="TP48" s="19">
        <v>86.2</v>
      </c>
      <c r="TQ48" s="19">
        <v>72.14</v>
      </c>
      <c r="TR48" s="19">
        <v>70.138000000000005</v>
      </c>
      <c r="TS48" s="19">
        <v>16.062000000000001</v>
      </c>
      <c r="TT48" s="19">
        <v>107.21</v>
      </c>
      <c r="TU48" s="19">
        <v>103.09</v>
      </c>
      <c r="TV48" s="19">
        <v>109.92</v>
      </c>
      <c r="TW48" s="19">
        <v>-2.71</v>
      </c>
      <c r="TX48" s="19">
        <v>6.5</v>
      </c>
      <c r="TY48" s="19">
        <v>10.5</v>
      </c>
      <c r="TZ48" s="19">
        <v>15.02</v>
      </c>
      <c r="UA48" s="19">
        <v>-8.52</v>
      </c>
      <c r="UB48" s="19">
        <v>2.9</v>
      </c>
      <c r="UC48" s="19">
        <v>5.34</v>
      </c>
      <c r="UD48" s="19">
        <v>8.6300000000000008</v>
      </c>
      <c r="UE48" s="19">
        <v>-5.73</v>
      </c>
      <c r="UF48" s="19">
        <v>0</v>
      </c>
      <c r="UG48" s="19"/>
      <c r="UH48" s="19"/>
      <c r="UI48" s="19">
        <v>0</v>
      </c>
      <c r="UJ48" s="19">
        <v>21</v>
      </c>
      <c r="UK48" s="19">
        <v>19.436350000000001</v>
      </c>
      <c r="UL48" s="19">
        <v>19.436350000000001</v>
      </c>
      <c r="UM48" s="19">
        <v>1.56365</v>
      </c>
      <c r="UN48" s="19">
        <v>8.1999999999999993</v>
      </c>
      <c r="UO48" s="19">
        <v>8.1999999999999993</v>
      </c>
      <c r="UP48" s="19">
        <v>8.1999999999999993</v>
      </c>
      <c r="UQ48" s="19">
        <v>0</v>
      </c>
      <c r="UR48" s="19">
        <v>6.2</v>
      </c>
      <c r="US48" s="19">
        <v>7.3</v>
      </c>
      <c r="UT48" s="19">
        <v>7.3</v>
      </c>
      <c r="UU48" s="19">
        <v>-1.1000000000000001</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0</v>
      </c>
      <c r="VI48" s="19">
        <v>2.37</v>
      </c>
      <c r="VJ48" s="19">
        <v>0.18</v>
      </c>
      <c r="VK48" s="19">
        <v>-0.18</v>
      </c>
      <c r="VL48" s="19">
        <v>0</v>
      </c>
      <c r="VM48" s="19"/>
      <c r="VN48" s="19"/>
      <c r="VO48" s="19">
        <v>0</v>
      </c>
      <c r="VP48" s="19">
        <v>0</v>
      </c>
      <c r="VQ48" s="19"/>
      <c r="VR48" s="19"/>
      <c r="VS48" s="19">
        <v>0</v>
      </c>
      <c r="VT48" s="19">
        <v>0</v>
      </c>
      <c r="VU48" s="19"/>
      <c r="VV48" s="19"/>
      <c r="VW48" s="19">
        <v>0</v>
      </c>
      <c r="VX48" s="19">
        <v>0.6</v>
      </c>
      <c r="VY48" s="19">
        <v>0.6</v>
      </c>
      <c r="VZ48" s="19">
        <v>0.6</v>
      </c>
      <c r="WA48" s="19">
        <v>0</v>
      </c>
      <c r="WB48" s="19">
        <v>83.2</v>
      </c>
      <c r="WC48" s="19">
        <v>90.18</v>
      </c>
      <c r="WD48" s="19">
        <v>86</v>
      </c>
      <c r="WE48" s="19">
        <v>-2.8</v>
      </c>
      <c r="WF48" s="19">
        <v>78.599999999999994</v>
      </c>
      <c r="WG48" s="19">
        <v>48.46</v>
      </c>
      <c r="WH48" s="19">
        <v>71.835999999999999</v>
      </c>
      <c r="WI48" s="19">
        <v>6.7640000000000002</v>
      </c>
      <c r="WJ48" s="19">
        <v>0</v>
      </c>
      <c r="WK48" s="19">
        <v>3.83</v>
      </c>
      <c r="WL48" s="19"/>
      <c r="WM48" s="19">
        <v>0</v>
      </c>
      <c r="WN48" s="19">
        <v>4.8</v>
      </c>
      <c r="WO48" s="19">
        <v>4.2</v>
      </c>
      <c r="WP48" s="19">
        <v>4.2</v>
      </c>
      <c r="WQ48" s="19">
        <v>0.6</v>
      </c>
      <c r="WR48" s="19">
        <v>2.4</v>
      </c>
      <c r="WS48" s="19">
        <v>2.4</v>
      </c>
      <c r="WT48" s="19">
        <v>2.4</v>
      </c>
      <c r="WU48" s="19">
        <v>0</v>
      </c>
      <c r="WV48" s="19">
        <v>1.1000000000000001</v>
      </c>
      <c r="WW48" s="19">
        <v>1.2</v>
      </c>
      <c r="WX48" s="19">
        <v>1.2</v>
      </c>
      <c r="WY48" s="19">
        <v>-0.1</v>
      </c>
      <c r="WZ48" s="19">
        <v>2.8</v>
      </c>
      <c r="XA48" s="19">
        <v>2.8</v>
      </c>
      <c r="XB48" s="19">
        <v>2.8</v>
      </c>
      <c r="XC48" s="19">
        <v>0</v>
      </c>
      <c r="XD48" s="19">
        <v>0</v>
      </c>
      <c r="XE48" s="19"/>
      <c r="XF48" s="19"/>
      <c r="XG48" s="19">
        <v>0</v>
      </c>
      <c r="XH48" s="19">
        <v>7</v>
      </c>
      <c r="XI48" s="19">
        <v>6</v>
      </c>
      <c r="XJ48" s="19">
        <v>6</v>
      </c>
      <c r="XK48" s="19">
        <v>1</v>
      </c>
      <c r="XL48" s="19">
        <v>20</v>
      </c>
      <c r="XM48" s="19">
        <v>19.241980000000002</v>
      </c>
      <c r="XN48" s="19">
        <v>19.241980000000002</v>
      </c>
      <c r="XO48" s="19">
        <v>0.75802000000000003</v>
      </c>
      <c r="XP48" s="19">
        <v>20</v>
      </c>
      <c r="XQ48" s="19">
        <v>19.241980000000002</v>
      </c>
      <c r="XR48" s="19">
        <v>19.241980000000002</v>
      </c>
      <c r="XS48" s="19">
        <v>0.75802000000000003</v>
      </c>
      <c r="XT48" s="19"/>
      <c r="XU48" s="19"/>
      <c r="XV48" s="19"/>
      <c r="XW48" s="19">
        <v>0</v>
      </c>
      <c r="XX48" s="19">
        <v>43.6</v>
      </c>
      <c r="XY48" s="19">
        <v>38</v>
      </c>
      <c r="XZ48" s="19">
        <v>32.5</v>
      </c>
      <c r="YA48" s="19">
        <v>11.1</v>
      </c>
      <c r="YB48" s="19">
        <v>29.8</v>
      </c>
      <c r="YC48" s="19">
        <v>38</v>
      </c>
      <c r="YD48" s="19">
        <v>32.5</v>
      </c>
      <c r="YE48" s="19">
        <v>-2.7</v>
      </c>
      <c r="YF48" s="19">
        <v>17.399999999999999</v>
      </c>
      <c r="YG48" s="19">
        <v>17</v>
      </c>
      <c r="YH48" s="19">
        <v>14</v>
      </c>
      <c r="YI48" s="19">
        <v>3.4</v>
      </c>
      <c r="YJ48" s="19">
        <v>11.21</v>
      </c>
      <c r="YK48" s="19">
        <v>13</v>
      </c>
      <c r="YL48" s="19">
        <v>13</v>
      </c>
      <c r="YM48" s="19">
        <v>-1.79</v>
      </c>
      <c r="YN48" s="19">
        <v>7.7</v>
      </c>
      <c r="YO48" s="19">
        <v>7.53</v>
      </c>
      <c r="YP48" s="19">
        <v>7.53</v>
      </c>
      <c r="YQ48" s="19">
        <v>0.17</v>
      </c>
      <c r="YR48" s="19">
        <v>11.1</v>
      </c>
      <c r="YS48" s="19">
        <v>11</v>
      </c>
      <c r="YT48" s="19">
        <v>11</v>
      </c>
      <c r="YU48" s="19">
        <v>0.1</v>
      </c>
      <c r="YV48" s="19">
        <v>19.399999999999999</v>
      </c>
      <c r="YW48" s="19">
        <v>21</v>
      </c>
      <c r="YX48" s="19">
        <v>21</v>
      </c>
      <c r="YY48" s="19">
        <v>-1.6</v>
      </c>
    </row>
    <row r="49" spans="1:675" ht="24" customHeight="1" x14ac:dyDescent="0.3">
      <c r="A49" s="1"/>
      <c r="B49" s="13" t="s">
        <v>56</v>
      </c>
      <c r="C49" s="13" t="s">
        <v>847</v>
      </c>
      <c r="D49" s="14">
        <v>202.2</v>
      </c>
      <c r="E49" s="14">
        <v>203.40136000000001</v>
      </c>
      <c r="F49" s="14">
        <v>203.40136000000001</v>
      </c>
      <c r="G49" s="14">
        <v>-1.20136</v>
      </c>
      <c r="H49" s="14">
        <v>657.3</v>
      </c>
      <c r="I49" s="14">
        <v>650</v>
      </c>
      <c r="J49" s="14">
        <v>629.90463999999997</v>
      </c>
      <c r="K49" s="14">
        <v>27.39536</v>
      </c>
      <c r="L49" s="14">
        <v>145.5</v>
      </c>
      <c r="M49" s="14">
        <v>147.4599</v>
      </c>
      <c r="N49" s="14">
        <v>205.11832000000001</v>
      </c>
      <c r="O49" s="14">
        <v>-59.618319999999997</v>
      </c>
      <c r="P49" s="14">
        <v>0</v>
      </c>
      <c r="Q49" s="14"/>
      <c r="R49" s="14"/>
      <c r="S49" s="14">
        <v>0</v>
      </c>
      <c r="T49" s="14">
        <v>7.49</v>
      </c>
      <c r="U49" s="14">
        <v>8.5166900000000005</v>
      </c>
      <c r="V49" s="14">
        <v>8.5166900000000005</v>
      </c>
      <c r="W49" s="14">
        <v>-1.0266900000000001</v>
      </c>
      <c r="X49" s="14">
        <v>93.1</v>
      </c>
      <c r="Y49" s="14">
        <v>91.867829999999998</v>
      </c>
      <c r="Z49" s="14">
        <v>91.867829999999998</v>
      </c>
      <c r="AA49" s="14">
        <v>1.23217</v>
      </c>
      <c r="AB49" s="14">
        <v>161.6</v>
      </c>
      <c r="AC49" s="14">
        <v>164</v>
      </c>
      <c r="AD49" s="14">
        <v>242</v>
      </c>
      <c r="AE49" s="14">
        <v>-80.400000000000006</v>
      </c>
      <c r="AF49" s="14">
        <v>0</v>
      </c>
      <c r="AG49" s="14"/>
      <c r="AH49" s="14"/>
      <c r="AI49" s="14">
        <v>0</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581.1</v>
      </c>
      <c r="BM49" s="14">
        <v>582.50599999999997</v>
      </c>
      <c r="BN49" s="14">
        <v>582.50599999999997</v>
      </c>
      <c r="BO49" s="14">
        <v>-1.4059999999999999</v>
      </c>
      <c r="BP49" s="14">
        <v>10.7</v>
      </c>
      <c r="BQ49" s="14">
        <v>10.52094</v>
      </c>
      <c r="BR49" s="14">
        <v>10.52094</v>
      </c>
      <c r="BS49" s="14">
        <v>0.17906</v>
      </c>
      <c r="BT49" s="14"/>
      <c r="BU49" s="14"/>
      <c r="BV49" s="14"/>
      <c r="BW49" s="14">
        <v>0</v>
      </c>
      <c r="BX49" s="14">
        <v>13.4</v>
      </c>
      <c r="BY49" s="14">
        <v>18.65108</v>
      </c>
      <c r="BZ49" s="14"/>
      <c r="CA49" s="14">
        <v>13.4</v>
      </c>
      <c r="CB49" s="14"/>
      <c r="CC49" s="14"/>
      <c r="CD49" s="14"/>
      <c r="CE49" s="14">
        <v>0</v>
      </c>
      <c r="CF49" s="14"/>
      <c r="CG49" s="14"/>
      <c r="CH49" s="14"/>
      <c r="CI49" s="14">
        <v>0</v>
      </c>
      <c r="CJ49" s="14">
        <v>166.3</v>
      </c>
      <c r="CK49" s="14">
        <v>164.06706</v>
      </c>
      <c r="CL49" s="14">
        <v>164.06706</v>
      </c>
      <c r="CM49" s="14">
        <v>2.2329400000000001</v>
      </c>
      <c r="CN49" s="14">
        <v>10</v>
      </c>
      <c r="CO49" s="14">
        <v>9.6612399999999994</v>
      </c>
      <c r="CP49" s="14">
        <v>9.6612399999999994</v>
      </c>
      <c r="CQ49" s="14">
        <v>0.33876000000000001</v>
      </c>
      <c r="CR49" s="14">
        <v>6.7</v>
      </c>
      <c r="CS49" s="14">
        <v>5.1878599999999997</v>
      </c>
      <c r="CT49" s="14">
        <v>5.1878599999999997</v>
      </c>
      <c r="CU49" s="14">
        <v>1.51214</v>
      </c>
      <c r="CV49" s="14"/>
      <c r="CW49" s="14"/>
      <c r="CX49" s="14"/>
      <c r="CY49" s="14">
        <v>0</v>
      </c>
      <c r="CZ49" s="14">
        <v>6.6</v>
      </c>
      <c r="DA49" s="14">
        <v>6.8787000000000003</v>
      </c>
      <c r="DB49" s="14">
        <v>6.8787000000000003</v>
      </c>
      <c r="DC49" s="14">
        <v>-0.2787</v>
      </c>
      <c r="DD49" s="14"/>
      <c r="DE49" s="14"/>
      <c r="DF49" s="14"/>
      <c r="DG49" s="14">
        <v>0</v>
      </c>
      <c r="DH49" s="14">
        <v>120.8</v>
      </c>
      <c r="DI49" s="14">
        <v>76.951319999999996</v>
      </c>
      <c r="DJ49" s="14">
        <v>142.44412</v>
      </c>
      <c r="DK49" s="14">
        <v>-21.644120000000001</v>
      </c>
      <c r="DL49" s="14"/>
      <c r="DM49" s="14"/>
      <c r="DN49" s="14"/>
      <c r="DO49" s="14">
        <v>0</v>
      </c>
      <c r="DP49" s="14"/>
      <c r="DQ49" s="14"/>
      <c r="DR49" s="14"/>
      <c r="DS49" s="14">
        <v>0</v>
      </c>
      <c r="DT49" s="14">
        <v>24</v>
      </c>
      <c r="DU49" s="14">
        <v>23.215890000000002</v>
      </c>
      <c r="DV49" s="14">
        <v>23.215890000000002</v>
      </c>
      <c r="DW49" s="14">
        <v>0.78410999999999997</v>
      </c>
      <c r="DX49" s="14"/>
      <c r="DY49" s="14"/>
      <c r="DZ49" s="14"/>
      <c r="EA49" s="14">
        <v>0</v>
      </c>
      <c r="EB49" s="14">
        <v>109.9</v>
      </c>
      <c r="EC49" s="14">
        <v>112.46647</v>
      </c>
      <c r="ED49" s="14">
        <v>112.46647</v>
      </c>
      <c r="EE49" s="14">
        <v>-2.5664699999999998</v>
      </c>
      <c r="EF49" s="14">
        <v>198</v>
      </c>
      <c r="EG49" s="14">
        <v>184.72696999999999</v>
      </c>
      <c r="EH49" s="14">
        <v>184.72696999999999</v>
      </c>
      <c r="EI49" s="14">
        <v>13.27303</v>
      </c>
      <c r="EJ49" s="14">
        <v>170.1</v>
      </c>
      <c r="EK49" s="14">
        <v>166.84603000000001</v>
      </c>
      <c r="EL49" s="14">
        <v>170.96541999999999</v>
      </c>
      <c r="EM49" s="14">
        <v>-0.86541999999999997</v>
      </c>
      <c r="EN49" s="14"/>
      <c r="EO49" s="14"/>
      <c r="EP49" s="14"/>
      <c r="EQ49" s="14">
        <v>0</v>
      </c>
      <c r="ER49" s="14"/>
      <c r="ES49" s="14"/>
      <c r="ET49" s="14"/>
      <c r="EU49" s="14">
        <v>0</v>
      </c>
      <c r="EV49" s="14">
        <v>6.5</v>
      </c>
      <c r="EW49" s="14">
        <v>6.39</v>
      </c>
      <c r="EX49" s="14">
        <v>6.39</v>
      </c>
      <c r="EY49" s="14">
        <v>0.11</v>
      </c>
      <c r="EZ49" s="14">
        <v>391.1</v>
      </c>
      <c r="FA49" s="14">
        <v>360</v>
      </c>
      <c r="FB49" s="14">
        <v>360</v>
      </c>
      <c r="FC49" s="14">
        <v>31.1</v>
      </c>
      <c r="FD49" s="14">
        <v>56</v>
      </c>
      <c r="FE49" s="14">
        <v>71.40428</v>
      </c>
      <c r="FF49" s="14">
        <v>81.635570000000001</v>
      </c>
      <c r="FG49" s="14">
        <v>-25.635570000000001</v>
      </c>
      <c r="FH49" s="14">
        <v>150.69999999999999</v>
      </c>
      <c r="FI49" s="14">
        <v>149.98721</v>
      </c>
      <c r="FJ49" s="14">
        <v>149.98721</v>
      </c>
      <c r="FK49" s="14">
        <v>0.71279000000000003</v>
      </c>
      <c r="FL49" s="14">
        <v>42.4</v>
      </c>
      <c r="FM49" s="14">
        <v>41.89893</v>
      </c>
      <c r="FN49" s="14">
        <v>41.89893</v>
      </c>
      <c r="FO49" s="14">
        <v>0.50107000000000002</v>
      </c>
      <c r="FP49" s="14">
        <v>18.600000000000001</v>
      </c>
      <c r="FQ49" s="14">
        <v>19.21088</v>
      </c>
      <c r="FR49" s="14">
        <v>19.21088</v>
      </c>
      <c r="FS49" s="14">
        <v>-0.61087999999999998</v>
      </c>
      <c r="FT49" s="14">
        <v>18.7</v>
      </c>
      <c r="FU49" s="14">
        <v>18.172979999999999</v>
      </c>
      <c r="FV49" s="14">
        <v>18.172979999999999</v>
      </c>
      <c r="FW49" s="14">
        <v>0.52702000000000004</v>
      </c>
      <c r="FX49" s="14">
        <v>90.1</v>
      </c>
      <c r="FY49" s="14">
        <v>87.773570000000007</v>
      </c>
      <c r="FZ49" s="14">
        <v>87.773570000000007</v>
      </c>
      <c r="GA49" s="14">
        <v>2.3264300000000002</v>
      </c>
      <c r="GB49" s="14">
        <v>172.3</v>
      </c>
      <c r="GC49" s="14">
        <v>167.66349</v>
      </c>
      <c r="GD49" s="14">
        <v>148.74211</v>
      </c>
      <c r="GE49" s="14">
        <v>23.55789</v>
      </c>
      <c r="GF49" s="14">
        <v>172.5</v>
      </c>
      <c r="GG49" s="14">
        <v>167.66349</v>
      </c>
      <c r="GH49" s="14">
        <v>148.74211</v>
      </c>
      <c r="GI49" s="14">
        <v>23.75789</v>
      </c>
      <c r="GJ49" s="14">
        <v>176</v>
      </c>
      <c r="GK49" s="14">
        <v>168.16698</v>
      </c>
      <c r="GL49" s="14">
        <v>149.18879000000001</v>
      </c>
      <c r="GM49" s="14">
        <v>26.811209999999999</v>
      </c>
      <c r="GN49" s="14">
        <v>106.9</v>
      </c>
      <c r="GO49" s="14">
        <v>110.48202000000001</v>
      </c>
      <c r="GP49" s="14">
        <v>110.48202000000001</v>
      </c>
      <c r="GQ49" s="14">
        <v>-3.58202</v>
      </c>
      <c r="GR49" s="14">
        <v>46.1</v>
      </c>
      <c r="GS49" s="14">
        <v>47.082599999999999</v>
      </c>
      <c r="GT49" s="14">
        <v>47.082599999999999</v>
      </c>
      <c r="GU49" s="14">
        <v>-0.98260000000000003</v>
      </c>
      <c r="GV49" s="14"/>
      <c r="GW49" s="14"/>
      <c r="GX49" s="14"/>
      <c r="GY49" s="14">
        <v>0</v>
      </c>
      <c r="GZ49" s="14">
        <v>3.8</v>
      </c>
      <c r="HA49" s="14"/>
      <c r="HB49" s="14"/>
      <c r="HC49" s="14">
        <v>3.8</v>
      </c>
      <c r="HD49" s="14">
        <v>27.9</v>
      </c>
      <c r="HE49" s="14">
        <v>29.099489999999999</v>
      </c>
      <c r="HF49" s="14">
        <v>29.099489999999999</v>
      </c>
      <c r="HG49" s="14">
        <v>-1.1994899999999999</v>
      </c>
      <c r="HH49" s="14">
        <v>172</v>
      </c>
      <c r="HI49" s="14">
        <v>172.35792000000001</v>
      </c>
      <c r="HJ49" s="14">
        <v>172.35792000000001</v>
      </c>
      <c r="HK49" s="14">
        <v>-0.35792000000000002</v>
      </c>
      <c r="HL49" s="14"/>
      <c r="HM49" s="14"/>
      <c r="HN49" s="14"/>
      <c r="HO49" s="14">
        <v>0</v>
      </c>
      <c r="HP49" s="14"/>
      <c r="HQ49" s="14"/>
      <c r="HR49" s="14"/>
      <c r="HS49" s="14">
        <v>0</v>
      </c>
      <c r="HT49" s="14">
        <v>96.7</v>
      </c>
      <c r="HU49" s="14">
        <v>95.545190000000005</v>
      </c>
      <c r="HV49" s="14">
        <v>95.545190000000005</v>
      </c>
      <c r="HW49" s="14">
        <v>1.1548099999999999</v>
      </c>
      <c r="HX49" s="14">
        <v>25.1</v>
      </c>
      <c r="HY49" s="14">
        <v>32.251989999999999</v>
      </c>
      <c r="HZ49" s="14"/>
      <c r="IA49" s="14">
        <v>25.1</v>
      </c>
      <c r="IB49" s="14"/>
      <c r="IC49" s="14"/>
      <c r="ID49" s="14"/>
      <c r="IE49" s="14">
        <v>0</v>
      </c>
      <c r="IF49" s="14">
        <v>45.5</v>
      </c>
      <c r="IG49" s="14">
        <v>45.265309999999999</v>
      </c>
      <c r="IH49" s="14">
        <v>45.265309999999999</v>
      </c>
      <c r="II49" s="14">
        <v>0.23469000000000001</v>
      </c>
      <c r="IJ49" s="14"/>
      <c r="IK49" s="14"/>
      <c r="IL49" s="14"/>
      <c r="IM49" s="14">
        <v>0</v>
      </c>
      <c r="IN49" s="14"/>
      <c r="IO49" s="14"/>
      <c r="IP49" s="14"/>
      <c r="IQ49" s="14">
        <v>0</v>
      </c>
      <c r="IR49" s="14"/>
      <c r="IS49" s="14"/>
      <c r="IT49" s="14"/>
      <c r="IU49" s="14">
        <v>0</v>
      </c>
      <c r="IV49" s="14">
        <v>131.5</v>
      </c>
      <c r="IW49" s="14">
        <v>136.69067999999999</v>
      </c>
      <c r="IX49" s="14">
        <v>136.69067999999999</v>
      </c>
      <c r="IY49" s="14">
        <v>-5.1906800000000004</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194.9</v>
      </c>
      <c r="JY49" s="14">
        <v>200.67499000000001</v>
      </c>
      <c r="JZ49" s="14">
        <v>200.67499000000001</v>
      </c>
      <c r="KA49" s="14">
        <v>-5.7749899999999998</v>
      </c>
      <c r="KB49" s="14">
        <v>195.9</v>
      </c>
      <c r="KC49" s="14">
        <v>200.3066</v>
      </c>
      <c r="KD49" s="14">
        <v>200.3066</v>
      </c>
      <c r="KE49" s="14">
        <v>-4.4066000000000001</v>
      </c>
      <c r="KF49" s="14">
        <v>195.9</v>
      </c>
      <c r="KG49" s="14">
        <v>200.18467000000001</v>
      </c>
      <c r="KH49" s="14">
        <v>200.18467000000001</v>
      </c>
      <c r="KI49" s="14">
        <v>-4.2846700000000002</v>
      </c>
      <c r="KJ49" s="14">
        <v>112.4</v>
      </c>
      <c r="KK49" s="14">
        <v>112</v>
      </c>
      <c r="KL49" s="14">
        <v>112</v>
      </c>
      <c r="KM49" s="14">
        <v>0.4</v>
      </c>
      <c r="KN49" s="14"/>
      <c r="KO49" s="14"/>
      <c r="KP49" s="14"/>
      <c r="KQ49" s="14">
        <v>0</v>
      </c>
      <c r="KR49" s="14"/>
      <c r="KS49" s="14"/>
      <c r="KT49" s="14"/>
      <c r="KU49" s="14">
        <v>0</v>
      </c>
      <c r="KV49" s="14">
        <v>4</v>
      </c>
      <c r="KW49" s="14">
        <v>4.7853599999999998</v>
      </c>
      <c r="KX49" s="14">
        <v>4.7853599999999998</v>
      </c>
      <c r="KY49" s="14">
        <v>-0.78535999999999995</v>
      </c>
      <c r="KZ49" s="14">
        <v>242.5</v>
      </c>
      <c r="LA49" s="14">
        <v>231.83090000000001</v>
      </c>
      <c r="LB49" s="14">
        <v>231.83090000000001</v>
      </c>
      <c r="LC49" s="14">
        <v>10.6691</v>
      </c>
      <c r="LD49" s="14">
        <v>135.9</v>
      </c>
      <c r="LE49" s="14">
        <v>133.16031000000001</v>
      </c>
      <c r="LF49" s="14">
        <v>133.16031000000001</v>
      </c>
      <c r="LG49" s="14">
        <v>2.73969</v>
      </c>
      <c r="LH49" s="14">
        <v>63</v>
      </c>
      <c r="LI49" s="14">
        <v>67.199219999999997</v>
      </c>
      <c r="LJ49" s="14">
        <v>67.199219999999997</v>
      </c>
      <c r="LK49" s="14">
        <v>-4.1992200000000004</v>
      </c>
      <c r="LL49" s="14">
        <v>79</v>
      </c>
      <c r="LM49" s="14">
        <v>78.567999999999998</v>
      </c>
      <c r="LN49" s="14">
        <v>78.567999999999998</v>
      </c>
      <c r="LO49" s="14">
        <v>0.432</v>
      </c>
      <c r="LP49" s="14">
        <v>31.2</v>
      </c>
      <c r="LQ49" s="14">
        <v>29.980560000000001</v>
      </c>
      <c r="LR49" s="14">
        <v>29.980560000000001</v>
      </c>
      <c r="LS49" s="14">
        <v>1.2194400000000001</v>
      </c>
      <c r="LT49" s="14">
        <v>115</v>
      </c>
      <c r="LU49" s="14">
        <v>83.757559999999998</v>
      </c>
      <c r="LV49" s="14"/>
      <c r="LW49" s="14">
        <v>115</v>
      </c>
      <c r="LX49" s="14">
        <v>40.200000000000003</v>
      </c>
      <c r="LY49" s="14">
        <v>42.534559999999999</v>
      </c>
      <c r="LZ49" s="14"/>
      <c r="MA49" s="14">
        <v>40.200000000000003</v>
      </c>
      <c r="MB49" s="14">
        <v>46.1</v>
      </c>
      <c r="MC49" s="14">
        <v>43.612139999999997</v>
      </c>
      <c r="MD49" s="14"/>
      <c r="ME49" s="14">
        <v>46.1</v>
      </c>
      <c r="MF49" s="14">
        <v>139</v>
      </c>
      <c r="MG49" s="14">
        <v>136.26948999999999</v>
      </c>
      <c r="MH49" s="14">
        <v>136.26948999999999</v>
      </c>
      <c r="MI49" s="14">
        <v>2.7305100000000002</v>
      </c>
      <c r="MJ49" s="14"/>
      <c r="MK49" s="14"/>
      <c r="ML49" s="14"/>
      <c r="MM49" s="14">
        <v>0</v>
      </c>
      <c r="MN49" s="14"/>
      <c r="MO49" s="14"/>
      <c r="MP49" s="14"/>
      <c r="MQ49" s="14">
        <v>0</v>
      </c>
      <c r="MR49" s="14"/>
      <c r="MS49" s="14"/>
      <c r="MT49" s="14"/>
      <c r="MU49" s="14">
        <v>0</v>
      </c>
      <c r="MV49" s="14">
        <v>175.7</v>
      </c>
      <c r="MW49" s="14">
        <v>175.465</v>
      </c>
      <c r="MX49" s="14">
        <v>175.465</v>
      </c>
      <c r="MY49" s="14">
        <v>0.23499999999999999</v>
      </c>
      <c r="MZ49" s="14">
        <v>176.1</v>
      </c>
      <c r="NA49" s="14">
        <v>175.43683999999999</v>
      </c>
      <c r="NB49" s="14">
        <v>175.43683999999999</v>
      </c>
      <c r="NC49" s="14">
        <v>0.66315999999999997</v>
      </c>
      <c r="ND49" s="14">
        <v>176.5</v>
      </c>
      <c r="NE49" s="14">
        <v>176.22309000000001</v>
      </c>
      <c r="NF49" s="14">
        <v>176.22309000000001</v>
      </c>
      <c r="NG49" s="14">
        <v>0.27690999999999999</v>
      </c>
      <c r="NH49" s="14">
        <v>175.95</v>
      </c>
      <c r="NI49" s="14">
        <v>175.92723000000001</v>
      </c>
      <c r="NJ49" s="14">
        <v>175.92723000000001</v>
      </c>
      <c r="NK49" s="14">
        <v>2.2769999999999999E-2</v>
      </c>
      <c r="NL49" s="14"/>
      <c r="NM49" s="14"/>
      <c r="NN49" s="14"/>
      <c r="NO49" s="14">
        <v>0</v>
      </c>
      <c r="NP49" s="14"/>
      <c r="NQ49" s="14"/>
      <c r="NR49" s="14"/>
      <c r="NS49" s="14">
        <v>0</v>
      </c>
      <c r="NT49" s="14"/>
      <c r="NU49" s="14"/>
      <c r="NV49" s="14">
        <v>9.09</v>
      </c>
      <c r="NW49" s="14">
        <v>-9.09</v>
      </c>
      <c r="NX49" s="14">
        <v>9</v>
      </c>
      <c r="NY49" s="14">
        <v>9.1178399999999993</v>
      </c>
      <c r="NZ49" s="14">
        <v>9.1178399999999993</v>
      </c>
      <c r="OA49" s="14">
        <v>-0.11784</v>
      </c>
      <c r="OB49" s="14">
        <v>20.2</v>
      </c>
      <c r="OC49" s="14">
        <v>20</v>
      </c>
      <c r="OD49" s="14"/>
      <c r="OE49" s="14">
        <v>20.2</v>
      </c>
      <c r="OF49" s="14">
        <v>0</v>
      </c>
      <c r="OG49" s="14"/>
      <c r="OH49" s="14"/>
      <c r="OI49" s="14">
        <v>0</v>
      </c>
      <c r="OJ49" s="14">
        <v>98.2</v>
      </c>
      <c r="OK49" s="14">
        <v>87.34</v>
      </c>
      <c r="OL49" s="14">
        <v>99.551000000000002</v>
      </c>
      <c r="OM49" s="14">
        <v>-1.351</v>
      </c>
      <c r="ON49" s="14">
        <v>0</v>
      </c>
      <c r="OO49" s="14"/>
      <c r="OP49" s="14"/>
      <c r="OQ49" s="14">
        <v>0</v>
      </c>
      <c r="OR49" s="14">
        <v>0</v>
      </c>
      <c r="OS49" s="14">
        <v>2.78</v>
      </c>
      <c r="OT49" s="14">
        <v>0.68</v>
      </c>
      <c r="OU49" s="14">
        <v>-0.68</v>
      </c>
      <c r="OV49" s="14">
        <v>0</v>
      </c>
      <c r="OW49" s="14"/>
      <c r="OX49" s="14"/>
      <c r="OY49" s="14">
        <v>0</v>
      </c>
      <c r="OZ49" s="14">
        <v>20.3</v>
      </c>
      <c r="PA49" s="14">
        <v>20.456230000000001</v>
      </c>
      <c r="PB49" s="14">
        <v>20.456230000000001</v>
      </c>
      <c r="PC49" s="14">
        <v>-0.15623000000000001</v>
      </c>
      <c r="PD49" s="14">
        <v>10.4</v>
      </c>
      <c r="PE49" s="14">
        <v>9.9830000000000005</v>
      </c>
      <c r="PF49" s="14">
        <v>9.9830000000000005</v>
      </c>
      <c r="PG49" s="14">
        <v>0.41699999999999998</v>
      </c>
      <c r="PH49" s="14">
        <v>5.7</v>
      </c>
      <c r="PI49" s="14">
        <v>5.67</v>
      </c>
      <c r="PJ49" s="14">
        <v>5.67</v>
      </c>
      <c r="PK49" s="14">
        <v>0.03</v>
      </c>
      <c r="PL49" s="14">
        <v>0</v>
      </c>
      <c r="PM49" s="14"/>
      <c r="PN49" s="14"/>
      <c r="PO49" s="14">
        <v>0</v>
      </c>
      <c r="PP49" s="14">
        <v>0</v>
      </c>
      <c r="PQ49" s="14"/>
      <c r="PR49" s="14"/>
      <c r="PS49" s="14">
        <v>0</v>
      </c>
      <c r="PT49" s="14">
        <v>2</v>
      </c>
      <c r="PU49" s="14">
        <v>2</v>
      </c>
      <c r="PV49" s="14">
        <v>2</v>
      </c>
      <c r="PW49" s="14">
        <v>0</v>
      </c>
      <c r="PX49" s="14">
        <v>3.3</v>
      </c>
      <c r="PY49" s="14">
        <v>2.75</v>
      </c>
      <c r="PZ49" s="14">
        <v>2.75</v>
      </c>
      <c r="QA49" s="14">
        <v>0.55000000000000004</v>
      </c>
      <c r="QB49" s="14">
        <v>5.2</v>
      </c>
      <c r="QC49" s="14">
        <v>5</v>
      </c>
      <c r="QD49" s="14">
        <v>5</v>
      </c>
      <c r="QE49" s="14">
        <v>0.2</v>
      </c>
      <c r="QF49" s="14">
        <v>20.6</v>
      </c>
      <c r="QG49" s="14">
        <v>20.422219999999999</v>
      </c>
      <c r="QH49" s="14">
        <v>20.422219999999999</v>
      </c>
      <c r="QI49" s="14">
        <v>0.17777999999999999</v>
      </c>
      <c r="QJ49" s="14">
        <v>19.600000000000001</v>
      </c>
      <c r="QK49" s="14">
        <v>19.436350000000001</v>
      </c>
      <c r="QL49" s="14">
        <v>19.436350000000001</v>
      </c>
      <c r="QM49" s="14">
        <v>0.16364999999999999</v>
      </c>
      <c r="QN49" s="14">
        <v>18.7</v>
      </c>
      <c r="QO49" s="14">
        <v>19</v>
      </c>
      <c r="QP49" s="14">
        <v>17.492709999999999</v>
      </c>
      <c r="QQ49" s="14">
        <v>1.20729</v>
      </c>
      <c r="QR49" s="14">
        <v>3.5</v>
      </c>
      <c r="QS49" s="14">
        <v>3.4</v>
      </c>
      <c r="QT49" s="14">
        <v>3.4</v>
      </c>
      <c r="QU49" s="14">
        <v>0.1</v>
      </c>
      <c r="QV49" s="14">
        <v>18.48</v>
      </c>
      <c r="QW49" s="14">
        <v>17.881440000000001</v>
      </c>
      <c r="QX49" s="14">
        <v>17.881440000000001</v>
      </c>
      <c r="QY49" s="14">
        <v>0.59855999999999998</v>
      </c>
      <c r="QZ49" s="14">
        <v>0</v>
      </c>
      <c r="RA49" s="14"/>
      <c r="RB49" s="14"/>
      <c r="RC49" s="14">
        <v>0</v>
      </c>
      <c r="RD49" s="14">
        <v>0</v>
      </c>
      <c r="RE49" s="14"/>
      <c r="RF49" s="14"/>
      <c r="RG49" s="14">
        <v>0</v>
      </c>
      <c r="RH49" s="14">
        <v>22.8</v>
      </c>
      <c r="RI49" s="14">
        <v>21.35</v>
      </c>
      <c r="RJ49" s="14">
        <v>23.574999999999999</v>
      </c>
      <c r="RK49" s="14">
        <v>-0.77500000000000002</v>
      </c>
      <c r="RL49" s="14">
        <v>72.3</v>
      </c>
      <c r="RM49" s="14">
        <v>65.22</v>
      </c>
      <c r="RN49" s="14">
        <v>72.085999999999999</v>
      </c>
      <c r="RO49" s="14">
        <v>0.214</v>
      </c>
      <c r="RP49" s="14">
        <v>0</v>
      </c>
      <c r="RQ49" s="14"/>
      <c r="RR49" s="14"/>
      <c r="RS49" s="14">
        <v>0</v>
      </c>
      <c r="RT49" s="14">
        <v>2.9</v>
      </c>
      <c r="RU49" s="14">
        <v>3.0510000000000002</v>
      </c>
      <c r="RV49" s="14">
        <v>3.0510000000000002</v>
      </c>
      <c r="RW49" s="14">
        <v>-0.151</v>
      </c>
      <c r="RX49" s="14">
        <v>10.199999999999999</v>
      </c>
      <c r="RY49" s="14">
        <v>19.792000000000002</v>
      </c>
      <c r="RZ49" s="14">
        <v>19.792000000000002</v>
      </c>
      <c r="SA49" s="14">
        <v>-9.5920000000000005</v>
      </c>
      <c r="SB49" s="14">
        <v>3.2</v>
      </c>
      <c r="SC49" s="14">
        <v>2</v>
      </c>
      <c r="SD49" s="14">
        <v>2</v>
      </c>
      <c r="SE49" s="14">
        <v>1.2</v>
      </c>
      <c r="SF49" s="14"/>
      <c r="SG49" s="14"/>
      <c r="SH49" s="14">
        <v>0.4</v>
      </c>
      <c r="SI49" s="14">
        <v>-0.4</v>
      </c>
      <c r="SJ49" s="14">
        <v>0</v>
      </c>
      <c r="SK49" s="14"/>
      <c r="SL49" s="14"/>
      <c r="SM49" s="14">
        <v>0</v>
      </c>
      <c r="SN49" s="14">
        <v>19.8</v>
      </c>
      <c r="SO49" s="14">
        <v>19.1448</v>
      </c>
      <c r="SP49" s="14">
        <v>19.1448</v>
      </c>
      <c r="SQ49" s="14">
        <v>0.6552</v>
      </c>
      <c r="SR49" s="14">
        <v>13.1</v>
      </c>
      <c r="SS49" s="14">
        <v>12.244899999999999</v>
      </c>
      <c r="ST49" s="14">
        <v>12.244899999999999</v>
      </c>
      <c r="SU49" s="14">
        <v>0.85509999999999997</v>
      </c>
      <c r="SV49" s="14">
        <v>20.3</v>
      </c>
      <c r="SW49" s="14">
        <v>19.436350000000001</v>
      </c>
      <c r="SX49" s="14">
        <v>19.436350000000001</v>
      </c>
      <c r="SY49" s="14">
        <v>0.86365000000000003</v>
      </c>
      <c r="SZ49" s="14">
        <v>20.2</v>
      </c>
      <c r="TA49" s="14">
        <v>19.436350000000001</v>
      </c>
      <c r="TB49" s="14">
        <v>19.436350000000001</v>
      </c>
      <c r="TC49" s="14">
        <v>0.76365000000000005</v>
      </c>
      <c r="TD49" s="14">
        <v>9.9</v>
      </c>
      <c r="TE49" s="14">
        <v>4.57</v>
      </c>
      <c r="TF49" s="14">
        <v>5.6079999999999997</v>
      </c>
      <c r="TG49" s="14">
        <v>4.2919999999999998</v>
      </c>
      <c r="TH49" s="14">
        <v>24.8</v>
      </c>
      <c r="TI49" s="14">
        <v>35.729999999999997</v>
      </c>
      <c r="TJ49" s="14">
        <v>40.29</v>
      </c>
      <c r="TK49" s="14">
        <v>-15.49</v>
      </c>
      <c r="TL49" s="14">
        <v>0</v>
      </c>
      <c r="TM49" s="14"/>
      <c r="TN49" s="14"/>
      <c r="TO49" s="14">
        <v>0</v>
      </c>
      <c r="TP49" s="14">
        <v>89.9</v>
      </c>
      <c r="TQ49" s="14">
        <v>68.680000000000007</v>
      </c>
      <c r="TR49" s="14">
        <v>66.841999999999999</v>
      </c>
      <c r="TS49" s="14">
        <v>23.058</v>
      </c>
      <c r="TT49" s="14">
        <v>101.05</v>
      </c>
      <c r="TU49" s="14">
        <v>100.79</v>
      </c>
      <c r="TV49" s="14">
        <v>106.88</v>
      </c>
      <c r="TW49" s="14">
        <v>-5.83</v>
      </c>
      <c r="TX49" s="14">
        <v>6.7</v>
      </c>
      <c r="TY49" s="14">
        <v>10.1</v>
      </c>
      <c r="TZ49" s="14">
        <v>13.62</v>
      </c>
      <c r="UA49" s="14">
        <v>-6.92</v>
      </c>
      <c r="UB49" s="14">
        <v>3.1</v>
      </c>
      <c r="UC49" s="14">
        <v>4.57</v>
      </c>
      <c r="UD49" s="14">
        <v>7.23</v>
      </c>
      <c r="UE49" s="14">
        <v>-4.13</v>
      </c>
      <c r="UF49" s="14">
        <v>0</v>
      </c>
      <c r="UG49" s="14"/>
      <c r="UH49" s="14"/>
      <c r="UI49" s="14">
        <v>0</v>
      </c>
      <c r="UJ49" s="14">
        <v>21</v>
      </c>
      <c r="UK49" s="14">
        <v>19.436350000000001</v>
      </c>
      <c r="UL49" s="14">
        <v>19.436350000000001</v>
      </c>
      <c r="UM49" s="14">
        <v>1.56365</v>
      </c>
      <c r="UN49" s="14">
        <v>8.1999999999999993</v>
      </c>
      <c r="UO49" s="14">
        <v>8.1999999999999993</v>
      </c>
      <c r="UP49" s="14">
        <v>8.1999999999999993</v>
      </c>
      <c r="UQ49" s="14">
        <v>0</v>
      </c>
      <c r="UR49" s="14">
        <v>6.3</v>
      </c>
      <c r="US49" s="14">
        <v>7.3</v>
      </c>
      <c r="UT49" s="14">
        <v>7.3</v>
      </c>
      <c r="UU49" s="14">
        <v>-1</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0</v>
      </c>
      <c r="VI49" s="14">
        <v>1.9</v>
      </c>
      <c r="VJ49" s="14">
        <v>0.18</v>
      </c>
      <c r="VK49" s="14">
        <v>-0.18</v>
      </c>
      <c r="VL49" s="14">
        <v>0</v>
      </c>
      <c r="VM49" s="14"/>
      <c r="VN49" s="14"/>
      <c r="VO49" s="14">
        <v>0</v>
      </c>
      <c r="VP49" s="14">
        <v>0</v>
      </c>
      <c r="VQ49" s="14"/>
      <c r="VR49" s="14"/>
      <c r="VS49" s="14">
        <v>0</v>
      </c>
      <c r="VT49" s="14">
        <v>0</v>
      </c>
      <c r="VU49" s="14"/>
      <c r="VV49" s="14"/>
      <c r="VW49" s="14">
        <v>0</v>
      </c>
      <c r="VX49" s="14">
        <v>0.6</v>
      </c>
      <c r="VY49" s="14">
        <v>0.6</v>
      </c>
      <c r="VZ49" s="14">
        <v>0.6</v>
      </c>
      <c r="WA49" s="14">
        <v>0</v>
      </c>
      <c r="WB49" s="14">
        <v>55.8</v>
      </c>
      <c r="WC49" s="14">
        <v>79.87</v>
      </c>
      <c r="WD49" s="14">
        <v>74</v>
      </c>
      <c r="WE49" s="14">
        <v>-18.2</v>
      </c>
      <c r="WF49" s="14">
        <v>58.7</v>
      </c>
      <c r="WG49" s="14">
        <v>37.909999999999997</v>
      </c>
      <c r="WH49" s="14">
        <v>55.073999999999998</v>
      </c>
      <c r="WI49" s="14">
        <v>3.6259999999999999</v>
      </c>
      <c r="WJ49" s="14">
        <v>0</v>
      </c>
      <c r="WK49" s="14">
        <v>3.28</v>
      </c>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2.8</v>
      </c>
      <c r="XA49" s="14">
        <v>2.8</v>
      </c>
      <c r="XB49" s="14">
        <v>2.8</v>
      </c>
      <c r="XC49" s="14">
        <v>0</v>
      </c>
      <c r="XD49" s="14">
        <v>0</v>
      </c>
      <c r="XE49" s="14"/>
      <c r="XF49" s="14"/>
      <c r="XG49" s="14">
        <v>0</v>
      </c>
      <c r="XH49" s="14">
        <v>7</v>
      </c>
      <c r="XI49" s="14">
        <v>6</v>
      </c>
      <c r="XJ49" s="14">
        <v>6</v>
      </c>
      <c r="XK49" s="14">
        <v>1</v>
      </c>
      <c r="XL49" s="14">
        <v>20</v>
      </c>
      <c r="XM49" s="14">
        <v>19.241980000000002</v>
      </c>
      <c r="XN49" s="14">
        <v>19.241980000000002</v>
      </c>
      <c r="XO49" s="14">
        <v>0.75802000000000003</v>
      </c>
      <c r="XP49" s="14">
        <v>20</v>
      </c>
      <c r="XQ49" s="14">
        <v>19.241980000000002</v>
      </c>
      <c r="XR49" s="14">
        <v>19.241980000000002</v>
      </c>
      <c r="XS49" s="14">
        <v>0.75802000000000003</v>
      </c>
      <c r="XT49" s="14"/>
      <c r="XU49" s="14"/>
      <c r="XV49" s="14"/>
      <c r="XW49" s="14">
        <v>0</v>
      </c>
      <c r="XX49" s="14">
        <v>43.4</v>
      </c>
      <c r="XY49" s="14">
        <v>38</v>
      </c>
      <c r="XZ49" s="14">
        <v>32.5</v>
      </c>
      <c r="YA49" s="14">
        <v>10.9</v>
      </c>
      <c r="YB49" s="14">
        <v>29.8</v>
      </c>
      <c r="YC49" s="14">
        <v>38</v>
      </c>
      <c r="YD49" s="14">
        <v>32.5</v>
      </c>
      <c r="YE49" s="14">
        <v>-2.7</v>
      </c>
      <c r="YF49" s="14">
        <v>17.5</v>
      </c>
      <c r="YG49" s="14">
        <v>17</v>
      </c>
      <c r="YH49" s="14">
        <v>14</v>
      </c>
      <c r="YI49" s="14">
        <v>3.5</v>
      </c>
      <c r="YJ49" s="14">
        <v>11.22</v>
      </c>
      <c r="YK49" s="14">
        <v>13</v>
      </c>
      <c r="YL49" s="14">
        <v>13</v>
      </c>
      <c r="YM49" s="14">
        <v>-1.78</v>
      </c>
      <c r="YN49" s="14">
        <v>7.5</v>
      </c>
      <c r="YO49" s="14">
        <v>7.53</v>
      </c>
      <c r="YP49" s="14">
        <v>7.53</v>
      </c>
      <c r="YQ49" s="14">
        <v>-0.03</v>
      </c>
      <c r="YR49" s="14">
        <v>11.5</v>
      </c>
      <c r="YS49" s="14">
        <v>11</v>
      </c>
      <c r="YT49" s="14">
        <v>11</v>
      </c>
      <c r="YU49" s="14">
        <v>0.5</v>
      </c>
      <c r="YV49" s="14">
        <v>19.899999999999999</v>
      </c>
      <c r="YW49" s="14">
        <v>21</v>
      </c>
      <c r="YX49" s="14">
        <v>21</v>
      </c>
      <c r="YY49" s="14">
        <v>-1.1000000000000001</v>
      </c>
    </row>
    <row r="50" spans="1:675" ht="24" customHeight="1" x14ac:dyDescent="0.3">
      <c r="A50" s="1"/>
      <c r="B50" s="16" t="s">
        <v>56</v>
      </c>
      <c r="C50" s="16" t="s">
        <v>848</v>
      </c>
      <c r="D50" s="17">
        <v>204.5</v>
      </c>
      <c r="E50" s="17">
        <v>203.40136000000001</v>
      </c>
      <c r="F50" s="17">
        <v>203.40136000000001</v>
      </c>
      <c r="G50" s="17">
        <v>1.0986400000000001</v>
      </c>
      <c r="H50" s="17">
        <v>657.9</v>
      </c>
      <c r="I50" s="17">
        <v>650</v>
      </c>
      <c r="J50" s="17">
        <v>629.90463999999997</v>
      </c>
      <c r="K50" s="17">
        <v>27.995360000000002</v>
      </c>
      <c r="L50" s="17">
        <v>145.80000000000001</v>
      </c>
      <c r="M50" s="17">
        <v>147.4599</v>
      </c>
      <c r="N50" s="17">
        <v>205.11832000000001</v>
      </c>
      <c r="O50" s="17">
        <v>-59.31832</v>
      </c>
      <c r="P50" s="17">
        <v>0</v>
      </c>
      <c r="Q50" s="17"/>
      <c r="R50" s="17"/>
      <c r="S50" s="17">
        <v>0</v>
      </c>
      <c r="T50" s="17">
        <v>7.61</v>
      </c>
      <c r="U50" s="17">
        <v>8.5166900000000005</v>
      </c>
      <c r="V50" s="17">
        <v>8.5166900000000005</v>
      </c>
      <c r="W50" s="17">
        <v>-0.90669</v>
      </c>
      <c r="X50" s="17">
        <v>92.8</v>
      </c>
      <c r="Y50" s="17">
        <v>91.867829999999998</v>
      </c>
      <c r="Z50" s="17">
        <v>91.867829999999998</v>
      </c>
      <c r="AA50" s="17">
        <v>0.93217000000000005</v>
      </c>
      <c r="AB50" s="17">
        <v>161</v>
      </c>
      <c r="AC50" s="17">
        <v>164</v>
      </c>
      <c r="AD50" s="17">
        <v>242</v>
      </c>
      <c r="AE50" s="17">
        <v>-81</v>
      </c>
      <c r="AF50" s="17">
        <v>0</v>
      </c>
      <c r="AG50" s="17"/>
      <c r="AH50" s="17"/>
      <c r="AI50" s="17">
        <v>0</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580.4</v>
      </c>
      <c r="BM50" s="17">
        <v>582.50599999999997</v>
      </c>
      <c r="BN50" s="17">
        <v>582.50599999999997</v>
      </c>
      <c r="BO50" s="17">
        <v>-2.1059999999999999</v>
      </c>
      <c r="BP50" s="17">
        <v>10.7</v>
      </c>
      <c r="BQ50" s="17">
        <v>10.52094</v>
      </c>
      <c r="BR50" s="17">
        <v>10.52094</v>
      </c>
      <c r="BS50" s="17">
        <v>0.17906</v>
      </c>
      <c r="BT50" s="17"/>
      <c r="BU50" s="17"/>
      <c r="BV50" s="17"/>
      <c r="BW50" s="17">
        <v>0</v>
      </c>
      <c r="BX50" s="17">
        <v>14.6</v>
      </c>
      <c r="BY50" s="17">
        <v>18.65108</v>
      </c>
      <c r="BZ50" s="17"/>
      <c r="CA50" s="17">
        <v>14.6</v>
      </c>
      <c r="CB50" s="17"/>
      <c r="CC50" s="17"/>
      <c r="CD50" s="17"/>
      <c r="CE50" s="17">
        <v>0</v>
      </c>
      <c r="CF50" s="17"/>
      <c r="CG50" s="17"/>
      <c r="CH50" s="17"/>
      <c r="CI50" s="17">
        <v>0</v>
      </c>
      <c r="CJ50" s="17">
        <v>168.7</v>
      </c>
      <c r="CK50" s="17">
        <v>164.06706</v>
      </c>
      <c r="CL50" s="17">
        <v>164.06706</v>
      </c>
      <c r="CM50" s="17">
        <v>4.6329399999999996</v>
      </c>
      <c r="CN50" s="17">
        <v>10</v>
      </c>
      <c r="CO50" s="17">
        <v>9.6612399999999994</v>
      </c>
      <c r="CP50" s="17">
        <v>9.6612399999999994</v>
      </c>
      <c r="CQ50" s="17">
        <v>0.33876000000000001</v>
      </c>
      <c r="CR50" s="17">
        <v>6.7</v>
      </c>
      <c r="CS50" s="17">
        <v>5.1878599999999997</v>
      </c>
      <c r="CT50" s="17">
        <v>5.1878599999999997</v>
      </c>
      <c r="CU50" s="17">
        <v>1.51214</v>
      </c>
      <c r="CV50" s="17"/>
      <c r="CW50" s="17"/>
      <c r="CX50" s="17"/>
      <c r="CY50" s="17">
        <v>0</v>
      </c>
      <c r="CZ50" s="17">
        <v>6.6</v>
      </c>
      <c r="DA50" s="17">
        <v>6.8787000000000003</v>
      </c>
      <c r="DB50" s="17">
        <v>6.8787000000000003</v>
      </c>
      <c r="DC50" s="17">
        <v>-0.2787</v>
      </c>
      <c r="DD50" s="17"/>
      <c r="DE50" s="17"/>
      <c r="DF50" s="17"/>
      <c r="DG50" s="17">
        <v>0</v>
      </c>
      <c r="DH50" s="17">
        <v>120.7</v>
      </c>
      <c r="DI50" s="17">
        <v>80.75488</v>
      </c>
      <c r="DJ50" s="17">
        <v>142.44412</v>
      </c>
      <c r="DK50" s="17">
        <v>-21.744119999999999</v>
      </c>
      <c r="DL50" s="17"/>
      <c r="DM50" s="17"/>
      <c r="DN50" s="17"/>
      <c r="DO50" s="17">
        <v>0</v>
      </c>
      <c r="DP50" s="17"/>
      <c r="DQ50" s="17"/>
      <c r="DR50" s="17"/>
      <c r="DS50" s="17">
        <v>0</v>
      </c>
      <c r="DT50" s="17">
        <v>24</v>
      </c>
      <c r="DU50" s="17">
        <v>23.215890000000002</v>
      </c>
      <c r="DV50" s="17">
        <v>23.215890000000002</v>
      </c>
      <c r="DW50" s="17">
        <v>0.78410999999999997</v>
      </c>
      <c r="DX50" s="17"/>
      <c r="DY50" s="17"/>
      <c r="DZ50" s="17"/>
      <c r="EA50" s="17">
        <v>0</v>
      </c>
      <c r="EB50" s="17">
        <v>110</v>
      </c>
      <c r="EC50" s="17">
        <v>112.46647</v>
      </c>
      <c r="ED50" s="17">
        <v>112.46647</v>
      </c>
      <c r="EE50" s="17">
        <v>-2.4664700000000002</v>
      </c>
      <c r="EF50" s="17">
        <v>199.4</v>
      </c>
      <c r="EG50" s="17">
        <v>184.72696999999999</v>
      </c>
      <c r="EH50" s="17">
        <v>184.72696999999999</v>
      </c>
      <c r="EI50" s="17">
        <v>14.673030000000001</v>
      </c>
      <c r="EJ50" s="17">
        <v>172.5</v>
      </c>
      <c r="EK50" s="17">
        <v>159.46225999999999</v>
      </c>
      <c r="EL50" s="17">
        <v>170.96541999999999</v>
      </c>
      <c r="EM50" s="17">
        <v>1.5345800000000001</v>
      </c>
      <c r="EN50" s="17"/>
      <c r="EO50" s="17"/>
      <c r="EP50" s="17"/>
      <c r="EQ50" s="17">
        <v>0</v>
      </c>
      <c r="ER50" s="17"/>
      <c r="ES50" s="17"/>
      <c r="ET50" s="17"/>
      <c r="EU50" s="17">
        <v>0</v>
      </c>
      <c r="EV50" s="17">
        <v>6.5</v>
      </c>
      <c r="EW50" s="17">
        <v>6.39</v>
      </c>
      <c r="EX50" s="17">
        <v>6.39</v>
      </c>
      <c r="EY50" s="17">
        <v>0.11</v>
      </c>
      <c r="EZ50" s="17">
        <v>365.8</v>
      </c>
      <c r="FA50" s="17">
        <v>360</v>
      </c>
      <c r="FB50" s="17">
        <v>360</v>
      </c>
      <c r="FC50" s="17">
        <v>5.8</v>
      </c>
      <c r="FD50" s="17">
        <v>56</v>
      </c>
      <c r="FE50" s="17">
        <v>74.260450000000006</v>
      </c>
      <c r="FF50" s="17">
        <v>81.635570000000001</v>
      </c>
      <c r="FG50" s="17">
        <v>-25.635570000000001</v>
      </c>
      <c r="FH50" s="17">
        <v>150.80000000000001</v>
      </c>
      <c r="FI50" s="17">
        <v>149.98721</v>
      </c>
      <c r="FJ50" s="17">
        <v>149.98721</v>
      </c>
      <c r="FK50" s="17">
        <v>0.81279000000000001</v>
      </c>
      <c r="FL50" s="17">
        <v>42.3</v>
      </c>
      <c r="FM50" s="17">
        <v>41.89893</v>
      </c>
      <c r="FN50" s="17">
        <v>41.89893</v>
      </c>
      <c r="FO50" s="17">
        <v>0.40106999999999998</v>
      </c>
      <c r="FP50" s="17">
        <v>18.600000000000001</v>
      </c>
      <c r="FQ50" s="17">
        <v>19.21088</v>
      </c>
      <c r="FR50" s="17">
        <v>19.21088</v>
      </c>
      <c r="FS50" s="17">
        <v>-0.61087999999999998</v>
      </c>
      <c r="FT50" s="17">
        <v>18.399999999999999</v>
      </c>
      <c r="FU50" s="17">
        <v>18.172979999999999</v>
      </c>
      <c r="FV50" s="17">
        <v>18.172979999999999</v>
      </c>
      <c r="FW50" s="17">
        <v>0.22702</v>
      </c>
      <c r="FX50" s="17">
        <v>90.3</v>
      </c>
      <c r="FY50" s="17">
        <v>87.773570000000007</v>
      </c>
      <c r="FZ50" s="17">
        <v>87.773570000000007</v>
      </c>
      <c r="GA50" s="17">
        <v>2.52643</v>
      </c>
      <c r="GB50" s="17">
        <v>172.7</v>
      </c>
      <c r="GC50" s="17">
        <v>167.22072</v>
      </c>
      <c r="GD50" s="17">
        <v>146.8768</v>
      </c>
      <c r="GE50" s="17">
        <v>25.8232</v>
      </c>
      <c r="GF50" s="17">
        <v>172.8</v>
      </c>
      <c r="GG50" s="17">
        <v>167.22072</v>
      </c>
      <c r="GH50" s="17">
        <v>146.8768</v>
      </c>
      <c r="GI50" s="17">
        <v>25.923200000000001</v>
      </c>
      <c r="GJ50" s="17">
        <v>175.9</v>
      </c>
      <c r="GK50" s="17">
        <v>167.72289000000001</v>
      </c>
      <c r="GL50" s="17">
        <v>147.31787</v>
      </c>
      <c r="GM50" s="17">
        <v>28.582129999999999</v>
      </c>
      <c r="GN50" s="17">
        <v>107.7</v>
      </c>
      <c r="GO50" s="17">
        <v>110.48202000000001</v>
      </c>
      <c r="GP50" s="17">
        <v>110.48202000000001</v>
      </c>
      <c r="GQ50" s="17">
        <v>-2.7820200000000002</v>
      </c>
      <c r="GR50" s="17">
        <v>46.2</v>
      </c>
      <c r="GS50" s="17">
        <v>47.082599999999999</v>
      </c>
      <c r="GT50" s="17">
        <v>47.082599999999999</v>
      </c>
      <c r="GU50" s="17">
        <v>-0.88260000000000005</v>
      </c>
      <c r="GV50" s="17"/>
      <c r="GW50" s="17"/>
      <c r="GX50" s="17"/>
      <c r="GY50" s="17">
        <v>0</v>
      </c>
      <c r="GZ50" s="17">
        <v>3.8</v>
      </c>
      <c r="HA50" s="17"/>
      <c r="HB50" s="17"/>
      <c r="HC50" s="17">
        <v>3.8</v>
      </c>
      <c r="HD50" s="17">
        <v>27.9</v>
      </c>
      <c r="HE50" s="17">
        <v>29.099489999999999</v>
      </c>
      <c r="HF50" s="17">
        <v>29.099489999999999</v>
      </c>
      <c r="HG50" s="17">
        <v>-1.1994899999999999</v>
      </c>
      <c r="HH50" s="17">
        <v>170.5</v>
      </c>
      <c r="HI50" s="17">
        <v>172.35792000000001</v>
      </c>
      <c r="HJ50" s="17">
        <v>172.35792000000001</v>
      </c>
      <c r="HK50" s="17">
        <v>-1.85792</v>
      </c>
      <c r="HL50" s="17"/>
      <c r="HM50" s="17"/>
      <c r="HN50" s="17"/>
      <c r="HO50" s="17">
        <v>0</v>
      </c>
      <c r="HP50" s="17"/>
      <c r="HQ50" s="17"/>
      <c r="HR50" s="17"/>
      <c r="HS50" s="17">
        <v>0</v>
      </c>
      <c r="HT50" s="17">
        <v>96.7</v>
      </c>
      <c r="HU50" s="17">
        <v>95.545190000000005</v>
      </c>
      <c r="HV50" s="17">
        <v>95.545190000000005</v>
      </c>
      <c r="HW50" s="17">
        <v>1.1548099999999999</v>
      </c>
      <c r="HX50" s="17">
        <v>25</v>
      </c>
      <c r="HY50" s="17">
        <v>32.251989999999999</v>
      </c>
      <c r="HZ50" s="17"/>
      <c r="IA50" s="17">
        <v>25</v>
      </c>
      <c r="IB50" s="17"/>
      <c r="IC50" s="17"/>
      <c r="ID50" s="17"/>
      <c r="IE50" s="17">
        <v>0</v>
      </c>
      <c r="IF50" s="17">
        <v>45.4</v>
      </c>
      <c r="IG50" s="17">
        <v>45.265309999999999</v>
      </c>
      <c r="IH50" s="17">
        <v>45.265309999999999</v>
      </c>
      <c r="II50" s="17">
        <v>0.13469</v>
      </c>
      <c r="IJ50" s="17"/>
      <c r="IK50" s="17"/>
      <c r="IL50" s="17"/>
      <c r="IM50" s="17">
        <v>0</v>
      </c>
      <c r="IN50" s="17"/>
      <c r="IO50" s="17"/>
      <c r="IP50" s="17"/>
      <c r="IQ50" s="17">
        <v>0</v>
      </c>
      <c r="IR50" s="17"/>
      <c r="IS50" s="17"/>
      <c r="IT50" s="17"/>
      <c r="IU50" s="17">
        <v>0</v>
      </c>
      <c r="IV50" s="17">
        <v>131.4</v>
      </c>
      <c r="IW50" s="17">
        <v>136.69067999999999</v>
      </c>
      <c r="IX50" s="17">
        <v>136.69067999999999</v>
      </c>
      <c r="IY50" s="17">
        <v>-5.29068</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194</v>
      </c>
      <c r="JY50" s="17">
        <v>200.67499000000001</v>
      </c>
      <c r="JZ50" s="17">
        <v>200.67499000000001</v>
      </c>
      <c r="KA50" s="17">
        <v>-6.6749900000000002</v>
      </c>
      <c r="KB50" s="17">
        <v>196.1</v>
      </c>
      <c r="KC50" s="17">
        <v>200.3066</v>
      </c>
      <c r="KD50" s="17">
        <v>200.3066</v>
      </c>
      <c r="KE50" s="17">
        <v>-4.2065999999999999</v>
      </c>
      <c r="KF50" s="17">
        <v>195.9</v>
      </c>
      <c r="KG50" s="17">
        <v>200.18467000000001</v>
      </c>
      <c r="KH50" s="17">
        <v>200.18467000000001</v>
      </c>
      <c r="KI50" s="17">
        <v>-4.2846700000000002</v>
      </c>
      <c r="KJ50" s="17">
        <v>112.2</v>
      </c>
      <c r="KK50" s="17">
        <v>112</v>
      </c>
      <c r="KL50" s="17">
        <v>112</v>
      </c>
      <c r="KM50" s="17">
        <v>0.2</v>
      </c>
      <c r="KN50" s="17"/>
      <c r="KO50" s="17"/>
      <c r="KP50" s="17"/>
      <c r="KQ50" s="17">
        <v>0</v>
      </c>
      <c r="KR50" s="17"/>
      <c r="KS50" s="17"/>
      <c r="KT50" s="17"/>
      <c r="KU50" s="17">
        <v>0</v>
      </c>
      <c r="KV50" s="17">
        <v>4</v>
      </c>
      <c r="KW50" s="17">
        <v>4.7853599999999998</v>
      </c>
      <c r="KX50" s="17">
        <v>4.7853599999999998</v>
      </c>
      <c r="KY50" s="17">
        <v>-0.78535999999999995</v>
      </c>
      <c r="KZ50" s="17">
        <v>228.9</v>
      </c>
      <c r="LA50" s="17">
        <v>231.83090000000001</v>
      </c>
      <c r="LB50" s="17">
        <v>231.83090000000001</v>
      </c>
      <c r="LC50" s="17">
        <v>-2.9308999999999998</v>
      </c>
      <c r="LD50" s="17">
        <v>136.19999999999999</v>
      </c>
      <c r="LE50" s="17">
        <v>133.16031000000001</v>
      </c>
      <c r="LF50" s="17">
        <v>133.16031000000001</v>
      </c>
      <c r="LG50" s="17">
        <v>3.0396899999999998</v>
      </c>
      <c r="LH50" s="17">
        <v>63.1</v>
      </c>
      <c r="LI50" s="17">
        <v>67.199219999999997</v>
      </c>
      <c r="LJ50" s="17">
        <v>67.199219999999997</v>
      </c>
      <c r="LK50" s="17">
        <v>-4.0992199999999999</v>
      </c>
      <c r="LL50" s="17">
        <v>79</v>
      </c>
      <c r="LM50" s="17">
        <v>78.567999999999998</v>
      </c>
      <c r="LN50" s="17">
        <v>78.567999999999998</v>
      </c>
      <c r="LO50" s="17">
        <v>0.432</v>
      </c>
      <c r="LP50" s="17">
        <v>31.3</v>
      </c>
      <c r="LQ50" s="17">
        <v>29.980560000000001</v>
      </c>
      <c r="LR50" s="17">
        <v>29.980560000000001</v>
      </c>
      <c r="LS50" s="17">
        <v>1.3194399999999999</v>
      </c>
      <c r="LT50" s="17">
        <v>114.8</v>
      </c>
      <c r="LU50" s="17">
        <v>73.498140000000006</v>
      </c>
      <c r="LV50" s="17"/>
      <c r="LW50" s="17">
        <v>114.8</v>
      </c>
      <c r="LX50" s="17">
        <v>40.299999999999997</v>
      </c>
      <c r="LY50" s="17">
        <v>42.534559999999999</v>
      </c>
      <c r="LZ50" s="17"/>
      <c r="MA50" s="17">
        <v>40.299999999999997</v>
      </c>
      <c r="MB50" s="17">
        <v>46.2</v>
      </c>
      <c r="MC50" s="17">
        <v>43.612139999999997</v>
      </c>
      <c r="MD50" s="17"/>
      <c r="ME50" s="17">
        <v>46.2</v>
      </c>
      <c r="MF50" s="17">
        <v>138.69999999999999</v>
      </c>
      <c r="MG50" s="17">
        <v>136.26948999999999</v>
      </c>
      <c r="MH50" s="17">
        <v>136.26948999999999</v>
      </c>
      <c r="MI50" s="17">
        <v>2.4305099999999999</v>
      </c>
      <c r="MJ50" s="17"/>
      <c r="MK50" s="17"/>
      <c r="ML50" s="17"/>
      <c r="MM50" s="17">
        <v>0</v>
      </c>
      <c r="MN50" s="17"/>
      <c r="MO50" s="17"/>
      <c r="MP50" s="17"/>
      <c r="MQ50" s="17">
        <v>0</v>
      </c>
      <c r="MR50" s="17"/>
      <c r="MS50" s="17"/>
      <c r="MT50" s="17"/>
      <c r="MU50" s="17">
        <v>0</v>
      </c>
      <c r="MV50" s="17">
        <v>177</v>
      </c>
      <c r="MW50" s="17">
        <v>175.465</v>
      </c>
      <c r="MX50" s="17">
        <v>175.465</v>
      </c>
      <c r="MY50" s="17">
        <v>1.5349999999999999</v>
      </c>
      <c r="MZ50" s="17">
        <v>176.7</v>
      </c>
      <c r="NA50" s="17">
        <v>175.43683999999999</v>
      </c>
      <c r="NB50" s="17">
        <v>175.43683999999999</v>
      </c>
      <c r="NC50" s="17">
        <v>1.2631600000000001</v>
      </c>
      <c r="ND50" s="17">
        <v>176.9</v>
      </c>
      <c r="NE50" s="17">
        <v>176.22309000000001</v>
      </c>
      <c r="NF50" s="17">
        <v>176.22309000000001</v>
      </c>
      <c r="NG50" s="17">
        <v>0.67691000000000001</v>
      </c>
      <c r="NH50" s="17">
        <v>176.33</v>
      </c>
      <c r="NI50" s="17">
        <v>175.92723000000001</v>
      </c>
      <c r="NJ50" s="17">
        <v>175.92723000000001</v>
      </c>
      <c r="NK50" s="17">
        <v>0.40277000000000002</v>
      </c>
      <c r="NL50" s="17"/>
      <c r="NM50" s="17"/>
      <c r="NN50" s="17"/>
      <c r="NO50" s="17">
        <v>0</v>
      </c>
      <c r="NP50" s="17"/>
      <c r="NQ50" s="17"/>
      <c r="NR50" s="17"/>
      <c r="NS50" s="17">
        <v>0</v>
      </c>
      <c r="NT50" s="17"/>
      <c r="NU50" s="17"/>
      <c r="NV50" s="17">
        <v>9.09</v>
      </c>
      <c r="NW50" s="17">
        <v>-9.09</v>
      </c>
      <c r="NX50" s="17">
        <v>9.1</v>
      </c>
      <c r="NY50" s="17">
        <v>9.1178399999999993</v>
      </c>
      <c r="NZ50" s="17">
        <v>9.1178399999999993</v>
      </c>
      <c r="OA50" s="17">
        <v>-1.7840000000000002E-2</v>
      </c>
      <c r="OB50" s="17">
        <v>20.100000000000001</v>
      </c>
      <c r="OC50" s="17">
        <v>20</v>
      </c>
      <c r="OD50" s="17"/>
      <c r="OE50" s="17">
        <v>20.100000000000001</v>
      </c>
      <c r="OF50" s="17">
        <v>0</v>
      </c>
      <c r="OG50" s="17"/>
      <c r="OH50" s="17"/>
      <c r="OI50" s="17">
        <v>0</v>
      </c>
      <c r="OJ50" s="17">
        <v>96.5</v>
      </c>
      <c r="OK50" s="17">
        <v>84.28</v>
      </c>
      <c r="OL50" s="17">
        <v>94.451999999999998</v>
      </c>
      <c r="OM50" s="17">
        <v>2.048</v>
      </c>
      <c r="ON50" s="17">
        <v>0</v>
      </c>
      <c r="OO50" s="17"/>
      <c r="OP50" s="17"/>
      <c r="OQ50" s="17">
        <v>0</v>
      </c>
      <c r="OR50" s="17">
        <v>0</v>
      </c>
      <c r="OS50" s="17">
        <v>1.93</v>
      </c>
      <c r="OT50" s="17">
        <v>0.18</v>
      </c>
      <c r="OU50" s="17">
        <v>-0.18</v>
      </c>
      <c r="OV50" s="17">
        <v>0</v>
      </c>
      <c r="OW50" s="17"/>
      <c r="OX50" s="17"/>
      <c r="OY50" s="17">
        <v>0</v>
      </c>
      <c r="OZ50" s="17">
        <v>20.3</v>
      </c>
      <c r="PA50" s="17">
        <v>20.456230000000001</v>
      </c>
      <c r="PB50" s="17">
        <v>20.456230000000001</v>
      </c>
      <c r="PC50" s="17">
        <v>-0.15623000000000001</v>
      </c>
      <c r="PD50" s="17">
        <v>10.4</v>
      </c>
      <c r="PE50" s="17">
        <v>9.9830000000000005</v>
      </c>
      <c r="PF50" s="17">
        <v>9.9830000000000005</v>
      </c>
      <c r="PG50" s="17">
        <v>0.41699999999999998</v>
      </c>
      <c r="PH50" s="17">
        <v>5.6</v>
      </c>
      <c r="PI50" s="17">
        <v>5.67</v>
      </c>
      <c r="PJ50" s="17">
        <v>5.67</v>
      </c>
      <c r="PK50" s="17">
        <v>-7.0000000000000007E-2</v>
      </c>
      <c r="PL50" s="17">
        <v>0</v>
      </c>
      <c r="PM50" s="17"/>
      <c r="PN50" s="17"/>
      <c r="PO50" s="17">
        <v>0</v>
      </c>
      <c r="PP50" s="17">
        <v>0</v>
      </c>
      <c r="PQ50" s="17"/>
      <c r="PR50" s="17"/>
      <c r="PS50" s="17">
        <v>0</v>
      </c>
      <c r="PT50" s="17">
        <v>2</v>
      </c>
      <c r="PU50" s="17">
        <v>2</v>
      </c>
      <c r="PV50" s="17">
        <v>2</v>
      </c>
      <c r="PW50" s="17">
        <v>0</v>
      </c>
      <c r="PX50" s="17">
        <v>3.3</v>
      </c>
      <c r="PY50" s="17">
        <v>2.75</v>
      </c>
      <c r="PZ50" s="17">
        <v>2.75</v>
      </c>
      <c r="QA50" s="17">
        <v>0.55000000000000004</v>
      </c>
      <c r="QB50" s="17">
        <v>5.2</v>
      </c>
      <c r="QC50" s="17">
        <v>5</v>
      </c>
      <c r="QD50" s="17">
        <v>5</v>
      </c>
      <c r="QE50" s="17">
        <v>0.2</v>
      </c>
      <c r="QF50" s="17">
        <v>20.5</v>
      </c>
      <c r="QG50" s="17">
        <v>20.422219999999999</v>
      </c>
      <c r="QH50" s="17">
        <v>20.422219999999999</v>
      </c>
      <c r="QI50" s="17">
        <v>7.7780000000000002E-2</v>
      </c>
      <c r="QJ50" s="17">
        <v>19.600000000000001</v>
      </c>
      <c r="QK50" s="17">
        <v>19.436350000000001</v>
      </c>
      <c r="QL50" s="17">
        <v>19.436350000000001</v>
      </c>
      <c r="QM50" s="17">
        <v>0.16364999999999999</v>
      </c>
      <c r="QN50" s="17">
        <v>18.7</v>
      </c>
      <c r="QO50" s="17">
        <v>19</v>
      </c>
      <c r="QP50" s="17">
        <v>17.492709999999999</v>
      </c>
      <c r="QQ50" s="17">
        <v>1.20729</v>
      </c>
      <c r="QR50" s="17">
        <v>3.5</v>
      </c>
      <c r="QS50" s="17">
        <v>3.4</v>
      </c>
      <c r="QT50" s="17">
        <v>3.4</v>
      </c>
      <c r="QU50" s="17">
        <v>0.1</v>
      </c>
      <c r="QV50" s="17">
        <v>18.489999999999998</v>
      </c>
      <c r="QW50" s="17">
        <v>17.881440000000001</v>
      </c>
      <c r="QX50" s="17">
        <v>17.881440000000001</v>
      </c>
      <c r="QY50" s="17">
        <v>0.60855999999999999</v>
      </c>
      <c r="QZ50" s="17">
        <v>0</v>
      </c>
      <c r="RA50" s="17"/>
      <c r="RB50" s="17"/>
      <c r="RC50" s="17">
        <v>0</v>
      </c>
      <c r="RD50" s="17">
        <v>0</v>
      </c>
      <c r="RE50" s="17"/>
      <c r="RF50" s="17"/>
      <c r="RG50" s="17">
        <v>0</v>
      </c>
      <c r="RH50" s="17">
        <v>22.5</v>
      </c>
      <c r="RI50" s="17">
        <v>21.19</v>
      </c>
      <c r="RJ50" s="17">
        <v>23.035</v>
      </c>
      <c r="RK50" s="17">
        <v>-0.53500000000000003</v>
      </c>
      <c r="RL50" s="17">
        <v>70.7</v>
      </c>
      <c r="RM50" s="17">
        <v>63.58</v>
      </c>
      <c r="RN50" s="17">
        <v>69.298000000000002</v>
      </c>
      <c r="RO50" s="17">
        <v>1.4019999999999999</v>
      </c>
      <c r="RP50" s="17">
        <v>0</v>
      </c>
      <c r="RQ50" s="17"/>
      <c r="RR50" s="17"/>
      <c r="RS50" s="17">
        <v>0</v>
      </c>
      <c r="RT50" s="17">
        <v>2.9</v>
      </c>
      <c r="RU50" s="17">
        <v>3.0510000000000002</v>
      </c>
      <c r="RV50" s="17">
        <v>3.0510000000000002</v>
      </c>
      <c r="RW50" s="17">
        <v>-0.151</v>
      </c>
      <c r="RX50" s="17">
        <v>10.199999999999999</v>
      </c>
      <c r="RY50" s="17">
        <v>19.792000000000002</v>
      </c>
      <c r="RZ50" s="17">
        <v>19.792000000000002</v>
      </c>
      <c r="SA50" s="17">
        <v>-9.5920000000000005</v>
      </c>
      <c r="SB50" s="17">
        <v>3.2</v>
      </c>
      <c r="SC50" s="17">
        <v>2</v>
      </c>
      <c r="SD50" s="17">
        <v>2</v>
      </c>
      <c r="SE50" s="17">
        <v>1.2</v>
      </c>
      <c r="SF50" s="17"/>
      <c r="SG50" s="17"/>
      <c r="SH50" s="17">
        <v>0.4</v>
      </c>
      <c r="SI50" s="17">
        <v>-0.4</v>
      </c>
      <c r="SJ50" s="17">
        <v>0</v>
      </c>
      <c r="SK50" s="17"/>
      <c r="SL50" s="17"/>
      <c r="SM50" s="17">
        <v>0</v>
      </c>
      <c r="SN50" s="17">
        <v>19.8</v>
      </c>
      <c r="SO50" s="17">
        <v>19.1448</v>
      </c>
      <c r="SP50" s="17">
        <v>19.1448</v>
      </c>
      <c r="SQ50" s="17">
        <v>0.6552</v>
      </c>
      <c r="SR50" s="17">
        <v>13.3</v>
      </c>
      <c r="SS50" s="17">
        <v>12.244899999999999</v>
      </c>
      <c r="ST50" s="17">
        <v>12.244899999999999</v>
      </c>
      <c r="SU50" s="17">
        <v>1.0550999999999999</v>
      </c>
      <c r="SV50" s="17">
        <v>20.100000000000001</v>
      </c>
      <c r="SW50" s="17">
        <v>19.436350000000001</v>
      </c>
      <c r="SX50" s="17">
        <v>19.436350000000001</v>
      </c>
      <c r="SY50" s="17">
        <v>0.66364999999999996</v>
      </c>
      <c r="SZ50" s="17">
        <v>20.2</v>
      </c>
      <c r="TA50" s="17">
        <v>19.436350000000001</v>
      </c>
      <c r="TB50" s="17">
        <v>19.436350000000001</v>
      </c>
      <c r="TC50" s="17">
        <v>0.76365000000000005</v>
      </c>
      <c r="TD50" s="17">
        <v>9</v>
      </c>
      <c r="TE50" s="17">
        <v>4.38</v>
      </c>
      <c r="TF50" s="17">
        <v>5.2389999999999999</v>
      </c>
      <c r="TG50" s="17">
        <v>3.7610000000000001</v>
      </c>
      <c r="TH50" s="17">
        <v>19.899999999999999</v>
      </c>
      <c r="TI50" s="17">
        <v>40.18</v>
      </c>
      <c r="TJ50" s="17">
        <v>43.98</v>
      </c>
      <c r="TK50" s="17">
        <v>-24.08</v>
      </c>
      <c r="TL50" s="17">
        <v>0</v>
      </c>
      <c r="TM50" s="17"/>
      <c r="TN50" s="17"/>
      <c r="TO50" s="17">
        <v>0</v>
      </c>
      <c r="TP50" s="17">
        <v>79.8</v>
      </c>
      <c r="TQ50" s="17">
        <v>65.8</v>
      </c>
      <c r="TR50" s="17">
        <v>64.265000000000001</v>
      </c>
      <c r="TS50" s="17">
        <v>15.535</v>
      </c>
      <c r="TT50" s="17">
        <v>103.01</v>
      </c>
      <c r="TU50" s="17">
        <v>101.81</v>
      </c>
      <c r="TV50" s="17">
        <v>106.88</v>
      </c>
      <c r="TW50" s="17">
        <v>-3.87</v>
      </c>
      <c r="TX50" s="17">
        <v>5.3</v>
      </c>
      <c r="TY50" s="17">
        <v>10.69</v>
      </c>
      <c r="TZ50" s="17">
        <v>13.62</v>
      </c>
      <c r="UA50" s="17">
        <v>-8.32</v>
      </c>
      <c r="UB50" s="17">
        <v>4.2</v>
      </c>
      <c r="UC50" s="17">
        <v>5.01</v>
      </c>
      <c r="UD50" s="17">
        <v>7.23</v>
      </c>
      <c r="UE50" s="17">
        <v>-3.03</v>
      </c>
      <c r="UF50" s="17">
        <v>0</v>
      </c>
      <c r="UG50" s="17"/>
      <c r="UH50" s="17"/>
      <c r="UI50" s="17">
        <v>0</v>
      </c>
      <c r="UJ50" s="17">
        <v>21</v>
      </c>
      <c r="UK50" s="17">
        <v>19.436350000000001</v>
      </c>
      <c r="UL50" s="17">
        <v>19.436350000000001</v>
      </c>
      <c r="UM50" s="17">
        <v>1.56365</v>
      </c>
      <c r="UN50" s="17">
        <v>8.1999999999999993</v>
      </c>
      <c r="UO50" s="17">
        <v>8.1999999999999993</v>
      </c>
      <c r="UP50" s="17">
        <v>8.1999999999999993</v>
      </c>
      <c r="UQ50" s="17">
        <v>0</v>
      </c>
      <c r="UR50" s="17">
        <v>6.3</v>
      </c>
      <c r="US50" s="17">
        <v>7.3</v>
      </c>
      <c r="UT50" s="17">
        <v>7.3</v>
      </c>
      <c r="UU50" s="17">
        <v>-1</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0</v>
      </c>
      <c r="VI50" s="17">
        <v>1.43</v>
      </c>
      <c r="VJ50" s="17"/>
      <c r="VK50" s="17">
        <v>0</v>
      </c>
      <c r="VL50" s="17">
        <v>0</v>
      </c>
      <c r="VM50" s="17"/>
      <c r="VN50" s="17"/>
      <c r="VO50" s="17">
        <v>0</v>
      </c>
      <c r="VP50" s="17">
        <v>0</v>
      </c>
      <c r="VQ50" s="17"/>
      <c r="VR50" s="17"/>
      <c r="VS50" s="17">
        <v>0</v>
      </c>
      <c r="VT50" s="17">
        <v>0</v>
      </c>
      <c r="VU50" s="17"/>
      <c r="VV50" s="17"/>
      <c r="VW50" s="17">
        <v>0</v>
      </c>
      <c r="VX50" s="17">
        <v>0.6</v>
      </c>
      <c r="VY50" s="17">
        <v>0.6</v>
      </c>
      <c r="VZ50" s="17">
        <v>0.6</v>
      </c>
      <c r="WA50" s="17">
        <v>0</v>
      </c>
      <c r="WB50" s="17">
        <v>42.6</v>
      </c>
      <c r="WC50" s="17">
        <v>69.72</v>
      </c>
      <c r="WD50" s="17">
        <v>64</v>
      </c>
      <c r="WE50" s="17">
        <v>-21.4</v>
      </c>
      <c r="WF50" s="17">
        <v>48.2</v>
      </c>
      <c r="WG50" s="17">
        <v>29.04</v>
      </c>
      <c r="WH50" s="17">
        <v>43.344999999999999</v>
      </c>
      <c r="WI50" s="17">
        <v>4.8550000000000004</v>
      </c>
      <c r="WJ50" s="17">
        <v>0</v>
      </c>
      <c r="WK50" s="17">
        <v>2.73</v>
      </c>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2.8</v>
      </c>
      <c r="XA50" s="17">
        <v>2.8</v>
      </c>
      <c r="XB50" s="17">
        <v>2.8</v>
      </c>
      <c r="XC50" s="17">
        <v>0</v>
      </c>
      <c r="XD50" s="17">
        <v>0</v>
      </c>
      <c r="XE50" s="17"/>
      <c r="XF50" s="17"/>
      <c r="XG50" s="17">
        <v>0</v>
      </c>
      <c r="XH50" s="17">
        <v>6.9</v>
      </c>
      <c r="XI50" s="17">
        <v>6</v>
      </c>
      <c r="XJ50" s="17">
        <v>6</v>
      </c>
      <c r="XK50" s="17">
        <v>0.9</v>
      </c>
      <c r="XL50" s="17">
        <v>20</v>
      </c>
      <c r="XM50" s="17">
        <v>19.241980000000002</v>
      </c>
      <c r="XN50" s="17">
        <v>19.241980000000002</v>
      </c>
      <c r="XO50" s="17">
        <v>0.75802000000000003</v>
      </c>
      <c r="XP50" s="17">
        <v>20</v>
      </c>
      <c r="XQ50" s="17">
        <v>19.241980000000002</v>
      </c>
      <c r="XR50" s="17">
        <v>19.241980000000002</v>
      </c>
      <c r="XS50" s="17">
        <v>0.75802000000000003</v>
      </c>
      <c r="XT50" s="17"/>
      <c r="XU50" s="17"/>
      <c r="XV50" s="17"/>
      <c r="XW50" s="17">
        <v>0</v>
      </c>
      <c r="XX50" s="17">
        <v>43.2</v>
      </c>
      <c r="XY50" s="17">
        <v>38</v>
      </c>
      <c r="XZ50" s="17">
        <v>32.5</v>
      </c>
      <c r="YA50" s="17">
        <v>10.7</v>
      </c>
      <c r="YB50" s="17">
        <v>29.8</v>
      </c>
      <c r="YC50" s="17">
        <v>38</v>
      </c>
      <c r="YD50" s="17">
        <v>32.5</v>
      </c>
      <c r="YE50" s="17">
        <v>-2.7</v>
      </c>
      <c r="YF50" s="17">
        <v>17</v>
      </c>
      <c r="YG50" s="17">
        <v>17</v>
      </c>
      <c r="YH50" s="17">
        <v>14</v>
      </c>
      <c r="YI50" s="17">
        <v>3</v>
      </c>
      <c r="YJ50" s="17">
        <v>11.21</v>
      </c>
      <c r="YK50" s="17">
        <v>13</v>
      </c>
      <c r="YL50" s="17">
        <v>13</v>
      </c>
      <c r="YM50" s="17">
        <v>-1.79</v>
      </c>
      <c r="YN50" s="17">
        <v>7.5</v>
      </c>
      <c r="YO50" s="17">
        <v>7.53</v>
      </c>
      <c r="YP50" s="17">
        <v>7.53</v>
      </c>
      <c r="YQ50" s="17">
        <v>-0.03</v>
      </c>
      <c r="YR50" s="17">
        <v>9.1999999999999993</v>
      </c>
      <c r="YS50" s="17">
        <v>11</v>
      </c>
      <c r="YT50" s="17">
        <v>11</v>
      </c>
      <c r="YU50" s="17">
        <v>-1.8</v>
      </c>
      <c r="YV50" s="17">
        <v>16.600000000000001</v>
      </c>
      <c r="YW50" s="17">
        <v>21</v>
      </c>
      <c r="YX50" s="17">
        <v>21</v>
      </c>
      <c r="YY50" s="17">
        <v>-4.4000000000000004</v>
      </c>
    </row>
    <row r="51" spans="1:675" ht="24" customHeight="1" x14ac:dyDescent="0.3">
      <c r="A51" s="1"/>
      <c r="B51" s="16" t="s">
        <v>56</v>
      </c>
      <c r="C51" s="16" t="s">
        <v>849</v>
      </c>
      <c r="D51" s="17">
        <v>202.2</v>
      </c>
      <c r="E51" s="17">
        <v>203.40136000000001</v>
      </c>
      <c r="F51" s="17">
        <v>203.40136000000001</v>
      </c>
      <c r="G51" s="17">
        <v>-1.20136</v>
      </c>
      <c r="H51" s="17">
        <v>660.3</v>
      </c>
      <c r="I51" s="17">
        <v>650</v>
      </c>
      <c r="J51" s="17">
        <v>629.90463999999997</v>
      </c>
      <c r="K51" s="17">
        <v>30.39536</v>
      </c>
      <c r="L51" s="17">
        <v>146.4</v>
      </c>
      <c r="M51" s="17">
        <v>147.4599</v>
      </c>
      <c r="N51" s="17">
        <v>205.11832000000001</v>
      </c>
      <c r="O51" s="17">
        <v>-58.718319999999999</v>
      </c>
      <c r="P51" s="17">
        <v>0</v>
      </c>
      <c r="Q51" s="17"/>
      <c r="R51" s="17"/>
      <c r="S51" s="17">
        <v>0</v>
      </c>
      <c r="T51" s="17">
        <v>7.52</v>
      </c>
      <c r="U51" s="17">
        <v>8.5166900000000005</v>
      </c>
      <c r="V51" s="17">
        <v>8.5166900000000005</v>
      </c>
      <c r="W51" s="17">
        <v>-0.99668999999999996</v>
      </c>
      <c r="X51" s="17">
        <v>91.8</v>
      </c>
      <c r="Y51" s="17">
        <v>91.867829999999998</v>
      </c>
      <c r="Z51" s="17">
        <v>91.867829999999998</v>
      </c>
      <c r="AA51" s="17">
        <v>-6.7830000000000001E-2</v>
      </c>
      <c r="AB51" s="17">
        <v>161</v>
      </c>
      <c r="AC51" s="17">
        <v>164</v>
      </c>
      <c r="AD51" s="17">
        <v>242</v>
      </c>
      <c r="AE51" s="17">
        <v>-81</v>
      </c>
      <c r="AF51" s="17">
        <v>0</v>
      </c>
      <c r="AG51" s="17"/>
      <c r="AH51" s="17"/>
      <c r="AI51" s="17">
        <v>0</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583.4</v>
      </c>
      <c r="BM51" s="17">
        <v>582.50599999999997</v>
      </c>
      <c r="BN51" s="17">
        <v>582.50599999999997</v>
      </c>
      <c r="BO51" s="17">
        <v>0.89400000000000002</v>
      </c>
      <c r="BP51" s="17">
        <v>10.7</v>
      </c>
      <c r="BQ51" s="17">
        <v>10.52094</v>
      </c>
      <c r="BR51" s="17">
        <v>10.52094</v>
      </c>
      <c r="BS51" s="17">
        <v>0.17906</v>
      </c>
      <c r="BT51" s="17"/>
      <c r="BU51" s="17"/>
      <c r="BV51" s="17"/>
      <c r="BW51" s="17">
        <v>0</v>
      </c>
      <c r="BX51" s="17">
        <v>14.5</v>
      </c>
      <c r="BY51" s="17">
        <v>18.65108</v>
      </c>
      <c r="BZ51" s="17"/>
      <c r="CA51" s="17">
        <v>14.5</v>
      </c>
      <c r="CB51" s="17"/>
      <c r="CC51" s="17"/>
      <c r="CD51" s="17"/>
      <c r="CE51" s="17">
        <v>0</v>
      </c>
      <c r="CF51" s="17"/>
      <c r="CG51" s="17"/>
      <c r="CH51" s="17"/>
      <c r="CI51" s="17">
        <v>0</v>
      </c>
      <c r="CJ51" s="17">
        <v>163.6</v>
      </c>
      <c r="CK51" s="17">
        <v>164.06706</v>
      </c>
      <c r="CL51" s="17">
        <v>164.06706</v>
      </c>
      <c r="CM51" s="17">
        <v>-0.46705999999999998</v>
      </c>
      <c r="CN51" s="17">
        <v>9.6</v>
      </c>
      <c r="CO51" s="17">
        <v>9.6612399999999994</v>
      </c>
      <c r="CP51" s="17">
        <v>9.6612399999999994</v>
      </c>
      <c r="CQ51" s="17">
        <v>-6.1240000000000003E-2</v>
      </c>
      <c r="CR51" s="17">
        <v>6.6</v>
      </c>
      <c r="CS51" s="17">
        <v>5.1878599999999997</v>
      </c>
      <c r="CT51" s="17">
        <v>5.1878599999999997</v>
      </c>
      <c r="CU51" s="17">
        <v>1.41214</v>
      </c>
      <c r="CV51" s="17"/>
      <c r="CW51" s="17"/>
      <c r="CX51" s="17"/>
      <c r="CY51" s="17">
        <v>0</v>
      </c>
      <c r="CZ51" s="17">
        <v>6.7</v>
      </c>
      <c r="DA51" s="17">
        <v>6.8787000000000003</v>
      </c>
      <c r="DB51" s="17">
        <v>6.8787000000000003</v>
      </c>
      <c r="DC51" s="17">
        <v>-0.1787</v>
      </c>
      <c r="DD51" s="17"/>
      <c r="DE51" s="17"/>
      <c r="DF51" s="17"/>
      <c r="DG51" s="17">
        <v>0</v>
      </c>
      <c r="DH51" s="17">
        <v>74</v>
      </c>
      <c r="DI51" s="17">
        <v>77.099999999999994</v>
      </c>
      <c r="DJ51" s="17">
        <v>142.44412</v>
      </c>
      <c r="DK51" s="17">
        <v>-68.444119999999998</v>
      </c>
      <c r="DL51" s="17"/>
      <c r="DM51" s="17"/>
      <c r="DN51" s="17"/>
      <c r="DO51" s="17">
        <v>0</v>
      </c>
      <c r="DP51" s="17"/>
      <c r="DQ51" s="17"/>
      <c r="DR51" s="17"/>
      <c r="DS51" s="17">
        <v>0</v>
      </c>
      <c r="DT51" s="17">
        <v>24</v>
      </c>
      <c r="DU51" s="17">
        <v>23.215890000000002</v>
      </c>
      <c r="DV51" s="17">
        <v>23.215890000000002</v>
      </c>
      <c r="DW51" s="17">
        <v>0.78410999999999997</v>
      </c>
      <c r="DX51" s="17"/>
      <c r="DY51" s="17"/>
      <c r="DZ51" s="17"/>
      <c r="EA51" s="17">
        <v>0</v>
      </c>
      <c r="EB51" s="17">
        <v>110</v>
      </c>
      <c r="EC51" s="17">
        <v>112.46647</v>
      </c>
      <c r="ED51" s="17">
        <v>112.46647</v>
      </c>
      <c r="EE51" s="17">
        <v>-2.4664700000000002</v>
      </c>
      <c r="EF51" s="17">
        <v>185.4</v>
      </c>
      <c r="EG51" s="17">
        <v>184.72696999999999</v>
      </c>
      <c r="EH51" s="17">
        <v>184.72696999999999</v>
      </c>
      <c r="EI51" s="17">
        <v>0.67303000000000002</v>
      </c>
      <c r="EJ51" s="17">
        <v>169.9</v>
      </c>
      <c r="EK51" s="17">
        <v>158.51274000000001</v>
      </c>
      <c r="EL51" s="17">
        <v>170.96541999999999</v>
      </c>
      <c r="EM51" s="17">
        <v>-1.06542</v>
      </c>
      <c r="EN51" s="17"/>
      <c r="EO51" s="17"/>
      <c r="EP51" s="17"/>
      <c r="EQ51" s="17">
        <v>0</v>
      </c>
      <c r="ER51" s="17"/>
      <c r="ES51" s="17"/>
      <c r="ET51" s="17"/>
      <c r="EU51" s="17">
        <v>0</v>
      </c>
      <c r="EV51" s="17">
        <v>6.5</v>
      </c>
      <c r="EW51" s="17">
        <v>6.39</v>
      </c>
      <c r="EX51" s="17">
        <v>6.39</v>
      </c>
      <c r="EY51" s="17">
        <v>0.11</v>
      </c>
      <c r="EZ51" s="17">
        <v>368</v>
      </c>
      <c r="FA51" s="17">
        <v>360</v>
      </c>
      <c r="FB51" s="17">
        <v>360</v>
      </c>
      <c r="FC51" s="17">
        <v>8</v>
      </c>
      <c r="FD51" s="17">
        <v>56</v>
      </c>
      <c r="FE51" s="17">
        <v>77.116619999999998</v>
      </c>
      <c r="FF51" s="17">
        <v>81.635570000000001</v>
      </c>
      <c r="FG51" s="17">
        <v>-25.635570000000001</v>
      </c>
      <c r="FH51" s="17">
        <v>148.30000000000001</v>
      </c>
      <c r="FI51" s="17">
        <v>149.98721</v>
      </c>
      <c r="FJ51" s="17">
        <v>149.98721</v>
      </c>
      <c r="FK51" s="17">
        <v>-1.6872100000000001</v>
      </c>
      <c r="FL51" s="17">
        <v>42.4</v>
      </c>
      <c r="FM51" s="17">
        <v>41.89893</v>
      </c>
      <c r="FN51" s="17">
        <v>41.89893</v>
      </c>
      <c r="FO51" s="17">
        <v>0.50107000000000002</v>
      </c>
      <c r="FP51" s="17">
        <v>18.600000000000001</v>
      </c>
      <c r="FQ51" s="17">
        <v>19.21088</v>
      </c>
      <c r="FR51" s="17">
        <v>19.21088</v>
      </c>
      <c r="FS51" s="17">
        <v>-0.61087999999999998</v>
      </c>
      <c r="FT51" s="17">
        <v>18.3</v>
      </c>
      <c r="FU51" s="17">
        <v>18.172979999999999</v>
      </c>
      <c r="FV51" s="17">
        <v>18.172979999999999</v>
      </c>
      <c r="FW51" s="17">
        <v>0.12701999999999999</v>
      </c>
      <c r="FX51" s="17">
        <v>89.6</v>
      </c>
      <c r="FY51" s="17">
        <v>87.773570000000007</v>
      </c>
      <c r="FZ51" s="17">
        <v>87.773570000000007</v>
      </c>
      <c r="GA51" s="17">
        <v>1.82643</v>
      </c>
      <c r="GB51" s="17">
        <v>170</v>
      </c>
      <c r="GC51" s="17">
        <v>160.52476999999999</v>
      </c>
      <c r="GD51" s="17">
        <v>139.82294999999999</v>
      </c>
      <c r="GE51" s="17">
        <v>30.177050000000001</v>
      </c>
      <c r="GF51" s="17">
        <v>170.6</v>
      </c>
      <c r="GG51" s="17">
        <v>160.52476999999999</v>
      </c>
      <c r="GH51" s="17">
        <v>139.82294999999999</v>
      </c>
      <c r="GI51" s="17">
        <v>30.777049999999999</v>
      </c>
      <c r="GJ51" s="17">
        <v>176.3</v>
      </c>
      <c r="GK51" s="17">
        <v>161.00683000000001</v>
      </c>
      <c r="GL51" s="17">
        <v>140.24284</v>
      </c>
      <c r="GM51" s="17">
        <v>36.057160000000003</v>
      </c>
      <c r="GN51" s="17">
        <v>106.3</v>
      </c>
      <c r="GO51" s="17">
        <v>110.48202000000001</v>
      </c>
      <c r="GP51" s="17">
        <v>110.48202000000001</v>
      </c>
      <c r="GQ51" s="17">
        <v>-4.1820199999999996</v>
      </c>
      <c r="GR51" s="17">
        <v>45.4</v>
      </c>
      <c r="GS51" s="17">
        <v>47.082599999999999</v>
      </c>
      <c r="GT51" s="17">
        <v>47.082599999999999</v>
      </c>
      <c r="GU51" s="17">
        <v>-1.6826000000000001</v>
      </c>
      <c r="GV51" s="17"/>
      <c r="GW51" s="17"/>
      <c r="GX51" s="17"/>
      <c r="GY51" s="17">
        <v>0</v>
      </c>
      <c r="GZ51" s="17">
        <v>3.8</v>
      </c>
      <c r="HA51" s="17"/>
      <c r="HB51" s="17"/>
      <c r="HC51" s="17">
        <v>3.8</v>
      </c>
      <c r="HD51" s="17">
        <v>28.1</v>
      </c>
      <c r="HE51" s="17">
        <v>29.099489999999999</v>
      </c>
      <c r="HF51" s="17">
        <v>29.099489999999999</v>
      </c>
      <c r="HG51" s="17">
        <v>-0.99948999999999999</v>
      </c>
      <c r="HH51" s="17">
        <v>161.69999999999999</v>
      </c>
      <c r="HI51" s="17">
        <v>172.35792000000001</v>
      </c>
      <c r="HJ51" s="17">
        <v>172.35792000000001</v>
      </c>
      <c r="HK51" s="17">
        <v>-10.657920000000001</v>
      </c>
      <c r="HL51" s="17"/>
      <c r="HM51" s="17"/>
      <c r="HN51" s="17"/>
      <c r="HO51" s="17">
        <v>0</v>
      </c>
      <c r="HP51" s="17"/>
      <c r="HQ51" s="17"/>
      <c r="HR51" s="17"/>
      <c r="HS51" s="17">
        <v>0</v>
      </c>
      <c r="HT51" s="17">
        <v>95.4</v>
      </c>
      <c r="HU51" s="17">
        <v>95.545190000000005</v>
      </c>
      <c r="HV51" s="17">
        <v>95.545190000000005</v>
      </c>
      <c r="HW51" s="17">
        <v>-0.14519000000000001</v>
      </c>
      <c r="HX51" s="17">
        <v>24.8</v>
      </c>
      <c r="HY51" s="17">
        <v>32.251989999999999</v>
      </c>
      <c r="HZ51" s="17"/>
      <c r="IA51" s="17">
        <v>24.8</v>
      </c>
      <c r="IB51" s="17"/>
      <c r="IC51" s="17"/>
      <c r="ID51" s="17"/>
      <c r="IE51" s="17">
        <v>0</v>
      </c>
      <c r="IF51" s="17">
        <v>45.8</v>
      </c>
      <c r="IG51" s="17">
        <v>45.265309999999999</v>
      </c>
      <c r="IH51" s="17">
        <v>45.265309999999999</v>
      </c>
      <c r="II51" s="17">
        <v>0.53469</v>
      </c>
      <c r="IJ51" s="17"/>
      <c r="IK51" s="17"/>
      <c r="IL51" s="17"/>
      <c r="IM51" s="17">
        <v>0</v>
      </c>
      <c r="IN51" s="17"/>
      <c r="IO51" s="17"/>
      <c r="IP51" s="17"/>
      <c r="IQ51" s="17">
        <v>0</v>
      </c>
      <c r="IR51" s="17"/>
      <c r="IS51" s="17"/>
      <c r="IT51" s="17"/>
      <c r="IU51" s="17">
        <v>0</v>
      </c>
      <c r="IV51" s="17">
        <v>131.30000000000001</v>
      </c>
      <c r="IW51" s="17">
        <v>136.69067999999999</v>
      </c>
      <c r="IX51" s="17">
        <v>136.69067999999999</v>
      </c>
      <c r="IY51" s="17">
        <v>-5.3906799999999997</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195.4</v>
      </c>
      <c r="JY51" s="17">
        <v>200.67499000000001</v>
      </c>
      <c r="JZ51" s="17">
        <v>200.67499000000001</v>
      </c>
      <c r="KA51" s="17">
        <v>-5.2749899999999998</v>
      </c>
      <c r="KB51" s="17">
        <v>196.1</v>
      </c>
      <c r="KC51" s="17">
        <v>200.3066</v>
      </c>
      <c r="KD51" s="17">
        <v>200.3066</v>
      </c>
      <c r="KE51" s="17">
        <v>-4.2065999999999999</v>
      </c>
      <c r="KF51" s="17">
        <v>196.1</v>
      </c>
      <c r="KG51" s="17">
        <v>200.18467000000001</v>
      </c>
      <c r="KH51" s="17">
        <v>200.18467000000001</v>
      </c>
      <c r="KI51" s="17">
        <v>-4.08467</v>
      </c>
      <c r="KJ51" s="17">
        <v>111.5</v>
      </c>
      <c r="KK51" s="17">
        <v>112</v>
      </c>
      <c r="KL51" s="17">
        <v>112</v>
      </c>
      <c r="KM51" s="17">
        <v>-0.5</v>
      </c>
      <c r="KN51" s="17"/>
      <c r="KO51" s="17"/>
      <c r="KP51" s="17"/>
      <c r="KQ51" s="17">
        <v>0</v>
      </c>
      <c r="KR51" s="17"/>
      <c r="KS51" s="17"/>
      <c r="KT51" s="17"/>
      <c r="KU51" s="17">
        <v>0</v>
      </c>
      <c r="KV51" s="17">
        <v>4</v>
      </c>
      <c r="KW51" s="17">
        <v>4.7853599999999998</v>
      </c>
      <c r="KX51" s="17">
        <v>4.7853599999999998</v>
      </c>
      <c r="KY51" s="17">
        <v>-0.78535999999999995</v>
      </c>
      <c r="KZ51" s="17">
        <v>214.6</v>
      </c>
      <c r="LA51" s="17">
        <v>231.83090000000001</v>
      </c>
      <c r="LB51" s="17">
        <v>231.83090000000001</v>
      </c>
      <c r="LC51" s="17">
        <v>-17.230899999999998</v>
      </c>
      <c r="LD51" s="17">
        <v>133.80000000000001</v>
      </c>
      <c r="LE51" s="17">
        <v>133.16031000000001</v>
      </c>
      <c r="LF51" s="17">
        <v>133.16031000000001</v>
      </c>
      <c r="LG51" s="17">
        <v>0.63968999999999998</v>
      </c>
      <c r="LH51" s="17">
        <v>62.5</v>
      </c>
      <c r="LI51" s="17">
        <v>67.199219999999997</v>
      </c>
      <c r="LJ51" s="17">
        <v>67.199219999999997</v>
      </c>
      <c r="LK51" s="17">
        <v>-4.6992200000000004</v>
      </c>
      <c r="LL51" s="17">
        <v>78.8</v>
      </c>
      <c r="LM51" s="17">
        <v>78.567999999999998</v>
      </c>
      <c r="LN51" s="17">
        <v>78.567999999999998</v>
      </c>
      <c r="LO51" s="17">
        <v>0.23200000000000001</v>
      </c>
      <c r="LP51" s="17">
        <v>31</v>
      </c>
      <c r="LQ51" s="17">
        <v>29.980560000000001</v>
      </c>
      <c r="LR51" s="17">
        <v>29.980560000000001</v>
      </c>
      <c r="LS51" s="17">
        <v>1.0194399999999999</v>
      </c>
      <c r="LT51" s="17">
        <v>115.5</v>
      </c>
      <c r="LU51" s="17">
        <v>66.941299999999998</v>
      </c>
      <c r="LV51" s="17"/>
      <c r="LW51" s="17">
        <v>115.5</v>
      </c>
      <c r="LX51" s="17">
        <v>40.299999999999997</v>
      </c>
      <c r="LY51" s="17">
        <v>42.534559999999999</v>
      </c>
      <c r="LZ51" s="17"/>
      <c r="MA51" s="17">
        <v>40.299999999999997</v>
      </c>
      <c r="MB51" s="17">
        <v>46.3</v>
      </c>
      <c r="MC51" s="17">
        <v>43.612139999999997</v>
      </c>
      <c r="MD51" s="17"/>
      <c r="ME51" s="17">
        <v>46.3</v>
      </c>
      <c r="MF51" s="17">
        <v>139.4</v>
      </c>
      <c r="MG51" s="17">
        <v>136.26948999999999</v>
      </c>
      <c r="MH51" s="17">
        <v>136.26948999999999</v>
      </c>
      <c r="MI51" s="17">
        <v>3.1305100000000001</v>
      </c>
      <c r="MJ51" s="17"/>
      <c r="MK51" s="17"/>
      <c r="ML51" s="17"/>
      <c r="MM51" s="17">
        <v>0</v>
      </c>
      <c r="MN51" s="17"/>
      <c r="MO51" s="17"/>
      <c r="MP51" s="17"/>
      <c r="MQ51" s="17">
        <v>0</v>
      </c>
      <c r="MR51" s="17"/>
      <c r="MS51" s="17"/>
      <c r="MT51" s="17"/>
      <c r="MU51" s="17">
        <v>0</v>
      </c>
      <c r="MV51" s="17">
        <v>175.7</v>
      </c>
      <c r="MW51" s="17">
        <v>175.465</v>
      </c>
      <c r="MX51" s="17">
        <v>175.465</v>
      </c>
      <c r="MY51" s="17">
        <v>0.23499999999999999</v>
      </c>
      <c r="MZ51" s="17">
        <v>176.1</v>
      </c>
      <c r="NA51" s="17">
        <v>175.43683999999999</v>
      </c>
      <c r="NB51" s="17">
        <v>175.43683999999999</v>
      </c>
      <c r="NC51" s="17">
        <v>0.66315999999999997</v>
      </c>
      <c r="ND51" s="17">
        <v>176.5</v>
      </c>
      <c r="NE51" s="17">
        <v>176.22309000000001</v>
      </c>
      <c r="NF51" s="17">
        <v>176.22309000000001</v>
      </c>
      <c r="NG51" s="17">
        <v>0.27690999999999999</v>
      </c>
      <c r="NH51" s="17">
        <v>174.25</v>
      </c>
      <c r="NI51" s="17">
        <v>175.92723000000001</v>
      </c>
      <c r="NJ51" s="17">
        <v>175.92723000000001</v>
      </c>
      <c r="NK51" s="17">
        <v>-1.67723</v>
      </c>
      <c r="NL51" s="17"/>
      <c r="NM51" s="17"/>
      <c r="NN51" s="17"/>
      <c r="NO51" s="17">
        <v>0</v>
      </c>
      <c r="NP51" s="17"/>
      <c r="NQ51" s="17"/>
      <c r="NR51" s="17"/>
      <c r="NS51" s="17">
        <v>0</v>
      </c>
      <c r="NT51" s="17"/>
      <c r="NU51" s="17"/>
      <c r="NV51" s="17">
        <v>9.09</v>
      </c>
      <c r="NW51" s="17">
        <v>-9.09</v>
      </c>
      <c r="NX51" s="17">
        <v>9.1</v>
      </c>
      <c r="NY51" s="17">
        <v>9.1178399999999993</v>
      </c>
      <c r="NZ51" s="17">
        <v>9.1178399999999993</v>
      </c>
      <c r="OA51" s="17">
        <v>-1.7840000000000002E-2</v>
      </c>
      <c r="OB51" s="17">
        <v>20.100000000000001</v>
      </c>
      <c r="OC51" s="17">
        <v>20</v>
      </c>
      <c r="OD51" s="17"/>
      <c r="OE51" s="17">
        <v>20.100000000000001</v>
      </c>
      <c r="OF51" s="17">
        <v>0</v>
      </c>
      <c r="OG51" s="17"/>
      <c r="OH51" s="17"/>
      <c r="OI51" s="17">
        <v>0</v>
      </c>
      <c r="OJ51" s="17">
        <v>93.9</v>
      </c>
      <c r="OK51" s="17">
        <v>81.5</v>
      </c>
      <c r="OL51" s="17">
        <v>89.644000000000005</v>
      </c>
      <c r="OM51" s="17">
        <v>4.2560000000000002</v>
      </c>
      <c r="ON51" s="17">
        <v>0</v>
      </c>
      <c r="OO51" s="17"/>
      <c r="OP51" s="17"/>
      <c r="OQ51" s="17">
        <v>0</v>
      </c>
      <c r="OR51" s="17">
        <v>0</v>
      </c>
      <c r="OS51" s="17">
        <v>1.58</v>
      </c>
      <c r="OT51" s="17">
        <v>0.18</v>
      </c>
      <c r="OU51" s="17">
        <v>-0.18</v>
      </c>
      <c r="OV51" s="17">
        <v>0</v>
      </c>
      <c r="OW51" s="17"/>
      <c r="OX51" s="17"/>
      <c r="OY51" s="17">
        <v>0</v>
      </c>
      <c r="OZ51" s="17">
        <v>20.2</v>
      </c>
      <c r="PA51" s="17">
        <v>20.456230000000001</v>
      </c>
      <c r="PB51" s="17">
        <v>20.456230000000001</v>
      </c>
      <c r="PC51" s="17">
        <v>-0.25623000000000001</v>
      </c>
      <c r="PD51" s="17">
        <v>10.3</v>
      </c>
      <c r="PE51" s="17">
        <v>9.9830000000000005</v>
      </c>
      <c r="PF51" s="17">
        <v>9.9830000000000005</v>
      </c>
      <c r="PG51" s="17">
        <v>0.317</v>
      </c>
      <c r="PH51" s="17">
        <v>5.7</v>
      </c>
      <c r="PI51" s="17">
        <v>5.67</v>
      </c>
      <c r="PJ51" s="17">
        <v>5.67</v>
      </c>
      <c r="PK51" s="17">
        <v>0.03</v>
      </c>
      <c r="PL51" s="17">
        <v>0</v>
      </c>
      <c r="PM51" s="17"/>
      <c r="PN51" s="17"/>
      <c r="PO51" s="17">
        <v>0</v>
      </c>
      <c r="PP51" s="17">
        <v>0</v>
      </c>
      <c r="PQ51" s="17"/>
      <c r="PR51" s="17"/>
      <c r="PS51" s="17">
        <v>0</v>
      </c>
      <c r="PT51" s="17">
        <v>2</v>
      </c>
      <c r="PU51" s="17">
        <v>2</v>
      </c>
      <c r="PV51" s="17">
        <v>2</v>
      </c>
      <c r="PW51" s="17">
        <v>0</v>
      </c>
      <c r="PX51" s="17">
        <v>3.3</v>
      </c>
      <c r="PY51" s="17">
        <v>2.75</v>
      </c>
      <c r="PZ51" s="17">
        <v>2.75</v>
      </c>
      <c r="QA51" s="17">
        <v>0.55000000000000004</v>
      </c>
      <c r="QB51" s="17">
        <v>5.2</v>
      </c>
      <c r="QC51" s="17">
        <v>5</v>
      </c>
      <c r="QD51" s="17">
        <v>5</v>
      </c>
      <c r="QE51" s="17">
        <v>0.2</v>
      </c>
      <c r="QF51" s="17">
        <v>20.100000000000001</v>
      </c>
      <c r="QG51" s="17">
        <v>20.422219999999999</v>
      </c>
      <c r="QH51" s="17">
        <v>20.422219999999999</v>
      </c>
      <c r="QI51" s="17">
        <v>-0.32222000000000001</v>
      </c>
      <c r="QJ51" s="17">
        <v>19.600000000000001</v>
      </c>
      <c r="QK51" s="17">
        <v>19.436350000000001</v>
      </c>
      <c r="QL51" s="17">
        <v>19.436350000000001</v>
      </c>
      <c r="QM51" s="17">
        <v>0.16364999999999999</v>
      </c>
      <c r="QN51" s="17">
        <v>18.7</v>
      </c>
      <c r="QO51" s="17">
        <v>19</v>
      </c>
      <c r="QP51" s="17">
        <v>17.492709999999999</v>
      </c>
      <c r="QQ51" s="17">
        <v>1.20729</v>
      </c>
      <c r="QR51" s="17">
        <v>3.5</v>
      </c>
      <c r="QS51" s="17">
        <v>3.4</v>
      </c>
      <c r="QT51" s="17">
        <v>3.4</v>
      </c>
      <c r="QU51" s="17">
        <v>0.1</v>
      </c>
      <c r="QV51" s="17">
        <v>18.489999999999998</v>
      </c>
      <c r="QW51" s="17">
        <v>17.881440000000001</v>
      </c>
      <c r="QX51" s="17">
        <v>17.881440000000001</v>
      </c>
      <c r="QY51" s="17">
        <v>0.60855999999999999</v>
      </c>
      <c r="QZ51" s="17">
        <v>0</v>
      </c>
      <c r="RA51" s="17"/>
      <c r="RB51" s="17"/>
      <c r="RC51" s="17">
        <v>0</v>
      </c>
      <c r="RD51" s="17">
        <v>0</v>
      </c>
      <c r="RE51" s="17"/>
      <c r="RF51" s="17"/>
      <c r="RG51" s="17">
        <v>0</v>
      </c>
      <c r="RH51" s="17">
        <v>22.2</v>
      </c>
      <c r="RI51" s="17">
        <v>20.149999999999999</v>
      </c>
      <c r="RJ51" s="17">
        <v>21.631</v>
      </c>
      <c r="RK51" s="17">
        <v>0.56899999999999995</v>
      </c>
      <c r="RL51" s="17">
        <v>68.8</v>
      </c>
      <c r="RM51" s="17">
        <v>60.51</v>
      </c>
      <c r="RN51" s="17">
        <v>65.091999999999999</v>
      </c>
      <c r="RO51" s="17">
        <v>3.7080000000000002</v>
      </c>
      <c r="RP51" s="17">
        <v>0</v>
      </c>
      <c r="RQ51" s="17"/>
      <c r="RR51" s="17"/>
      <c r="RS51" s="17">
        <v>0</v>
      </c>
      <c r="RT51" s="17">
        <v>2.9</v>
      </c>
      <c r="RU51" s="17">
        <v>3.0510000000000002</v>
      </c>
      <c r="RV51" s="17">
        <v>3.0510000000000002</v>
      </c>
      <c r="RW51" s="17">
        <v>-0.151</v>
      </c>
      <c r="RX51" s="17">
        <v>10.199999999999999</v>
      </c>
      <c r="RY51" s="17">
        <v>19.792000000000002</v>
      </c>
      <c r="RZ51" s="17">
        <v>19.792000000000002</v>
      </c>
      <c r="SA51" s="17">
        <v>-9.5920000000000005</v>
      </c>
      <c r="SB51" s="17">
        <v>3.2</v>
      </c>
      <c r="SC51" s="17">
        <v>2</v>
      </c>
      <c r="SD51" s="17">
        <v>2</v>
      </c>
      <c r="SE51" s="17">
        <v>1.2</v>
      </c>
      <c r="SF51" s="17"/>
      <c r="SG51" s="17"/>
      <c r="SH51" s="17">
        <v>0.4</v>
      </c>
      <c r="SI51" s="17">
        <v>-0.4</v>
      </c>
      <c r="SJ51" s="17">
        <v>0</v>
      </c>
      <c r="SK51" s="17"/>
      <c r="SL51" s="17"/>
      <c r="SM51" s="17">
        <v>0</v>
      </c>
      <c r="SN51" s="17">
        <v>19.8</v>
      </c>
      <c r="SO51" s="17">
        <v>19.1448</v>
      </c>
      <c r="SP51" s="17">
        <v>19.1448</v>
      </c>
      <c r="SQ51" s="17">
        <v>0.6552</v>
      </c>
      <c r="SR51" s="17">
        <v>13.1</v>
      </c>
      <c r="SS51" s="17">
        <v>12.244899999999999</v>
      </c>
      <c r="ST51" s="17">
        <v>12.244899999999999</v>
      </c>
      <c r="SU51" s="17">
        <v>0.85509999999999997</v>
      </c>
      <c r="SV51" s="17">
        <v>20.2</v>
      </c>
      <c r="SW51" s="17">
        <v>19.436350000000001</v>
      </c>
      <c r="SX51" s="17">
        <v>19.436350000000001</v>
      </c>
      <c r="SY51" s="17">
        <v>0.76365000000000005</v>
      </c>
      <c r="SZ51" s="17">
        <v>20.2</v>
      </c>
      <c r="TA51" s="17">
        <v>19.436350000000001</v>
      </c>
      <c r="TB51" s="17">
        <v>19.436350000000001</v>
      </c>
      <c r="TC51" s="17">
        <v>0.76365000000000005</v>
      </c>
      <c r="TD51" s="17">
        <v>8.9</v>
      </c>
      <c r="TE51" s="17">
        <v>4.12</v>
      </c>
      <c r="TF51" s="17">
        <v>4.8129999999999997</v>
      </c>
      <c r="TG51" s="17">
        <v>4.0869999999999997</v>
      </c>
      <c r="TH51" s="17">
        <v>17.399999999999999</v>
      </c>
      <c r="TI51" s="17">
        <v>43.96</v>
      </c>
      <c r="TJ51" s="17">
        <v>47</v>
      </c>
      <c r="TK51" s="17">
        <v>-29.6</v>
      </c>
      <c r="TL51" s="17">
        <v>0</v>
      </c>
      <c r="TM51" s="17"/>
      <c r="TN51" s="17"/>
      <c r="TO51" s="17">
        <v>0</v>
      </c>
      <c r="TP51" s="17">
        <v>75.099999999999994</v>
      </c>
      <c r="TQ51" s="17">
        <v>60.26</v>
      </c>
      <c r="TR51" s="17">
        <v>59.040999999999997</v>
      </c>
      <c r="TS51" s="17">
        <v>16.059000000000001</v>
      </c>
      <c r="TT51" s="17">
        <v>92.07</v>
      </c>
      <c r="TU51" s="17">
        <v>95.78</v>
      </c>
      <c r="TV51" s="17">
        <v>99.84</v>
      </c>
      <c r="TW51" s="17">
        <v>-7.77</v>
      </c>
      <c r="TX51" s="17">
        <v>5.5</v>
      </c>
      <c r="TY51" s="17">
        <v>9.65</v>
      </c>
      <c r="TZ51" s="17">
        <v>11.99</v>
      </c>
      <c r="UA51" s="17">
        <v>-6.49</v>
      </c>
      <c r="UB51" s="17">
        <v>2.2999999999999998</v>
      </c>
      <c r="UC51" s="17">
        <v>4.16</v>
      </c>
      <c r="UD51" s="17">
        <v>5.93</v>
      </c>
      <c r="UE51" s="17">
        <v>-3.63</v>
      </c>
      <c r="UF51" s="17">
        <v>0</v>
      </c>
      <c r="UG51" s="17"/>
      <c r="UH51" s="17"/>
      <c r="UI51" s="17">
        <v>0</v>
      </c>
      <c r="UJ51" s="17">
        <v>21</v>
      </c>
      <c r="UK51" s="17">
        <v>19.436350000000001</v>
      </c>
      <c r="UL51" s="17">
        <v>19.436350000000001</v>
      </c>
      <c r="UM51" s="17">
        <v>1.56365</v>
      </c>
      <c r="UN51" s="17">
        <v>8.1999999999999993</v>
      </c>
      <c r="UO51" s="17">
        <v>8.1999999999999993</v>
      </c>
      <c r="UP51" s="17">
        <v>8.1999999999999993</v>
      </c>
      <c r="UQ51" s="17">
        <v>0</v>
      </c>
      <c r="UR51" s="17">
        <v>6.2</v>
      </c>
      <c r="US51" s="17">
        <v>7.3</v>
      </c>
      <c r="UT51" s="17">
        <v>7.3</v>
      </c>
      <c r="UU51" s="17">
        <v>-1.1000000000000001</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0</v>
      </c>
      <c r="VI51" s="17">
        <v>1.1399999999999999</v>
      </c>
      <c r="VJ51" s="17"/>
      <c r="VK51" s="17">
        <v>0</v>
      </c>
      <c r="VL51" s="17">
        <v>0</v>
      </c>
      <c r="VM51" s="17"/>
      <c r="VN51" s="17"/>
      <c r="VO51" s="17">
        <v>0</v>
      </c>
      <c r="VP51" s="17">
        <v>0</v>
      </c>
      <c r="VQ51" s="17"/>
      <c r="VR51" s="17"/>
      <c r="VS51" s="17">
        <v>0</v>
      </c>
      <c r="VT51" s="17">
        <v>0</v>
      </c>
      <c r="VU51" s="17"/>
      <c r="VV51" s="17"/>
      <c r="VW51" s="17">
        <v>0</v>
      </c>
      <c r="VX51" s="17">
        <v>0.6</v>
      </c>
      <c r="VY51" s="17">
        <v>0.6</v>
      </c>
      <c r="VZ51" s="17">
        <v>0.6</v>
      </c>
      <c r="WA51" s="17">
        <v>0</v>
      </c>
      <c r="WB51" s="17">
        <v>39.6</v>
      </c>
      <c r="WC51" s="17">
        <v>60.58</v>
      </c>
      <c r="WD51" s="17">
        <v>55</v>
      </c>
      <c r="WE51" s="17">
        <v>-15.4</v>
      </c>
      <c r="WF51" s="17">
        <v>47.4</v>
      </c>
      <c r="WG51" s="17">
        <v>23.51</v>
      </c>
      <c r="WH51" s="17">
        <v>34.945999999999998</v>
      </c>
      <c r="WI51" s="17">
        <v>12.454000000000001</v>
      </c>
      <c r="WJ51" s="17">
        <v>0</v>
      </c>
      <c r="WK51" s="17">
        <v>2.19</v>
      </c>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2.8</v>
      </c>
      <c r="XA51" s="17">
        <v>2.8</v>
      </c>
      <c r="XB51" s="17">
        <v>2.8</v>
      </c>
      <c r="XC51" s="17">
        <v>0</v>
      </c>
      <c r="XD51" s="17">
        <v>0</v>
      </c>
      <c r="XE51" s="17"/>
      <c r="XF51" s="17"/>
      <c r="XG51" s="17">
        <v>0</v>
      </c>
      <c r="XH51" s="17">
        <v>7</v>
      </c>
      <c r="XI51" s="17">
        <v>6</v>
      </c>
      <c r="XJ51" s="17">
        <v>6</v>
      </c>
      <c r="XK51" s="17">
        <v>1</v>
      </c>
      <c r="XL51" s="17">
        <v>20</v>
      </c>
      <c r="XM51" s="17">
        <v>19.241980000000002</v>
      </c>
      <c r="XN51" s="17">
        <v>19.241980000000002</v>
      </c>
      <c r="XO51" s="17">
        <v>0.75802000000000003</v>
      </c>
      <c r="XP51" s="17">
        <v>20</v>
      </c>
      <c r="XQ51" s="17">
        <v>19.241980000000002</v>
      </c>
      <c r="XR51" s="17">
        <v>19.241980000000002</v>
      </c>
      <c r="XS51" s="17">
        <v>0.75802000000000003</v>
      </c>
      <c r="XT51" s="17"/>
      <c r="XU51" s="17"/>
      <c r="XV51" s="17"/>
      <c r="XW51" s="17">
        <v>0</v>
      </c>
      <c r="XX51" s="17">
        <v>42.9</v>
      </c>
      <c r="XY51" s="17">
        <v>38</v>
      </c>
      <c r="XZ51" s="17">
        <v>32.5</v>
      </c>
      <c r="YA51" s="17">
        <v>10.4</v>
      </c>
      <c r="YB51" s="17">
        <v>29.8</v>
      </c>
      <c r="YC51" s="17">
        <v>38</v>
      </c>
      <c r="YD51" s="17">
        <v>32.5</v>
      </c>
      <c r="YE51" s="17">
        <v>-2.7</v>
      </c>
      <c r="YF51" s="17">
        <v>16.5</v>
      </c>
      <c r="YG51" s="17">
        <v>17</v>
      </c>
      <c r="YH51" s="17">
        <v>14</v>
      </c>
      <c r="YI51" s="17">
        <v>2.5</v>
      </c>
      <c r="YJ51" s="17">
        <v>11.19</v>
      </c>
      <c r="YK51" s="17">
        <v>13</v>
      </c>
      <c r="YL51" s="17">
        <v>13</v>
      </c>
      <c r="YM51" s="17">
        <v>-1.81</v>
      </c>
      <c r="YN51" s="17">
        <v>7.4</v>
      </c>
      <c r="YO51" s="17">
        <v>7.53</v>
      </c>
      <c r="YP51" s="17">
        <v>7.53</v>
      </c>
      <c r="YQ51" s="17">
        <v>-0.13</v>
      </c>
      <c r="YR51" s="17">
        <v>11.5</v>
      </c>
      <c r="YS51" s="17">
        <v>11</v>
      </c>
      <c r="YT51" s="17">
        <v>11</v>
      </c>
      <c r="YU51" s="17">
        <v>0.5</v>
      </c>
      <c r="YV51" s="17">
        <v>16.600000000000001</v>
      </c>
      <c r="YW51" s="17">
        <v>21</v>
      </c>
      <c r="YX51" s="17">
        <v>21</v>
      </c>
      <c r="YY51" s="17">
        <v>-4.4000000000000004</v>
      </c>
    </row>
    <row r="52" spans="1:675" ht="24" customHeight="1" x14ac:dyDescent="0.3">
      <c r="A52" s="1"/>
      <c r="B52" s="16" t="s">
        <v>56</v>
      </c>
      <c r="C52" s="16" t="s">
        <v>850</v>
      </c>
      <c r="D52" s="17">
        <v>204.5</v>
      </c>
      <c r="E52" s="17">
        <v>203.40136000000001</v>
      </c>
      <c r="F52" s="17">
        <v>203.40136000000001</v>
      </c>
      <c r="G52" s="17">
        <v>1.0986400000000001</v>
      </c>
      <c r="H52" s="17">
        <v>658.9</v>
      </c>
      <c r="I52" s="17">
        <v>650</v>
      </c>
      <c r="J52" s="17">
        <v>629.90463999999997</v>
      </c>
      <c r="K52" s="17">
        <v>28.995360000000002</v>
      </c>
      <c r="L52" s="17">
        <v>145.80000000000001</v>
      </c>
      <c r="M52" s="17">
        <v>147.4599</v>
      </c>
      <c r="N52" s="17">
        <v>205.11832000000001</v>
      </c>
      <c r="O52" s="17">
        <v>-59.31832</v>
      </c>
      <c r="P52" s="17">
        <v>0</v>
      </c>
      <c r="Q52" s="17"/>
      <c r="R52" s="17"/>
      <c r="S52" s="17">
        <v>0</v>
      </c>
      <c r="T52" s="17">
        <v>7.41</v>
      </c>
      <c r="U52" s="17">
        <v>8.5166900000000005</v>
      </c>
      <c r="V52" s="17">
        <v>8.5166900000000005</v>
      </c>
      <c r="W52" s="17">
        <v>-1.10669</v>
      </c>
      <c r="X52" s="17">
        <v>92.9</v>
      </c>
      <c r="Y52" s="17">
        <v>91.867829999999998</v>
      </c>
      <c r="Z52" s="17">
        <v>91.867829999999998</v>
      </c>
      <c r="AA52" s="17">
        <v>1.03217</v>
      </c>
      <c r="AB52" s="17">
        <v>162.4</v>
      </c>
      <c r="AC52" s="17">
        <v>164</v>
      </c>
      <c r="AD52" s="17">
        <v>242</v>
      </c>
      <c r="AE52" s="17">
        <v>-79.599999999999994</v>
      </c>
      <c r="AF52" s="17">
        <v>0</v>
      </c>
      <c r="AG52" s="17"/>
      <c r="AH52" s="17"/>
      <c r="AI52" s="17">
        <v>0</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579.4</v>
      </c>
      <c r="BM52" s="17">
        <v>582.50599999999997</v>
      </c>
      <c r="BN52" s="17">
        <v>582.50599999999997</v>
      </c>
      <c r="BO52" s="17">
        <v>-3.1059999999999999</v>
      </c>
      <c r="BP52" s="17">
        <v>10.7</v>
      </c>
      <c r="BQ52" s="17">
        <v>10.52094</v>
      </c>
      <c r="BR52" s="17">
        <v>10.52094</v>
      </c>
      <c r="BS52" s="17">
        <v>0.17906</v>
      </c>
      <c r="BT52" s="17"/>
      <c r="BU52" s="17"/>
      <c r="BV52" s="17"/>
      <c r="BW52" s="17">
        <v>0</v>
      </c>
      <c r="BX52" s="17">
        <v>15.2</v>
      </c>
      <c r="BY52" s="17">
        <v>18.65108</v>
      </c>
      <c r="BZ52" s="17"/>
      <c r="CA52" s="17">
        <v>15.2</v>
      </c>
      <c r="CB52" s="17"/>
      <c r="CC52" s="17"/>
      <c r="CD52" s="17"/>
      <c r="CE52" s="17">
        <v>0</v>
      </c>
      <c r="CF52" s="17"/>
      <c r="CG52" s="17"/>
      <c r="CH52" s="17"/>
      <c r="CI52" s="17">
        <v>0</v>
      </c>
      <c r="CJ52" s="17">
        <v>165.4</v>
      </c>
      <c r="CK52" s="17">
        <v>164.06706</v>
      </c>
      <c r="CL52" s="17">
        <v>164.06706</v>
      </c>
      <c r="CM52" s="17">
        <v>1.33294</v>
      </c>
      <c r="CN52" s="17">
        <v>9.6</v>
      </c>
      <c r="CO52" s="17">
        <v>9.6612399999999994</v>
      </c>
      <c r="CP52" s="17">
        <v>9.6612399999999994</v>
      </c>
      <c r="CQ52" s="17">
        <v>-6.1240000000000003E-2</v>
      </c>
      <c r="CR52" s="17">
        <v>6.7</v>
      </c>
      <c r="CS52" s="17">
        <v>5.1878599999999997</v>
      </c>
      <c r="CT52" s="17">
        <v>5.1878599999999997</v>
      </c>
      <c r="CU52" s="17">
        <v>1.51214</v>
      </c>
      <c r="CV52" s="17"/>
      <c r="CW52" s="17"/>
      <c r="CX52" s="17"/>
      <c r="CY52" s="17">
        <v>0</v>
      </c>
      <c r="CZ52" s="17">
        <v>6.7</v>
      </c>
      <c r="DA52" s="17">
        <v>6.8787000000000003</v>
      </c>
      <c r="DB52" s="17">
        <v>6.8787000000000003</v>
      </c>
      <c r="DC52" s="17">
        <v>-0.1787</v>
      </c>
      <c r="DD52" s="17"/>
      <c r="DE52" s="17"/>
      <c r="DF52" s="17"/>
      <c r="DG52" s="17">
        <v>0</v>
      </c>
      <c r="DH52" s="17">
        <v>73.7</v>
      </c>
      <c r="DI52" s="17">
        <v>73.600560000000002</v>
      </c>
      <c r="DJ52" s="17">
        <v>142.44412</v>
      </c>
      <c r="DK52" s="17">
        <v>-68.744119999999995</v>
      </c>
      <c r="DL52" s="17"/>
      <c r="DM52" s="17"/>
      <c r="DN52" s="17"/>
      <c r="DO52" s="17">
        <v>0</v>
      </c>
      <c r="DP52" s="17"/>
      <c r="DQ52" s="17"/>
      <c r="DR52" s="17"/>
      <c r="DS52" s="17">
        <v>0</v>
      </c>
      <c r="DT52" s="17">
        <v>24</v>
      </c>
      <c r="DU52" s="17">
        <v>23.215890000000002</v>
      </c>
      <c r="DV52" s="17">
        <v>23.215890000000002</v>
      </c>
      <c r="DW52" s="17">
        <v>0.78410999999999997</v>
      </c>
      <c r="DX52" s="17"/>
      <c r="DY52" s="17"/>
      <c r="DZ52" s="17"/>
      <c r="EA52" s="17">
        <v>0</v>
      </c>
      <c r="EB52" s="17">
        <v>110</v>
      </c>
      <c r="EC52" s="17">
        <v>112.46647</v>
      </c>
      <c r="ED52" s="17">
        <v>112.46647</v>
      </c>
      <c r="EE52" s="17">
        <v>-2.4664700000000002</v>
      </c>
      <c r="EF52" s="17">
        <v>164.1</v>
      </c>
      <c r="EG52" s="17">
        <v>184.72696999999999</v>
      </c>
      <c r="EH52" s="17">
        <v>184.72696999999999</v>
      </c>
      <c r="EI52" s="17">
        <v>-20.62697</v>
      </c>
      <c r="EJ52" s="17">
        <v>59.5</v>
      </c>
      <c r="EK52" s="17">
        <v>135.48104000000001</v>
      </c>
      <c r="EL52" s="17">
        <v>170.96541999999999</v>
      </c>
      <c r="EM52" s="17">
        <v>-111.46541999999999</v>
      </c>
      <c r="EN52" s="17"/>
      <c r="EO52" s="17"/>
      <c r="EP52" s="17"/>
      <c r="EQ52" s="17">
        <v>0</v>
      </c>
      <c r="ER52" s="17"/>
      <c r="ES52" s="17"/>
      <c r="ET52" s="17"/>
      <c r="EU52" s="17">
        <v>0</v>
      </c>
      <c r="EV52" s="17">
        <v>6.5</v>
      </c>
      <c r="EW52" s="17">
        <v>6.39</v>
      </c>
      <c r="EX52" s="17">
        <v>6.39</v>
      </c>
      <c r="EY52" s="17">
        <v>0.11</v>
      </c>
      <c r="EZ52" s="17">
        <v>366.8</v>
      </c>
      <c r="FA52" s="17">
        <v>360</v>
      </c>
      <c r="FB52" s="17">
        <v>360</v>
      </c>
      <c r="FC52" s="17">
        <v>6.8</v>
      </c>
      <c r="FD52" s="17">
        <v>56</v>
      </c>
      <c r="FE52" s="17">
        <v>79.972790000000003</v>
      </c>
      <c r="FF52" s="17">
        <v>81.635570000000001</v>
      </c>
      <c r="FG52" s="17">
        <v>-25.635570000000001</v>
      </c>
      <c r="FH52" s="17">
        <v>145.69999999999999</v>
      </c>
      <c r="FI52" s="17">
        <v>149.98721</v>
      </c>
      <c r="FJ52" s="17">
        <v>149.98721</v>
      </c>
      <c r="FK52" s="17">
        <v>-4.28721</v>
      </c>
      <c r="FL52" s="17">
        <v>42.3</v>
      </c>
      <c r="FM52" s="17">
        <v>41.89893</v>
      </c>
      <c r="FN52" s="17">
        <v>41.89893</v>
      </c>
      <c r="FO52" s="17">
        <v>0.40106999999999998</v>
      </c>
      <c r="FP52" s="17">
        <v>18.8</v>
      </c>
      <c r="FQ52" s="17">
        <v>19.21088</v>
      </c>
      <c r="FR52" s="17">
        <v>19.21088</v>
      </c>
      <c r="FS52" s="17">
        <v>-0.41088000000000002</v>
      </c>
      <c r="FT52" s="17">
        <v>18.899999999999999</v>
      </c>
      <c r="FU52" s="17">
        <v>18.172979999999999</v>
      </c>
      <c r="FV52" s="17">
        <v>18.172979999999999</v>
      </c>
      <c r="FW52" s="17">
        <v>0.72702</v>
      </c>
      <c r="FX52" s="17">
        <v>91.9</v>
      </c>
      <c r="FY52" s="17">
        <v>87.773570000000007</v>
      </c>
      <c r="FZ52" s="17">
        <v>87.773570000000007</v>
      </c>
      <c r="GA52" s="17">
        <v>4.12643</v>
      </c>
      <c r="GB52" s="17">
        <v>163.4</v>
      </c>
      <c r="GC52" s="17">
        <v>121.52065</v>
      </c>
      <c r="GD52" s="17">
        <v>79.424149999999997</v>
      </c>
      <c r="GE52" s="17">
        <v>83.975849999999994</v>
      </c>
      <c r="GF52" s="17">
        <v>163.6</v>
      </c>
      <c r="GG52" s="17">
        <v>121.52065</v>
      </c>
      <c r="GH52" s="17">
        <v>79.424149999999997</v>
      </c>
      <c r="GI52" s="17">
        <v>84.175849999999997</v>
      </c>
      <c r="GJ52" s="17">
        <v>175.4</v>
      </c>
      <c r="GK52" s="17">
        <v>121.88558</v>
      </c>
      <c r="GL52" s="17">
        <v>79.662660000000002</v>
      </c>
      <c r="GM52" s="17">
        <v>95.737340000000003</v>
      </c>
      <c r="GN52" s="17">
        <v>106.2</v>
      </c>
      <c r="GO52" s="17">
        <v>110.48202000000001</v>
      </c>
      <c r="GP52" s="17">
        <v>110.48202000000001</v>
      </c>
      <c r="GQ52" s="17">
        <v>-4.2820200000000002</v>
      </c>
      <c r="GR52" s="17">
        <v>45.7</v>
      </c>
      <c r="GS52" s="17">
        <v>47.082599999999999</v>
      </c>
      <c r="GT52" s="17">
        <v>47.082599999999999</v>
      </c>
      <c r="GU52" s="17">
        <v>-1.3826000000000001</v>
      </c>
      <c r="GV52" s="17"/>
      <c r="GW52" s="17"/>
      <c r="GX52" s="17"/>
      <c r="GY52" s="17">
        <v>0</v>
      </c>
      <c r="GZ52" s="17">
        <v>3.8</v>
      </c>
      <c r="HA52" s="17"/>
      <c r="HB52" s="17"/>
      <c r="HC52" s="17">
        <v>3.8</v>
      </c>
      <c r="HD52" s="17">
        <v>27.9</v>
      </c>
      <c r="HE52" s="17">
        <v>29.099489999999999</v>
      </c>
      <c r="HF52" s="17">
        <v>29.099489999999999</v>
      </c>
      <c r="HG52" s="17">
        <v>-1.1994899999999999</v>
      </c>
      <c r="HH52" s="17">
        <v>145.80000000000001</v>
      </c>
      <c r="HI52" s="17">
        <v>172.35792000000001</v>
      </c>
      <c r="HJ52" s="17">
        <v>172.35792000000001</v>
      </c>
      <c r="HK52" s="17">
        <v>-26.557919999999999</v>
      </c>
      <c r="HL52" s="17"/>
      <c r="HM52" s="17"/>
      <c r="HN52" s="17"/>
      <c r="HO52" s="17">
        <v>0</v>
      </c>
      <c r="HP52" s="17"/>
      <c r="HQ52" s="17"/>
      <c r="HR52" s="17"/>
      <c r="HS52" s="17">
        <v>0</v>
      </c>
      <c r="HT52" s="17">
        <v>95.2</v>
      </c>
      <c r="HU52" s="17">
        <v>95.545190000000005</v>
      </c>
      <c r="HV52" s="17">
        <v>95.545190000000005</v>
      </c>
      <c r="HW52" s="17">
        <v>-0.34519</v>
      </c>
      <c r="HX52" s="17">
        <v>24.9</v>
      </c>
      <c r="HY52" s="17">
        <v>32.251989999999999</v>
      </c>
      <c r="HZ52" s="17">
        <v>84.067499999999995</v>
      </c>
      <c r="IA52" s="17">
        <v>-59.167499999999997</v>
      </c>
      <c r="IB52" s="17"/>
      <c r="IC52" s="17"/>
      <c r="ID52" s="17"/>
      <c r="IE52" s="17">
        <v>0</v>
      </c>
      <c r="IF52" s="17">
        <v>45.7</v>
      </c>
      <c r="IG52" s="17">
        <v>45.265309999999999</v>
      </c>
      <c r="IH52" s="17"/>
      <c r="II52" s="17">
        <v>45.7</v>
      </c>
      <c r="IJ52" s="17"/>
      <c r="IK52" s="17"/>
      <c r="IL52" s="17"/>
      <c r="IM52" s="17">
        <v>0</v>
      </c>
      <c r="IN52" s="17"/>
      <c r="IO52" s="17"/>
      <c r="IP52" s="17"/>
      <c r="IQ52" s="17">
        <v>0</v>
      </c>
      <c r="IR52" s="17"/>
      <c r="IS52" s="17"/>
      <c r="IT52" s="17"/>
      <c r="IU52" s="17">
        <v>0</v>
      </c>
      <c r="IV52" s="17">
        <v>131.19999999999999</v>
      </c>
      <c r="IW52" s="17">
        <v>136.69067999999999</v>
      </c>
      <c r="IX52" s="17">
        <v>136.69067999999999</v>
      </c>
      <c r="IY52" s="17">
        <v>-5.4906800000000002</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195</v>
      </c>
      <c r="JY52" s="17">
        <v>200.67499000000001</v>
      </c>
      <c r="JZ52" s="17">
        <v>200.67499000000001</v>
      </c>
      <c r="KA52" s="17">
        <v>-5.6749900000000002</v>
      </c>
      <c r="KB52" s="17">
        <v>195.6</v>
      </c>
      <c r="KC52" s="17">
        <v>200.3066</v>
      </c>
      <c r="KD52" s="17">
        <v>200.3066</v>
      </c>
      <c r="KE52" s="17">
        <v>-4.7065999999999999</v>
      </c>
      <c r="KF52" s="17">
        <v>196</v>
      </c>
      <c r="KG52" s="17">
        <v>200.18467000000001</v>
      </c>
      <c r="KH52" s="17">
        <v>200.18467000000001</v>
      </c>
      <c r="KI52" s="17">
        <v>-4.1846699999999997</v>
      </c>
      <c r="KJ52" s="17">
        <v>111.5</v>
      </c>
      <c r="KK52" s="17">
        <v>112</v>
      </c>
      <c r="KL52" s="17">
        <v>112</v>
      </c>
      <c r="KM52" s="17">
        <v>-0.5</v>
      </c>
      <c r="KN52" s="17"/>
      <c r="KO52" s="17"/>
      <c r="KP52" s="17"/>
      <c r="KQ52" s="17">
        <v>0</v>
      </c>
      <c r="KR52" s="17"/>
      <c r="KS52" s="17"/>
      <c r="KT52" s="17"/>
      <c r="KU52" s="17">
        <v>0</v>
      </c>
      <c r="KV52" s="17">
        <v>4.0999999999999996</v>
      </c>
      <c r="KW52" s="17">
        <v>4.7853599999999998</v>
      </c>
      <c r="KX52" s="17">
        <v>4.7853599999999998</v>
      </c>
      <c r="KY52" s="17">
        <v>-0.68535999999999997</v>
      </c>
      <c r="KZ52" s="17">
        <v>197</v>
      </c>
      <c r="LA52" s="17">
        <v>231.83090000000001</v>
      </c>
      <c r="LB52" s="17">
        <v>231.83090000000001</v>
      </c>
      <c r="LC52" s="17">
        <v>-34.8309</v>
      </c>
      <c r="LD52" s="17">
        <v>134.4</v>
      </c>
      <c r="LE52" s="17">
        <v>133.16031000000001</v>
      </c>
      <c r="LF52" s="17">
        <v>133.16031000000001</v>
      </c>
      <c r="LG52" s="17">
        <v>1.23969</v>
      </c>
      <c r="LH52" s="17">
        <v>62.6</v>
      </c>
      <c r="LI52" s="17">
        <v>67.199219999999997</v>
      </c>
      <c r="LJ52" s="17">
        <v>67.199219999999997</v>
      </c>
      <c r="LK52" s="17">
        <v>-4.5992199999999999</v>
      </c>
      <c r="LL52" s="17">
        <v>78.900000000000006</v>
      </c>
      <c r="LM52" s="17">
        <v>78.567999999999998</v>
      </c>
      <c r="LN52" s="17">
        <v>78.567999999999998</v>
      </c>
      <c r="LO52" s="17">
        <v>0.33200000000000002</v>
      </c>
      <c r="LP52" s="17">
        <v>31</v>
      </c>
      <c r="LQ52" s="17">
        <v>29.980560000000001</v>
      </c>
      <c r="LR52" s="17">
        <v>29.980560000000001</v>
      </c>
      <c r="LS52" s="17">
        <v>1.0194399999999999</v>
      </c>
      <c r="LT52" s="17">
        <v>114.9</v>
      </c>
      <c r="LU52" s="17">
        <v>66.941299999999998</v>
      </c>
      <c r="LV52" s="17"/>
      <c r="LW52" s="17">
        <v>114.9</v>
      </c>
      <c r="LX52" s="17">
        <v>40.1</v>
      </c>
      <c r="LY52" s="17">
        <v>42.534559999999999</v>
      </c>
      <c r="LZ52" s="17"/>
      <c r="MA52" s="17">
        <v>40.1</v>
      </c>
      <c r="MB52" s="17">
        <v>45.9</v>
      </c>
      <c r="MC52" s="17">
        <v>43.612139999999997</v>
      </c>
      <c r="MD52" s="17"/>
      <c r="ME52" s="17">
        <v>45.9</v>
      </c>
      <c r="MF52" s="17">
        <v>138.6</v>
      </c>
      <c r="MG52" s="17">
        <v>136.26948999999999</v>
      </c>
      <c r="MH52" s="17">
        <v>136.26948999999999</v>
      </c>
      <c r="MI52" s="17">
        <v>2.3305099999999999</v>
      </c>
      <c r="MJ52" s="17"/>
      <c r="MK52" s="17"/>
      <c r="ML52" s="17"/>
      <c r="MM52" s="17">
        <v>0</v>
      </c>
      <c r="MN52" s="17"/>
      <c r="MO52" s="17"/>
      <c r="MP52" s="17"/>
      <c r="MQ52" s="17">
        <v>0</v>
      </c>
      <c r="MR52" s="17"/>
      <c r="MS52" s="17"/>
      <c r="MT52" s="17"/>
      <c r="MU52" s="17">
        <v>0</v>
      </c>
      <c r="MV52" s="17">
        <v>177</v>
      </c>
      <c r="MW52" s="17">
        <v>175.465</v>
      </c>
      <c r="MX52" s="17">
        <v>175.465</v>
      </c>
      <c r="MY52" s="17">
        <v>1.5349999999999999</v>
      </c>
      <c r="MZ52" s="17">
        <v>176.7</v>
      </c>
      <c r="NA52" s="17">
        <v>175.43683999999999</v>
      </c>
      <c r="NB52" s="17">
        <v>175.43683999999999</v>
      </c>
      <c r="NC52" s="17">
        <v>1.2631600000000001</v>
      </c>
      <c r="ND52" s="17">
        <v>176.9</v>
      </c>
      <c r="NE52" s="17">
        <v>176.22309000000001</v>
      </c>
      <c r="NF52" s="17">
        <v>176.22309000000001</v>
      </c>
      <c r="NG52" s="17">
        <v>0.67691000000000001</v>
      </c>
      <c r="NH52" s="17">
        <v>174.47</v>
      </c>
      <c r="NI52" s="17">
        <v>175.92723000000001</v>
      </c>
      <c r="NJ52" s="17">
        <v>175.92723000000001</v>
      </c>
      <c r="NK52" s="17">
        <v>-1.45723</v>
      </c>
      <c r="NL52" s="17"/>
      <c r="NM52" s="17"/>
      <c r="NN52" s="17"/>
      <c r="NO52" s="17">
        <v>0</v>
      </c>
      <c r="NP52" s="17"/>
      <c r="NQ52" s="17"/>
      <c r="NR52" s="17"/>
      <c r="NS52" s="17">
        <v>0</v>
      </c>
      <c r="NT52" s="17"/>
      <c r="NU52" s="17"/>
      <c r="NV52" s="17">
        <v>9.09</v>
      </c>
      <c r="NW52" s="17">
        <v>-9.09</v>
      </c>
      <c r="NX52" s="17">
        <v>9.1</v>
      </c>
      <c r="NY52" s="17">
        <v>9.1178399999999993</v>
      </c>
      <c r="NZ52" s="17">
        <v>9.1178399999999993</v>
      </c>
      <c r="OA52" s="17">
        <v>-1.7840000000000002E-2</v>
      </c>
      <c r="OB52" s="17">
        <v>20.2</v>
      </c>
      <c r="OC52" s="17">
        <v>20</v>
      </c>
      <c r="OD52" s="17"/>
      <c r="OE52" s="17">
        <v>20.2</v>
      </c>
      <c r="OF52" s="17">
        <v>0</v>
      </c>
      <c r="OG52" s="17"/>
      <c r="OH52" s="17"/>
      <c r="OI52" s="17">
        <v>0</v>
      </c>
      <c r="OJ52" s="17">
        <v>90.4</v>
      </c>
      <c r="OK52" s="17">
        <v>80.39</v>
      </c>
      <c r="OL52" s="17">
        <v>86.492000000000004</v>
      </c>
      <c r="OM52" s="17">
        <v>3.9079999999999999</v>
      </c>
      <c r="ON52" s="17">
        <v>0</v>
      </c>
      <c r="OO52" s="17"/>
      <c r="OP52" s="17"/>
      <c r="OQ52" s="17">
        <v>0</v>
      </c>
      <c r="OR52" s="17">
        <v>0</v>
      </c>
      <c r="OS52" s="17">
        <v>1.05</v>
      </c>
      <c r="OT52" s="17"/>
      <c r="OU52" s="17">
        <v>0</v>
      </c>
      <c r="OV52" s="17">
        <v>0</v>
      </c>
      <c r="OW52" s="17"/>
      <c r="OX52" s="17"/>
      <c r="OY52" s="17">
        <v>0</v>
      </c>
      <c r="OZ52" s="17">
        <v>20.3</v>
      </c>
      <c r="PA52" s="17">
        <v>20.456230000000001</v>
      </c>
      <c r="PB52" s="17">
        <v>20.456230000000001</v>
      </c>
      <c r="PC52" s="17">
        <v>-0.15623000000000001</v>
      </c>
      <c r="PD52" s="17">
        <v>10.3</v>
      </c>
      <c r="PE52" s="17">
        <v>9.9830000000000005</v>
      </c>
      <c r="PF52" s="17">
        <v>9.9830000000000005</v>
      </c>
      <c r="PG52" s="17">
        <v>0.317</v>
      </c>
      <c r="PH52" s="17">
        <v>5.6</v>
      </c>
      <c r="PI52" s="17">
        <v>5.67</v>
      </c>
      <c r="PJ52" s="17">
        <v>5.67</v>
      </c>
      <c r="PK52" s="17">
        <v>-7.0000000000000007E-2</v>
      </c>
      <c r="PL52" s="17">
        <v>0</v>
      </c>
      <c r="PM52" s="17"/>
      <c r="PN52" s="17"/>
      <c r="PO52" s="17">
        <v>0</v>
      </c>
      <c r="PP52" s="17">
        <v>0</v>
      </c>
      <c r="PQ52" s="17"/>
      <c r="PR52" s="17"/>
      <c r="PS52" s="17">
        <v>0</v>
      </c>
      <c r="PT52" s="17">
        <v>1.9</v>
      </c>
      <c r="PU52" s="17">
        <v>2</v>
      </c>
      <c r="PV52" s="17">
        <v>2</v>
      </c>
      <c r="PW52" s="17">
        <v>-0.1</v>
      </c>
      <c r="PX52" s="17">
        <v>3.3</v>
      </c>
      <c r="PY52" s="17">
        <v>2.75</v>
      </c>
      <c r="PZ52" s="17">
        <v>2.75</v>
      </c>
      <c r="QA52" s="17">
        <v>0.55000000000000004</v>
      </c>
      <c r="QB52" s="17">
        <v>5.2</v>
      </c>
      <c r="QC52" s="17">
        <v>5</v>
      </c>
      <c r="QD52" s="17">
        <v>5</v>
      </c>
      <c r="QE52" s="17">
        <v>0.2</v>
      </c>
      <c r="QF52" s="17">
        <v>20.2</v>
      </c>
      <c r="QG52" s="17">
        <v>20.422219999999999</v>
      </c>
      <c r="QH52" s="17">
        <v>20.422219999999999</v>
      </c>
      <c r="QI52" s="17">
        <v>-0.22222</v>
      </c>
      <c r="QJ52" s="17">
        <v>19.600000000000001</v>
      </c>
      <c r="QK52" s="17">
        <v>19.436350000000001</v>
      </c>
      <c r="QL52" s="17">
        <v>19.436350000000001</v>
      </c>
      <c r="QM52" s="17">
        <v>0.16364999999999999</v>
      </c>
      <c r="QN52" s="17">
        <v>18.7</v>
      </c>
      <c r="QO52" s="17">
        <v>19</v>
      </c>
      <c r="QP52" s="17">
        <v>17.492709999999999</v>
      </c>
      <c r="QQ52" s="17">
        <v>1.20729</v>
      </c>
      <c r="QR52" s="17">
        <v>3.5</v>
      </c>
      <c r="QS52" s="17">
        <v>3.4</v>
      </c>
      <c r="QT52" s="17">
        <v>3.4</v>
      </c>
      <c r="QU52" s="17">
        <v>0.1</v>
      </c>
      <c r="QV52" s="17">
        <v>18.489999999999998</v>
      </c>
      <c r="QW52" s="17">
        <v>17.881440000000001</v>
      </c>
      <c r="QX52" s="17">
        <v>17.881440000000001</v>
      </c>
      <c r="QY52" s="17">
        <v>0.60855999999999999</v>
      </c>
      <c r="QZ52" s="17">
        <v>0</v>
      </c>
      <c r="RA52" s="17"/>
      <c r="RB52" s="17"/>
      <c r="RC52" s="17">
        <v>0</v>
      </c>
      <c r="RD52" s="17">
        <v>0</v>
      </c>
      <c r="RE52" s="17"/>
      <c r="RF52" s="17"/>
      <c r="RG52" s="17">
        <v>0</v>
      </c>
      <c r="RH52" s="17">
        <v>21.9</v>
      </c>
      <c r="RI52" s="17">
        <v>18.59</v>
      </c>
      <c r="RJ52" s="17">
        <v>19.699000000000002</v>
      </c>
      <c r="RK52" s="17">
        <v>2.2010000000000001</v>
      </c>
      <c r="RL52" s="17">
        <v>66.599999999999994</v>
      </c>
      <c r="RM52" s="17">
        <v>56.73</v>
      </c>
      <c r="RN52" s="17">
        <v>60.17</v>
      </c>
      <c r="RO52" s="17">
        <v>6.43</v>
      </c>
      <c r="RP52" s="17">
        <v>0</v>
      </c>
      <c r="RQ52" s="17"/>
      <c r="RR52" s="17"/>
      <c r="RS52" s="17">
        <v>0</v>
      </c>
      <c r="RT52" s="17">
        <v>3</v>
      </c>
      <c r="RU52" s="17">
        <v>3.0510000000000002</v>
      </c>
      <c r="RV52" s="17">
        <v>3.0510000000000002</v>
      </c>
      <c r="RW52" s="17">
        <v>-5.0999999999999997E-2</v>
      </c>
      <c r="RX52" s="17">
        <v>10.199999999999999</v>
      </c>
      <c r="RY52" s="17">
        <v>19.792000000000002</v>
      </c>
      <c r="RZ52" s="17">
        <v>19.792000000000002</v>
      </c>
      <c r="SA52" s="17">
        <v>-9.5920000000000005</v>
      </c>
      <c r="SB52" s="17">
        <v>3.2</v>
      </c>
      <c r="SC52" s="17">
        <v>2</v>
      </c>
      <c r="SD52" s="17">
        <v>2</v>
      </c>
      <c r="SE52" s="17">
        <v>1.2</v>
      </c>
      <c r="SF52" s="17"/>
      <c r="SG52" s="17"/>
      <c r="SH52" s="17">
        <v>0.4</v>
      </c>
      <c r="SI52" s="17">
        <v>-0.4</v>
      </c>
      <c r="SJ52" s="17">
        <v>0</v>
      </c>
      <c r="SK52" s="17"/>
      <c r="SL52" s="17"/>
      <c r="SM52" s="17">
        <v>0</v>
      </c>
      <c r="SN52" s="17">
        <v>19.8</v>
      </c>
      <c r="SO52" s="17">
        <v>19.1448</v>
      </c>
      <c r="SP52" s="17">
        <v>19.1448</v>
      </c>
      <c r="SQ52" s="17">
        <v>0.6552</v>
      </c>
      <c r="SR52" s="17">
        <v>13.1</v>
      </c>
      <c r="SS52" s="17">
        <v>12.244899999999999</v>
      </c>
      <c r="ST52" s="17">
        <v>12.244899999999999</v>
      </c>
      <c r="SU52" s="17">
        <v>0.85509999999999997</v>
      </c>
      <c r="SV52" s="17">
        <v>20.100000000000001</v>
      </c>
      <c r="SW52" s="17">
        <v>19.436350000000001</v>
      </c>
      <c r="SX52" s="17">
        <v>19.436350000000001</v>
      </c>
      <c r="SY52" s="17">
        <v>0.66364999999999996</v>
      </c>
      <c r="SZ52" s="17">
        <v>20.2</v>
      </c>
      <c r="TA52" s="17">
        <v>19.436350000000001</v>
      </c>
      <c r="TB52" s="17">
        <v>19.436350000000001</v>
      </c>
      <c r="TC52" s="17">
        <v>0.76365000000000005</v>
      </c>
      <c r="TD52" s="17">
        <v>4.4000000000000004</v>
      </c>
      <c r="TE52" s="17">
        <v>3.99</v>
      </c>
      <c r="TF52" s="17">
        <v>4.5069999999999997</v>
      </c>
      <c r="TG52" s="17">
        <v>-0.107</v>
      </c>
      <c r="TH52" s="17">
        <v>14.7</v>
      </c>
      <c r="TI52" s="17">
        <v>34.9</v>
      </c>
      <c r="TJ52" s="17">
        <v>37.18</v>
      </c>
      <c r="TK52" s="17">
        <v>-22.48</v>
      </c>
      <c r="TL52" s="17">
        <v>0</v>
      </c>
      <c r="TM52" s="17"/>
      <c r="TN52" s="17"/>
      <c r="TO52" s="17">
        <v>0</v>
      </c>
      <c r="TP52" s="17">
        <v>73</v>
      </c>
      <c r="TQ52" s="17">
        <v>53.24</v>
      </c>
      <c r="TR52" s="17">
        <v>52.317999999999998</v>
      </c>
      <c r="TS52" s="17">
        <v>20.681999999999999</v>
      </c>
      <c r="TT52" s="17">
        <v>89.27</v>
      </c>
      <c r="TU52" s="17">
        <v>96.8</v>
      </c>
      <c r="TV52" s="17">
        <v>99.84</v>
      </c>
      <c r="TW52" s="17">
        <v>-10.57</v>
      </c>
      <c r="TX52" s="17">
        <v>6.4</v>
      </c>
      <c r="TY52" s="17">
        <v>10.23</v>
      </c>
      <c r="TZ52" s="17">
        <v>11.99</v>
      </c>
      <c r="UA52" s="17">
        <v>-5.59</v>
      </c>
      <c r="UB52" s="17">
        <v>4</v>
      </c>
      <c r="UC52" s="17">
        <v>4.5999999999999996</v>
      </c>
      <c r="UD52" s="17">
        <v>5.93</v>
      </c>
      <c r="UE52" s="17">
        <v>-1.93</v>
      </c>
      <c r="UF52" s="17">
        <v>0</v>
      </c>
      <c r="UG52" s="17"/>
      <c r="UH52" s="17"/>
      <c r="UI52" s="17">
        <v>0</v>
      </c>
      <c r="UJ52" s="17">
        <v>21</v>
      </c>
      <c r="UK52" s="17">
        <v>19.436350000000001</v>
      </c>
      <c r="UL52" s="17">
        <v>19.436350000000001</v>
      </c>
      <c r="UM52" s="17">
        <v>1.56365</v>
      </c>
      <c r="UN52" s="17">
        <v>8.1999999999999993</v>
      </c>
      <c r="UO52" s="17">
        <v>8.1999999999999993</v>
      </c>
      <c r="UP52" s="17">
        <v>8.1999999999999993</v>
      </c>
      <c r="UQ52" s="17">
        <v>0</v>
      </c>
      <c r="UR52" s="17">
        <v>6.2</v>
      </c>
      <c r="US52" s="17">
        <v>7.3</v>
      </c>
      <c r="UT52" s="17">
        <v>7.3</v>
      </c>
      <c r="UU52" s="17">
        <v>-1.1000000000000001</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0</v>
      </c>
      <c r="VI52" s="17">
        <v>0.86</v>
      </c>
      <c r="VJ52" s="17"/>
      <c r="VK52" s="17">
        <v>0</v>
      </c>
      <c r="VL52" s="17">
        <v>0</v>
      </c>
      <c r="VM52" s="17"/>
      <c r="VN52" s="17"/>
      <c r="VO52" s="17">
        <v>0</v>
      </c>
      <c r="VP52" s="17">
        <v>0</v>
      </c>
      <c r="VQ52" s="17"/>
      <c r="VR52" s="17"/>
      <c r="VS52" s="17">
        <v>0</v>
      </c>
      <c r="VT52" s="17">
        <v>0</v>
      </c>
      <c r="VU52" s="17"/>
      <c r="VV52" s="17"/>
      <c r="VW52" s="17">
        <v>0</v>
      </c>
      <c r="VX52" s="17">
        <v>0.6</v>
      </c>
      <c r="VY52" s="17">
        <v>0.6</v>
      </c>
      <c r="VZ52" s="17">
        <v>0.6</v>
      </c>
      <c r="WA52" s="17">
        <v>0</v>
      </c>
      <c r="WB52" s="17">
        <v>43</v>
      </c>
      <c r="WC52" s="17">
        <v>53.43</v>
      </c>
      <c r="WD52" s="17">
        <v>48</v>
      </c>
      <c r="WE52" s="17">
        <v>-5</v>
      </c>
      <c r="WF52" s="17">
        <v>44.5</v>
      </c>
      <c r="WG52" s="17">
        <v>19.18</v>
      </c>
      <c r="WH52" s="17">
        <v>27.763999999999999</v>
      </c>
      <c r="WI52" s="17">
        <v>16.736000000000001</v>
      </c>
      <c r="WJ52" s="17">
        <v>0</v>
      </c>
      <c r="WK52" s="17">
        <v>1.64</v>
      </c>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2.8</v>
      </c>
      <c r="XA52" s="17">
        <v>2.8</v>
      </c>
      <c r="XB52" s="17">
        <v>2.8</v>
      </c>
      <c r="XC52" s="17">
        <v>0</v>
      </c>
      <c r="XD52" s="17">
        <v>0</v>
      </c>
      <c r="XE52" s="17"/>
      <c r="XF52" s="17"/>
      <c r="XG52" s="17">
        <v>0</v>
      </c>
      <c r="XH52" s="17">
        <v>7</v>
      </c>
      <c r="XI52" s="17">
        <v>6</v>
      </c>
      <c r="XJ52" s="17">
        <v>6</v>
      </c>
      <c r="XK52" s="17">
        <v>1</v>
      </c>
      <c r="XL52" s="17">
        <v>20</v>
      </c>
      <c r="XM52" s="17">
        <v>19.241980000000002</v>
      </c>
      <c r="XN52" s="17">
        <v>19.241980000000002</v>
      </c>
      <c r="XO52" s="17">
        <v>0.75802000000000003</v>
      </c>
      <c r="XP52" s="17">
        <v>20</v>
      </c>
      <c r="XQ52" s="17">
        <v>19.241980000000002</v>
      </c>
      <c r="XR52" s="17">
        <v>19.241980000000002</v>
      </c>
      <c r="XS52" s="17">
        <v>0.75802000000000003</v>
      </c>
      <c r="XT52" s="17"/>
      <c r="XU52" s="17"/>
      <c r="XV52" s="17"/>
      <c r="XW52" s="17">
        <v>0</v>
      </c>
      <c r="XX52" s="17">
        <v>42.6</v>
      </c>
      <c r="XY52" s="17">
        <v>38</v>
      </c>
      <c r="XZ52" s="17">
        <v>32.5</v>
      </c>
      <c r="YA52" s="17">
        <v>10.1</v>
      </c>
      <c r="YB52" s="17">
        <v>30</v>
      </c>
      <c r="YC52" s="17">
        <v>38</v>
      </c>
      <c r="YD52" s="17">
        <v>32.5</v>
      </c>
      <c r="YE52" s="17">
        <v>-2.5</v>
      </c>
      <c r="YF52" s="17">
        <v>16.8</v>
      </c>
      <c r="YG52" s="17">
        <v>17</v>
      </c>
      <c r="YH52" s="17">
        <v>14</v>
      </c>
      <c r="YI52" s="17">
        <v>2.8</v>
      </c>
      <c r="YJ52" s="17">
        <v>11.19</v>
      </c>
      <c r="YK52" s="17">
        <v>13</v>
      </c>
      <c r="YL52" s="17">
        <v>13</v>
      </c>
      <c r="YM52" s="17">
        <v>-1.81</v>
      </c>
      <c r="YN52" s="17">
        <v>7.8</v>
      </c>
      <c r="YO52" s="17">
        <v>7.53</v>
      </c>
      <c r="YP52" s="17">
        <v>7.53</v>
      </c>
      <c r="YQ52" s="17">
        <v>0.27</v>
      </c>
      <c r="YR52" s="17">
        <v>11.5</v>
      </c>
      <c r="YS52" s="17">
        <v>11</v>
      </c>
      <c r="YT52" s="17">
        <v>11</v>
      </c>
      <c r="YU52" s="17">
        <v>0.5</v>
      </c>
      <c r="YV52" s="17">
        <v>17.5</v>
      </c>
      <c r="YW52" s="17">
        <v>21</v>
      </c>
      <c r="YX52" s="17">
        <v>21</v>
      </c>
      <c r="YY52" s="17">
        <v>-3.5</v>
      </c>
    </row>
    <row r="53" spans="1:675" ht="24" customHeight="1" x14ac:dyDescent="0.3">
      <c r="A53" s="1"/>
      <c r="B53" s="16" t="s">
        <v>56</v>
      </c>
      <c r="C53" s="16" t="s">
        <v>851</v>
      </c>
      <c r="D53" s="17">
        <v>198.7</v>
      </c>
      <c r="E53" s="17">
        <v>203.40136000000001</v>
      </c>
      <c r="F53" s="17">
        <v>203.40136000000001</v>
      </c>
      <c r="G53" s="17">
        <v>-4.7013600000000002</v>
      </c>
      <c r="H53" s="17">
        <v>658.9</v>
      </c>
      <c r="I53" s="17">
        <v>650</v>
      </c>
      <c r="J53" s="17">
        <v>629.90463999999997</v>
      </c>
      <c r="K53" s="17">
        <v>28.995360000000002</v>
      </c>
      <c r="L53" s="17">
        <v>145.9</v>
      </c>
      <c r="M53" s="17">
        <v>147.4599</v>
      </c>
      <c r="N53" s="17">
        <v>205.11832000000001</v>
      </c>
      <c r="O53" s="17">
        <v>-59.218319999999999</v>
      </c>
      <c r="P53" s="17">
        <v>0</v>
      </c>
      <c r="Q53" s="17"/>
      <c r="R53" s="17"/>
      <c r="S53" s="17">
        <v>0</v>
      </c>
      <c r="T53" s="17">
        <v>7.44</v>
      </c>
      <c r="U53" s="17">
        <v>8.5166900000000005</v>
      </c>
      <c r="V53" s="17">
        <v>8.5166900000000005</v>
      </c>
      <c r="W53" s="17">
        <v>-1.0766899999999999</v>
      </c>
      <c r="X53" s="17">
        <v>93.3</v>
      </c>
      <c r="Y53" s="17">
        <v>91.867829999999998</v>
      </c>
      <c r="Z53" s="17">
        <v>91.867829999999998</v>
      </c>
      <c r="AA53" s="17">
        <v>1.4321699999999999</v>
      </c>
      <c r="AB53" s="17">
        <v>161.30000000000001</v>
      </c>
      <c r="AC53" s="17">
        <v>164</v>
      </c>
      <c r="AD53" s="17">
        <v>242</v>
      </c>
      <c r="AE53" s="17">
        <v>-80.7</v>
      </c>
      <c r="AF53" s="17">
        <v>0</v>
      </c>
      <c r="AG53" s="17"/>
      <c r="AH53" s="17"/>
      <c r="AI53" s="17">
        <v>0</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582</v>
      </c>
      <c r="BM53" s="17">
        <v>582.50599999999997</v>
      </c>
      <c r="BN53" s="17">
        <v>582.50599999999997</v>
      </c>
      <c r="BO53" s="17">
        <v>-0.50600000000000001</v>
      </c>
      <c r="BP53" s="17">
        <v>10.7</v>
      </c>
      <c r="BQ53" s="17">
        <v>10.52094</v>
      </c>
      <c r="BR53" s="17">
        <v>10.52094</v>
      </c>
      <c r="BS53" s="17">
        <v>0.17906</v>
      </c>
      <c r="BT53" s="17"/>
      <c r="BU53" s="17"/>
      <c r="BV53" s="17"/>
      <c r="BW53" s="17">
        <v>0</v>
      </c>
      <c r="BX53" s="17">
        <v>15</v>
      </c>
      <c r="BY53" s="17">
        <v>18.65108</v>
      </c>
      <c r="BZ53" s="17"/>
      <c r="CA53" s="17">
        <v>15</v>
      </c>
      <c r="CB53" s="17"/>
      <c r="CC53" s="17"/>
      <c r="CD53" s="17"/>
      <c r="CE53" s="17">
        <v>0</v>
      </c>
      <c r="CF53" s="17"/>
      <c r="CG53" s="17"/>
      <c r="CH53" s="17"/>
      <c r="CI53" s="17">
        <v>0</v>
      </c>
      <c r="CJ53" s="17">
        <v>163.80000000000001</v>
      </c>
      <c r="CK53" s="17">
        <v>164.06706</v>
      </c>
      <c r="CL53" s="17">
        <v>164.06706</v>
      </c>
      <c r="CM53" s="17">
        <v>-0.26706000000000002</v>
      </c>
      <c r="CN53" s="17">
        <v>10.199999999999999</v>
      </c>
      <c r="CO53" s="17">
        <v>9.6612399999999994</v>
      </c>
      <c r="CP53" s="17">
        <v>9.6612399999999994</v>
      </c>
      <c r="CQ53" s="17">
        <v>0.53876000000000002</v>
      </c>
      <c r="CR53" s="17">
        <v>6.8</v>
      </c>
      <c r="CS53" s="17">
        <v>5.1878599999999997</v>
      </c>
      <c r="CT53" s="17">
        <v>5.1878599999999997</v>
      </c>
      <c r="CU53" s="17">
        <v>1.6121399999999999</v>
      </c>
      <c r="CV53" s="17"/>
      <c r="CW53" s="17"/>
      <c r="CX53" s="17"/>
      <c r="CY53" s="17">
        <v>0</v>
      </c>
      <c r="CZ53" s="17">
        <v>6.5</v>
      </c>
      <c r="DA53" s="17">
        <v>6.8787000000000003</v>
      </c>
      <c r="DB53" s="17">
        <v>6.8787000000000003</v>
      </c>
      <c r="DC53" s="17">
        <v>-0.37869999999999998</v>
      </c>
      <c r="DD53" s="17"/>
      <c r="DE53" s="17"/>
      <c r="DF53" s="17"/>
      <c r="DG53" s="17">
        <v>0</v>
      </c>
      <c r="DH53" s="17">
        <v>73.900000000000006</v>
      </c>
      <c r="DI53" s="17">
        <v>67.398750000000007</v>
      </c>
      <c r="DJ53" s="17">
        <v>142.44412</v>
      </c>
      <c r="DK53" s="17">
        <v>-68.544120000000007</v>
      </c>
      <c r="DL53" s="17"/>
      <c r="DM53" s="17"/>
      <c r="DN53" s="17"/>
      <c r="DO53" s="17">
        <v>0</v>
      </c>
      <c r="DP53" s="17"/>
      <c r="DQ53" s="17"/>
      <c r="DR53" s="17"/>
      <c r="DS53" s="17">
        <v>0</v>
      </c>
      <c r="DT53" s="17">
        <v>20.9</v>
      </c>
      <c r="DU53" s="17">
        <v>23.215890000000002</v>
      </c>
      <c r="DV53" s="17">
        <v>23.215890000000002</v>
      </c>
      <c r="DW53" s="17">
        <v>-2.31589</v>
      </c>
      <c r="DX53" s="17"/>
      <c r="DY53" s="17"/>
      <c r="DZ53" s="17"/>
      <c r="EA53" s="17">
        <v>0</v>
      </c>
      <c r="EB53" s="17">
        <v>110.2</v>
      </c>
      <c r="EC53" s="17">
        <v>112.46647</v>
      </c>
      <c r="ED53" s="17">
        <v>112.46647</v>
      </c>
      <c r="EE53" s="17">
        <v>-2.26647</v>
      </c>
      <c r="EF53" s="17">
        <v>159.1</v>
      </c>
      <c r="EG53" s="17">
        <v>220.69499999999999</v>
      </c>
      <c r="EH53" s="17">
        <v>220.69499999999999</v>
      </c>
      <c r="EI53" s="17">
        <v>-61.594999999999999</v>
      </c>
      <c r="EJ53" s="17">
        <v>61.9</v>
      </c>
      <c r="EK53" s="17"/>
      <c r="EL53" s="17"/>
      <c r="EM53" s="17">
        <v>61.9</v>
      </c>
      <c r="EN53" s="17"/>
      <c r="EO53" s="17"/>
      <c r="EP53" s="17"/>
      <c r="EQ53" s="17">
        <v>0</v>
      </c>
      <c r="ER53" s="17"/>
      <c r="ES53" s="17"/>
      <c r="ET53" s="17"/>
      <c r="EU53" s="17">
        <v>0</v>
      </c>
      <c r="EV53" s="17">
        <v>6.5</v>
      </c>
      <c r="EW53" s="17">
        <v>6.39</v>
      </c>
      <c r="EX53" s="17">
        <v>6.39</v>
      </c>
      <c r="EY53" s="17">
        <v>0.11</v>
      </c>
      <c r="EZ53" s="17">
        <v>365.4</v>
      </c>
      <c r="FA53" s="17">
        <v>360</v>
      </c>
      <c r="FB53" s="17">
        <v>360</v>
      </c>
      <c r="FC53" s="17">
        <v>5.4</v>
      </c>
      <c r="FD53" s="17">
        <v>56</v>
      </c>
      <c r="FE53" s="17">
        <v>81.635570000000001</v>
      </c>
      <c r="FF53" s="17">
        <v>81.635570000000001</v>
      </c>
      <c r="FG53" s="17">
        <v>-25.635570000000001</v>
      </c>
      <c r="FH53" s="17">
        <v>145.9</v>
      </c>
      <c r="FI53" s="17">
        <v>149.98721</v>
      </c>
      <c r="FJ53" s="17">
        <v>149.98721</v>
      </c>
      <c r="FK53" s="17">
        <v>-4.0872099999999998</v>
      </c>
      <c r="FL53" s="17">
        <v>42.4</v>
      </c>
      <c r="FM53" s="17">
        <v>41.89893</v>
      </c>
      <c r="FN53" s="17">
        <v>41.89893</v>
      </c>
      <c r="FO53" s="17">
        <v>0.50107000000000002</v>
      </c>
      <c r="FP53" s="17">
        <v>18.600000000000001</v>
      </c>
      <c r="FQ53" s="17">
        <v>19.21088</v>
      </c>
      <c r="FR53" s="17">
        <v>19.21088</v>
      </c>
      <c r="FS53" s="17">
        <v>-0.61087999999999998</v>
      </c>
      <c r="FT53" s="17">
        <v>18.8</v>
      </c>
      <c r="FU53" s="17">
        <v>18.172979999999999</v>
      </c>
      <c r="FV53" s="17">
        <v>18.172979999999999</v>
      </c>
      <c r="FW53" s="17">
        <v>0.62702000000000002</v>
      </c>
      <c r="FX53" s="17">
        <v>91.4</v>
      </c>
      <c r="FY53" s="17">
        <v>87.773570000000007</v>
      </c>
      <c r="FZ53" s="17">
        <v>87.773570000000007</v>
      </c>
      <c r="GA53" s="17">
        <v>3.62643</v>
      </c>
      <c r="GB53" s="17">
        <v>130.80000000000001</v>
      </c>
      <c r="GC53" s="17">
        <v>140.52699999999999</v>
      </c>
      <c r="GD53" s="17">
        <v>118.77633</v>
      </c>
      <c r="GE53" s="17">
        <v>12.023669999999999</v>
      </c>
      <c r="GF53" s="17">
        <v>131.4</v>
      </c>
      <c r="GG53" s="17">
        <v>140.52699999999999</v>
      </c>
      <c r="GH53" s="17">
        <v>118.77633</v>
      </c>
      <c r="GI53" s="17">
        <v>12.623670000000001</v>
      </c>
      <c r="GJ53" s="17">
        <v>156.6</v>
      </c>
      <c r="GK53" s="17">
        <v>140.94900000000001</v>
      </c>
      <c r="GL53" s="17">
        <v>119.13302</v>
      </c>
      <c r="GM53" s="17">
        <v>37.46698</v>
      </c>
      <c r="GN53" s="17">
        <v>107.2</v>
      </c>
      <c r="GO53" s="17">
        <v>110.48202000000001</v>
      </c>
      <c r="GP53" s="17">
        <v>110.48202000000001</v>
      </c>
      <c r="GQ53" s="17">
        <v>-3.2820200000000002</v>
      </c>
      <c r="GR53" s="17">
        <v>46.2</v>
      </c>
      <c r="GS53" s="17">
        <v>47.082599999999999</v>
      </c>
      <c r="GT53" s="17">
        <v>47.082599999999999</v>
      </c>
      <c r="GU53" s="17">
        <v>-0.88260000000000005</v>
      </c>
      <c r="GV53" s="17"/>
      <c r="GW53" s="17"/>
      <c r="GX53" s="17"/>
      <c r="GY53" s="17">
        <v>0</v>
      </c>
      <c r="GZ53" s="17">
        <v>3.8</v>
      </c>
      <c r="HA53" s="17"/>
      <c r="HB53" s="17"/>
      <c r="HC53" s="17">
        <v>3.8</v>
      </c>
      <c r="HD53" s="17">
        <v>28.1</v>
      </c>
      <c r="HE53" s="17">
        <v>29.099489999999999</v>
      </c>
      <c r="HF53" s="17">
        <v>29.099489999999999</v>
      </c>
      <c r="HG53" s="17">
        <v>-0.99948999999999999</v>
      </c>
      <c r="HH53" s="17">
        <v>147.69999999999999</v>
      </c>
      <c r="HI53" s="17">
        <v>172.35792000000001</v>
      </c>
      <c r="HJ53" s="17">
        <v>172.35792000000001</v>
      </c>
      <c r="HK53" s="17">
        <v>-24.657920000000001</v>
      </c>
      <c r="HL53" s="17"/>
      <c r="HM53" s="17"/>
      <c r="HN53" s="17"/>
      <c r="HO53" s="17">
        <v>0</v>
      </c>
      <c r="HP53" s="17"/>
      <c r="HQ53" s="17"/>
      <c r="HR53" s="17"/>
      <c r="HS53" s="17">
        <v>0</v>
      </c>
      <c r="HT53" s="17">
        <v>96</v>
      </c>
      <c r="HU53" s="17">
        <v>95.545190000000005</v>
      </c>
      <c r="HV53" s="17">
        <v>95.545190000000005</v>
      </c>
      <c r="HW53" s="17">
        <v>0.45480999999999999</v>
      </c>
      <c r="HX53" s="17">
        <v>24.9</v>
      </c>
      <c r="HY53" s="17"/>
      <c r="HZ53" s="17">
        <v>84.067499999999995</v>
      </c>
      <c r="IA53" s="17">
        <v>-59.167499999999997</v>
      </c>
      <c r="IB53" s="17"/>
      <c r="IC53" s="17"/>
      <c r="ID53" s="17"/>
      <c r="IE53" s="17">
        <v>0</v>
      </c>
      <c r="IF53" s="17">
        <v>45.4</v>
      </c>
      <c r="IG53" s="17">
        <v>45.265309999999999</v>
      </c>
      <c r="IH53" s="17"/>
      <c r="II53" s="17">
        <v>45.4</v>
      </c>
      <c r="IJ53" s="17"/>
      <c r="IK53" s="17"/>
      <c r="IL53" s="17"/>
      <c r="IM53" s="17">
        <v>0</v>
      </c>
      <c r="IN53" s="17"/>
      <c r="IO53" s="17"/>
      <c r="IP53" s="17"/>
      <c r="IQ53" s="17">
        <v>0</v>
      </c>
      <c r="IR53" s="17"/>
      <c r="IS53" s="17"/>
      <c r="IT53" s="17"/>
      <c r="IU53" s="17">
        <v>0</v>
      </c>
      <c r="IV53" s="17">
        <v>131.6</v>
      </c>
      <c r="IW53" s="17">
        <v>136.69067999999999</v>
      </c>
      <c r="IX53" s="17">
        <v>136.69067999999999</v>
      </c>
      <c r="IY53" s="17">
        <v>-5.0906799999999999</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195.1</v>
      </c>
      <c r="JY53" s="17">
        <v>200.67499000000001</v>
      </c>
      <c r="JZ53" s="17">
        <v>200.67499000000001</v>
      </c>
      <c r="KA53" s="17">
        <v>-5.5749899999999997</v>
      </c>
      <c r="KB53" s="17">
        <v>196</v>
      </c>
      <c r="KC53" s="17">
        <v>200.3066</v>
      </c>
      <c r="KD53" s="17">
        <v>200.3066</v>
      </c>
      <c r="KE53" s="17">
        <v>-4.3066000000000004</v>
      </c>
      <c r="KF53" s="17">
        <v>196</v>
      </c>
      <c r="KG53" s="17">
        <v>200.18467000000001</v>
      </c>
      <c r="KH53" s="17">
        <v>200.18467000000001</v>
      </c>
      <c r="KI53" s="17">
        <v>-4.1846699999999997</v>
      </c>
      <c r="KJ53" s="17">
        <v>95.7</v>
      </c>
      <c r="KK53" s="17">
        <v>51</v>
      </c>
      <c r="KL53" s="17">
        <v>51</v>
      </c>
      <c r="KM53" s="17">
        <v>44.7</v>
      </c>
      <c r="KN53" s="17"/>
      <c r="KO53" s="17"/>
      <c r="KP53" s="17"/>
      <c r="KQ53" s="17">
        <v>0</v>
      </c>
      <c r="KR53" s="17"/>
      <c r="KS53" s="17"/>
      <c r="KT53" s="17"/>
      <c r="KU53" s="17">
        <v>0</v>
      </c>
      <c r="KV53" s="17">
        <v>4.2</v>
      </c>
      <c r="KW53" s="17">
        <v>4.7853599999999998</v>
      </c>
      <c r="KX53" s="17">
        <v>4.7853599999999998</v>
      </c>
      <c r="KY53" s="17">
        <v>-0.58535999999999999</v>
      </c>
      <c r="KZ53" s="17">
        <v>171.4</v>
      </c>
      <c r="LA53" s="17">
        <v>202.33235999999999</v>
      </c>
      <c r="LB53" s="17">
        <v>202.33235999999999</v>
      </c>
      <c r="LC53" s="17">
        <v>-30.932359999999999</v>
      </c>
      <c r="LD53" s="17">
        <v>136.30000000000001</v>
      </c>
      <c r="LE53" s="17">
        <v>133.16031000000001</v>
      </c>
      <c r="LF53" s="17">
        <v>133.16031000000001</v>
      </c>
      <c r="LG53" s="17">
        <v>3.1396899999999999</v>
      </c>
      <c r="LH53" s="17">
        <v>63</v>
      </c>
      <c r="LI53" s="17">
        <v>67.199219999999997</v>
      </c>
      <c r="LJ53" s="17">
        <v>67.199219999999997</v>
      </c>
      <c r="LK53" s="17">
        <v>-4.1992200000000004</v>
      </c>
      <c r="LL53" s="17">
        <v>79</v>
      </c>
      <c r="LM53" s="17">
        <v>78.567999999999998</v>
      </c>
      <c r="LN53" s="17">
        <v>78.567999999999998</v>
      </c>
      <c r="LO53" s="17">
        <v>0.432</v>
      </c>
      <c r="LP53" s="17">
        <v>31.4</v>
      </c>
      <c r="LQ53" s="17">
        <v>29.980560000000001</v>
      </c>
      <c r="LR53" s="17">
        <v>29.980560000000001</v>
      </c>
      <c r="LS53" s="17">
        <v>1.41944</v>
      </c>
      <c r="LT53" s="17">
        <v>82.7</v>
      </c>
      <c r="LU53" s="17">
        <v>66.941299999999998</v>
      </c>
      <c r="LV53" s="17"/>
      <c r="LW53" s="17">
        <v>82.7</v>
      </c>
      <c r="LX53" s="17">
        <v>32.799999999999997</v>
      </c>
      <c r="LY53" s="17">
        <v>42.534559999999999</v>
      </c>
      <c r="LZ53" s="17"/>
      <c r="MA53" s="17">
        <v>32.799999999999997</v>
      </c>
      <c r="MB53" s="17">
        <v>32.799999999999997</v>
      </c>
      <c r="MC53" s="17">
        <v>43.612139999999997</v>
      </c>
      <c r="MD53" s="17"/>
      <c r="ME53" s="17">
        <v>32.799999999999997</v>
      </c>
      <c r="MF53" s="17">
        <v>138.4</v>
      </c>
      <c r="MG53" s="17">
        <v>136.26948999999999</v>
      </c>
      <c r="MH53" s="17">
        <v>136.26948999999999</v>
      </c>
      <c r="MI53" s="17">
        <v>2.1305100000000001</v>
      </c>
      <c r="MJ53" s="17"/>
      <c r="MK53" s="17"/>
      <c r="ML53" s="17"/>
      <c r="MM53" s="17">
        <v>0</v>
      </c>
      <c r="MN53" s="17"/>
      <c r="MO53" s="17"/>
      <c r="MP53" s="17"/>
      <c r="MQ53" s="17">
        <v>0</v>
      </c>
      <c r="MR53" s="17"/>
      <c r="MS53" s="17"/>
      <c r="MT53" s="17"/>
      <c r="MU53" s="17">
        <v>0</v>
      </c>
      <c r="MV53" s="17">
        <v>173.5</v>
      </c>
      <c r="MW53" s="17">
        <v>175.465</v>
      </c>
      <c r="MX53" s="17">
        <v>175.465</v>
      </c>
      <c r="MY53" s="17">
        <v>-1.9650000000000001</v>
      </c>
      <c r="MZ53" s="17">
        <v>173.8</v>
      </c>
      <c r="NA53" s="17">
        <v>175.43683999999999</v>
      </c>
      <c r="NB53" s="17">
        <v>175.43683999999999</v>
      </c>
      <c r="NC53" s="17">
        <v>-1.6368400000000001</v>
      </c>
      <c r="ND53" s="17">
        <v>174.4</v>
      </c>
      <c r="NE53" s="17">
        <v>176.22309000000001</v>
      </c>
      <c r="NF53" s="17">
        <v>176.22309000000001</v>
      </c>
      <c r="NG53" s="17">
        <v>-1.8230900000000001</v>
      </c>
      <c r="NH53" s="17">
        <v>95.88</v>
      </c>
      <c r="NI53" s="17">
        <v>175.92723000000001</v>
      </c>
      <c r="NJ53" s="17">
        <v>175.92723000000001</v>
      </c>
      <c r="NK53" s="17">
        <v>-80.047229999999999</v>
      </c>
      <c r="NL53" s="17"/>
      <c r="NM53" s="17"/>
      <c r="NN53" s="17"/>
      <c r="NO53" s="17">
        <v>0</v>
      </c>
      <c r="NP53" s="17"/>
      <c r="NQ53" s="17"/>
      <c r="NR53" s="17"/>
      <c r="NS53" s="17">
        <v>0</v>
      </c>
      <c r="NT53" s="17"/>
      <c r="NU53" s="17"/>
      <c r="NV53" s="17">
        <v>9.09</v>
      </c>
      <c r="NW53" s="17">
        <v>-9.09</v>
      </c>
      <c r="NX53" s="17">
        <v>9</v>
      </c>
      <c r="NY53" s="17">
        <v>9.1178399999999993</v>
      </c>
      <c r="NZ53" s="17">
        <v>9.1178399999999993</v>
      </c>
      <c r="OA53" s="17">
        <v>-0.11784</v>
      </c>
      <c r="OB53" s="17">
        <v>20.2</v>
      </c>
      <c r="OC53" s="17">
        <v>20</v>
      </c>
      <c r="OD53" s="17"/>
      <c r="OE53" s="17">
        <v>20.2</v>
      </c>
      <c r="OF53" s="17">
        <v>0</v>
      </c>
      <c r="OG53" s="17"/>
      <c r="OH53" s="17"/>
      <c r="OI53" s="17">
        <v>0</v>
      </c>
      <c r="OJ53" s="17">
        <v>87.4</v>
      </c>
      <c r="OK53" s="17">
        <v>82.06</v>
      </c>
      <c r="OL53" s="17">
        <v>86.125</v>
      </c>
      <c r="OM53" s="17">
        <v>1.2749999999999999</v>
      </c>
      <c r="ON53" s="17">
        <v>0</v>
      </c>
      <c r="OO53" s="17"/>
      <c r="OP53" s="17"/>
      <c r="OQ53" s="17">
        <v>0</v>
      </c>
      <c r="OR53" s="17">
        <v>0</v>
      </c>
      <c r="OS53" s="17">
        <v>0.7</v>
      </c>
      <c r="OT53" s="17"/>
      <c r="OU53" s="17">
        <v>0</v>
      </c>
      <c r="OV53" s="17">
        <v>0</v>
      </c>
      <c r="OW53" s="17"/>
      <c r="OX53" s="17"/>
      <c r="OY53" s="17">
        <v>0</v>
      </c>
      <c r="OZ53" s="17">
        <v>20.399999999999999</v>
      </c>
      <c r="PA53" s="17">
        <v>20.456230000000001</v>
      </c>
      <c r="PB53" s="17">
        <v>20.456230000000001</v>
      </c>
      <c r="PC53" s="17">
        <v>-5.6230000000000002E-2</v>
      </c>
      <c r="PD53" s="17">
        <v>10.4</v>
      </c>
      <c r="PE53" s="17">
        <v>9.9830000000000005</v>
      </c>
      <c r="PF53" s="17">
        <v>9.9830000000000005</v>
      </c>
      <c r="PG53" s="17">
        <v>0.41699999999999998</v>
      </c>
      <c r="PH53" s="17">
        <v>5.6</v>
      </c>
      <c r="PI53" s="17">
        <v>5.67</v>
      </c>
      <c r="PJ53" s="17">
        <v>5.67</v>
      </c>
      <c r="PK53" s="17">
        <v>-7.0000000000000007E-2</v>
      </c>
      <c r="PL53" s="17">
        <v>0</v>
      </c>
      <c r="PM53" s="17"/>
      <c r="PN53" s="17"/>
      <c r="PO53" s="17">
        <v>0</v>
      </c>
      <c r="PP53" s="17">
        <v>0</v>
      </c>
      <c r="PQ53" s="17"/>
      <c r="PR53" s="17"/>
      <c r="PS53" s="17">
        <v>0</v>
      </c>
      <c r="PT53" s="17">
        <v>1.9</v>
      </c>
      <c r="PU53" s="17">
        <v>2</v>
      </c>
      <c r="PV53" s="17">
        <v>2</v>
      </c>
      <c r="PW53" s="17">
        <v>-0.1</v>
      </c>
      <c r="PX53" s="17">
        <v>3.3</v>
      </c>
      <c r="PY53" s="17">
        <v>2.75</v>
      </c>
      <c r="PZ53" s="17">
        <v>2.75</v>
      </c>
      <c r="QA53" s="17">
        <v>0.55000000000000004</v>
      </c>
      <c r="QB53" s="17">
        <v>5.2</v>
      </c>
      <c r="QC53" s="17">
        <v>5</v>
      </c>
      <c r="QD53" s="17">
        <v>5</v>
      </c>
      <c r="QE53" s="17">
        <v>0.2</v>
      </c>
      <c r="QF53" s="17">
        <v>20.7</v>
      </c>
      <c r="QG53" s="17">
        <v>20.422219999999999</v>
      </c>
      <c r="QH53" s="17">
        <v>20.422219999999999</v>
      </c>
      <c r="QI53" s="17">
        <v>0.27778000000000003</v>
      </c>
      <c r="QJ53" s="17">
        <v>19.5</v>
      </c>
      <c r="QK53" s="17">
        <v>19.436350000000001</v>
      </c>
      <c r="QL53" s="17">
        <v>19.436350000000001</v>
      </c>
      <c r="QM53" s="17">
        <v>6.3649999999999998E-2</v>
      </c>
      <c r="QN53" s="17">
        <v>18.7</v>
      </c>
      <c r="QO53" s="17">
        <v>19</v>
      </c>
      <c r="QP53" s="17">
        <v>17.492709999999999</v>
      </c>
      <c r="QQ53" s="17">
        <v>1.20729</v>
      </c>
      <c r="QR53" s="17">
        <v>3.5</v>
      </c>
      <c r="QS53" s="17">
        <v>3.4</v>
      </c>
      <c r="QT53" s="17">
        <v>3.4</v>
      </c>
      <c r="QU53" s="17">
        <v>0.1</v>
      </c>
      <c r="QV53" s="17">
        <v>18.48</v>
      </c>
      <c r="QW53" s="17">
        <v>17.881440000000001</v>
      </c>
      <c r="QX53" s="17">
        <v>17.881440000000001</v>
      </c>
      <c r="QY53" s="17">
        <v>0.59855999999999998</v>
      </c>
      <c r="QZ53" s="17">
        <v>0</v>
      </c>
      <c r="RA53" s="17"/>
      <c r="RB53" s="17"/>
      <c r="RC53" s="17">
        <v>0</v>
      </c>
      <c r="RD53" s="17">
        <v>0</v>
      </c>
      <c r="RE53" s="17"/>
      <c r="RF53" s="17"/>
      <c r="RG53" s="17">
        <v>0</v>
      </c>
      <c r="RH53" s="17">
        <v>21.5</v>
      </c>
      <c r="RI53" s="17">
        <v>17.46</v>
      </c>
      <c r="RJ53" s="17">
        <v>18.199000000000002</v>
      </c>
      <c r="RK53" s="17">
        <v>3.3010000000000002</v>
      </c>
      <c r="RL53" s="17">
        <v>64.400000000000006</v>
      </c>
      <c r="RM53" s="17">
        <v>54.44</v>
      </c>
      <c r="RN53" s="17">
        <v>56.728000000000002</v>
      </c>
      <c r="RO53" s="17">
        <v>7.6719999999999997</v>
      </c>
      <c r="RP53" s="17">
        <v>0</v>
      </c>
      <c r="RQ53" s="17"/>
      <c r="RR53" s="17"/>
      <c r="RS53" s="17">
        <v>0</v>
      </c>
      <c r="RT53" s="17">
        <v>2.9</v>
      </c>
      <c r="RU53" s="17">
        <v>3.0510000000000002</v>
      </c>
      <c r="RV53" s="17">
        <v>3.0510000000000002</v>
      </c>
      <c r="RW53" s="17">
        <v>-0.151</v>
      </c>
      <c r="RX53" s="17">
        <v>10.199999999999999</v>
      </c>
      <c r="RY53" s="17">
        <v>19.792000000000002</v>
      </c>
      <c r="RZ53" s="17">
        <v>19.792000000000002</v>
      </c>
      <c r="SA53" s="17">
        <v>-9.5920000000000005</v>
      </c>
      <c r="SB53" s="17">
        <v>3.2</v>
      </c>
      <c r="SC53" s="17">
        <v>2</v>
      </c>
      <c r="SD53" s="17">
        <v>2</v>
      </c>
      <c r="SE53" s="17">
        <v>1.2</v>
      </c>
      <c r="SF53" s="17"/>
      <c r="SG53" s="17"/>
      <c r="SH53" s="17">
        <v>0.4</v>
      </c>
      <c r="SI53" s="17">
        <v>-0.4</v>
      </c>
      <c r="SJ53" s="17">
        <v>0</v>
      </c>
      <c r="SK53" s="17"/>
      <c r="SL53" s="17"/>
      <c r="SM53" s="17">
        <v>0</v>
      </c>
      <c r="SN53" s="17">
        <v>19.8</v>
      </c>
      <c r="SO53" s="17">
        <v>19.1448</v>
      </c>
      <c r="SP53" s="17">
        <v>19.1448</v>
      </c>
      <c r="SQ53" s="17">
        <v>0.6552</v>
      </c>
      <c r="SR53" s="17">
        <v>13.1</v>
      </c>
      <c r="SS53" s="17">
        <v>12.244899999999999</v>
      </c>
      <c r="ST53" s="17">
        <v>12.244899999999999</v>
      </c>
      <c r="SU53" s="17">
        <v>0.85509999999999997</v>
      </c>
      <c r="SV53" s="17">
        <v>20.2</v>
      </c>
      <c r="SW53" s="17">
        <v>19.436350000000001</v>
      </c>
      <c r="SX53" s="17">
        <v>19.436350000000001</v>
      </c>
      <c r="SY53" s="17">
        <v>0.76365000000000005</v>
      </c>
      <c r="SZ53" s="17">
        <v>20.2</v>
      </c>
      <c r="TA53" s="17">
        <v>19.436350000000001</v>
      </c>
      <c r="TB53" s="17">
        <v>19.436350000000001</v>
      </c>
      <c r="TC53" s="17">
        <v>0.76365000000000005</v>
      </c>
      <c r="TD53" s="17">
        <v>1.6</v>
      </c>
      <c r="TE53" s="17">
        <v>4.0199999999999996</v>
      </c>
      <c r="TF53" s="17">
        <v>4.367</v>
      </c>
      <c r="TG53" s="17">
        <v>-2.7669999999999999</v>
      </c>
      <c r="TH53" s="17">
        <v>10.1</v>
      </c>
      <c r="TI53" s="17">
        <v>33.799999999999997</v>
      </c>
      <c r="TJ53" s="17">
        <v>35.32</v>
      </c>
      <c r="TK53" s="17">
        <v>-25.22</v>
      </c>
      <c r="TL53" s="17">
        <v>0</v>
      </c>
      <c r="TM53" s="17"/>
      <c r="TN53" s="17"/>
      <c r="TO53" s="17">
        <v>0</v>
      </c>
      <c r="TP53" s="17">
        <v>55.1</v>
      </c>
      <c r="TQ53" s="17">
        <v>45.12</v>
      </c>
      <c r="TR53" s="17">
        <v>44.509</v>
      </c>
      <c r="TS53" s="17">
        <v>10.590999999999999</v>
      </c>
      <c r="TT53" s="17">
        <v>75.94</v>
      </c>
      <c r="TU53" s="17">
        <v>72.17</v>
      </c>
      <c r="TV53" s="17">
        <v>74.2</v>
      </c>
      <c r="TW53" s="17">
        <v>1.74</v>
      </c>
      <c r="TX53" s="17">
        <v>5.3</v>
      </c>
      <c r="TY53" s="17">
        <v>3.31</v>
      </c>
      <c r="TZ53" s="17">
        <v>4.4800000000000004</v>
      </c>
      <c r="UA53" s="17">
        <v>0.82</v>
      </c>
      <c r="UB53" s="17">
        <v>1.8</v>
      </c>
      <c r="UC53" s="17">
        <v>0.71</v>
      </c>
      <c r="UD53" s="17">
        <v>1.6</v>
      </c>
      <c r="UE53" s="17">
        <v>0.2</v>
      </c>
      <c r="UF53" s="17">
        <v>0</v>
      </c>
      <c r="UG53" s="17"/>
      <c r="UH53" s="17"/>
      <c r="UI53" s="17">
        <v>0</v>
      </c>
      <c r="UJ53" s="17">
        <v>21</v>
      </c>
      <c r="UK53" s="17">
        <v>19.436350000000001</v>
      </c>
      <c r="UL53" s="17">
        <v>19.436350000000001</v>
      </c>
      <c r="UM53" s="17">
        <v>1.56365</v>
      </c>
      <c r="UN53" s="17">
        <v>8.1999999999999993</v>
      </c>
      <c r="UO53" s="17">
        <v>8.1999999999999993</v>
      </c>
      <c r="UP53" s="17">
        <v>8.1999999999999993</v>
      </c>
      <c r="UQ53" s="17">
        <v>0</v>
      </c>
      <c r="UR53" s="17">
        <v>6.2</v>
      </c>
      <c r="US53" s="17">
        <v>7.3</v>
      </c>
      <c r="UT53" s="17">
        <v>7.3</v>
      </c>
      <c r="UU53" s="17">
        <v>-1.1000000000000001</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0</v>
      </c>
      <c r="VI53" s="17">
        <v>0.56999999999999995</v>
      </c>
      <c r="VJ53" s="17"/>
      <c r="VK53" s="17">
        <v>0</v>
      </c>
      <c r="VL53" s="17">
        <v>0</v>
      </c>
      <c r="VM53" s="17"/>
      <c r="VN53" s="17"/>
      <c r="VO53" s="17">
        <v>0</v>
      </c>
      <c r="VP53" s="17">
        <v>0</v>
      </c>
      <c r="VQ53" s="17"/>
      <c r="VR53" s="17"/>
      <c r="VS53" s="17">
        <v>0</v>
      </c>
      <c r="VT53" s="17">
        <v>0</v>
      </c>
      <c r="VU53" s="17"/>
      <c r="VV53" s="17"/>
      <c r="VW53" s="17">
        <v>0</v>
      </c>
      <c r="VX53" s="17">
        <v>0.6</v>
      </c>
      <c r="VY53" s="17">
        <v>0.6</v>
      </c>
      <c r="VZ53" s="17">
        <v>0.6</v>
      </c>
      <c r="WA53" s="17">
        <v>0</v>
      </c>
      <c r="WB53" s="17">
        <v>50.8</v>
      </c>
      <c r="WC53" s="17">
        <v>47.29</v>
      </c>
      <c r="WD53" s="17">
        <v>42</v>
      </c>
      <c r="WE53" s="17">
        <v>8.8000000000000007</v>
      </c>
      <c r="WF53" s="17">
        <v>56.3</v>
      </c>
      <c r="WG53" s="17">
        <v>15.78</v>
      </c>
      <c r="WH53" s="17">
        <v>21.5</v>
      </c>
      <c r="WI53" s="17">
        <v>34.799999999999997</v>
      </c>
      <c r="WJ53" s="17">
        <v>0</v>
      </c>
      <c r="WK53" s="17">
        <v>1.0900000000000001</v>
      </c>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2.8</v>
      </c>
      <c r="XA53" s="17">
        <v>2.8</v>
      </c>
      <c r="XB53" s="17">
        <v>2.8</v>
      </c>
      <c r="XC53" s="17">
        <v>0</v>
      </c>
      <c r="XD53" s="17">
        <v>0</v>
      </c>
      <c r="XE53" s="17"/>
      <c r="XF53" s="17"/>
      <c r="XG53" s="17">
        <v>0</v>
      </c>
      <c r="XH53" s="17">
        <v>7</v>
      </c>
      <c r="XI53" s="17">
        <v>6</v>
      </c>
      <c r="XJ53" s="17">
        <v>6</v>
      </c>
      <c r="XK53" s="17">
        <v>1</v>
      </c>
      <c r="XL53" s="17">
        <v>20</v>
      </c>
      <c r="XM53" s="17">
        <v>19.241980000000002</v>
      </c>
      <c r="XN53" s="17">
        <v>19.241980000000002</v>
      </c>
      <c r="XO53" s="17">
        <v>0.75802000000000003</v>
      </c>
      <c r="XP53" s="17">
        <v>20</v>
      </c>
      <c r="XQ53" s="17">
        <v>19.241980000000002</v>
      </c>
      <c r="XR53" s="17">
        <v>19.241980000000002</v>
      </c>
      <c r="XS53" s="17">
        <v>0.75802000000000003</v>
      </c>
      <c r="XT53" s="17"/>
      <c r="XU53" s="17"/>
      <c r="XV53" s="17"/>
      <c r="XW53" s="17">
        <v>0</v>
      </c>
      <c r="XX53" s="17">
        <v>42.6</v>
      </c>
      <c r="XY53" s="17">
        <v>38</v>
      </c>
      <c r="XZ53" s="17">
        <v>32.5</v>
      </c>
      <c r="YA53" s="17">
        <v>10.1</v>
      </c>
      <c r="YB53" s="17">
        <v>29.8</v>
      </c>
      <c r="YC53" s="17">
        <v>38</v>
      </c>
      <c r="YD53" s="17">
        <v>32.5</v>
      </c>
      <c r="YE53" s="17">
        <v>-2.7</v>
      </c>
      <c r="YF53" s="17">
        <v>15.9</v>
      </c>
      <c r="YG53" s="17">
        <v>17</v>
      </c>
      <c r="YH53" s="17">
        <v>14</v>
      </c>
      <c r="YI53" s="17">
        <v>1.9</v>
      </c>
      <c r="YJ53" s="17">
        <v>11.18</v>
      </c>
      <c r="YK53" s="17">
        <v>13</v>
      </c>
      <c r="YL53" s="17">
        <v>13</v>
      </c>
      <c r="YM53" s="17">
        <v>-1.82</v>
      </c>
      <c r="YN53" s="17">
        <v>7.5</v>
      </c>
      <c r="YO53" s="17">
        <v>7.53</v>
      </c>
      <c r="YP53" s="17">
        <v>7.53</v>
      </c>
      <c r="YQ53" s="17">
        <v>-0.03</v>
      </c>
      <c r="YR53" s="17">
        <v>11.4</v>
      </c>
      <c r="YS53" s="17">
        <v>11</v>
      </c>
      <c r="YT53" s="17">
        <v>11</v>
      </c>
      <c r="YU53" s="17">
        <v>0.4</v>
      </c>
      <c r="YV53" s="17">
        <v>17.600000000000001</v>
      </c>
      <c r="YW53" s="17">
        <v>21</v>
      </c>
      <c r="YX53" s="17">
        <v>21</v>
      </c>
      <c r="YY53" s="17">
        <v>-3.4</v>
      </c>
    </row>
    <row r="54" spans="1:675" ht="24" customHeight="1" x14ac:dyDescent="0.3">
      <c r="A54" s="1"/>
      <c r="B54" s="16" t="s">
        <v>56</v>
      </c>
      <c r="C54" s="16" t="s">
        <v>852</v>
      </c>
      <c r="D54" s="17">
        <v>199.1</v>
      </c>
      <c r="E54" s="17">
        <v>203.40136000000001</v>
      </c>
      <c r="F54" s="17">
        <v>203.40136000000001</v>
      </c>
      <c r="G54" s="17">
        <v>-4.3013599999999999</v>
      </c>
      <c r="H54" s="17">
        <v>657.7</v>
      </c>
      <c r="I54" s="17">
        <v>650</v>
      </c>
      <c r="J54" s="17">
        <v>629.90463999999997</v>
      </c>
      <c r="K54" s="17">
        <v>27.795359999999999</v>
      </c>
      <c r="L54" s="17">
        <v>145.9</v>
      </c>
      <c r="M54" s="17">
        <v>147.4599</v>
      </c>
      <c r="N54" s="17">
        <v>205.11832000000001</v>
      </c>
      <c r="O54" s="17">
        <v>-59.218319999999999</v>
      </c>
      <c r="P54" s="17">
        <v>1.44</v>
      </c>
      <c r="Q54" s="17"/>
      <c r="R54" s="17"/>
      <c r="S54" s="17">
        <v>1.44</v>
      </c>
      <c r="T54" s="17">
        <v>3.53</v>
      </c>
      <c r="U54" s="17">
        <v>8.5166900000000005</v>
      </c>
      <c r="V54" s="17">
        <v>8.5166900000000005</v>
      </c>
      <c r="W54" s="17">
        <v>-4.9866900000000003</v>
      </c>
      <c r="X54" s="17">
        <v>92.7</v>
      </c>
      <c r="Y54" s="17">
        <v>91.867829999999998</v>
      </c>
      <c r="Z54" s="17">
        <v>91.867829999999998</v>
      </c>
      <c r="AA54" s="17">
        <v>0.83216999999999997</v>
      </c>
      <c r="AB54" s="17">
        <v>160.6</v>
      </c>
      <c r="AC54" s="17">
        <v>164</v>
      </c>
      <c r="AD54" s="17">
        <v>242</v>
      </c>
      <c r="AE54" s="17">
        <v>-81.400000000000006</v>
      </c>
      <c r="AF54" s="17">
        <v>0</v>
      </c>
      <c r="AG54" s="17"/>
      <c r="AH54" s="17"/>
      <c r="AI54" s="17">
        <v>0</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580.20000000000005</v>
      </c>
      <c r="BM54" s="17">
        <v>582.50599999999997</v>
      </c>
      <c r="BN54" s="17">
        <v>582.50599999999997</v>
      </c>
      <c r="BO54" s="17">
        <v>-2.306</v>
      </c>
      <c r="BP54" s="17">
        <v>10.7</v>
      </c>
      <c r="BQ54" s="17">
        <v>10.52094</v>
      </c>
      <c r="BR54" s="17">
        <v>10.52094</v>
      </c>
      <c r="BS54" s="17">
        <v>0.17906</v>
      </c>
      <c r="BT54" s="17"/>
      <c r="BU54" s="17"/>
      <c r="BV54" s="17"/>
      <c r="BW54" s="17">
        <v>0</v>
      </c>
      <c r="BX54" s="17">
        <v>15.2</v>
      </c>
      <c r="BY54" s="17">
        <v>18.65108</v>
      </c>
      <c r="BZ54" s="17"/>
      <c r="CA54" s="17">
        <v>15.2</v>
      </c>
      <c r="CB54" s="17"/>
      <c r="CC54" s="17"/>
      <c r="CD54" s="17"/>
      <c r="CE54" s="17">
        <v>0</v>
      </c>
      <c r="CF54" s="17"/>
      <c r="CG54" s="17"/>
      <c r="CH54" s="17"/>
      <c r="CI54" s="17">
        <v>0</v>
      </c>
      <c r="CJ54" s="17">
        <v>165.2</v>
      </c>
      <c r="CK54" s="17">
        <v>164.06706</v>
      </c>
      <c r="CL54" s="17">
        <v>164.06706</v>
      </c>
      <c r="CM54" s="17">
        <v>1.1329400000000001</v>
      </c>
      <c r="CN54" s="17">
        <v>10.1</v>
      </c>
      <c r="CO54" s="17">
        <v>9.6612399999999994</v>
      </c>
      <c r="CP54" s="17">
        <v>9.6612399999999994</v>
      </c>
      <c r="CQ54" s="17">
        <v>0.43875999999999998</v>
      </c>
      <c r="CR54" s="17">
        <v>6.6</v>
      </c>
      <c r="CS54" s="17">
        <v>5.1878599999999997</v>
      </c>
      <c r="CT54" s="17">
        <v>5.1878599999999997</v>
      </c>
      <c r="CU54" s="17">
        <v>1.41214</v>
      </c>
      <c r="CV54" s="17"/>
      <c r="CW54" s="17"/>
      <c r="CX54" s="17"/>
      <c r="CY54" s="17">
        <v>0</v>
      </c>
      <c r="CZ54" s="17">
        <v>6.6</v>
      </c>
      <c r="DA54" s="17">
        <v>6.8787000000000003</v>
      </c>
      <c r="DB54" s="17">
        <v>6.8787000000000003</v>
      </c>
      <c r="DC54" s="17">
        <v>-0.2787</v>
      </c>
      <c r="DD54" s="17"/>
      <c r="DE54" s="17"/>
      <c r="DF54" s="17"/>
      <c r="DG54" s="17">
        <v>0</v>
      </c>
      <c r="DH54" s="17">
        <v>73.5</v>
      </c>
      <c r="DI54" s="17">
        <v>97.079359999999994</v>
      </c>
      <c r="DJ54" s="17">
        <v>103.7955</v>
      </c>
      <c r="DK54" s="17">
        <v>-30.295500000000001</v>
      </c>
      <c r="DL54" s="17"/>
      <c r="DM54" s="17"/>
      <c r="DN54" s="17"/>
      <c r="DO54" s="17">
        <v>0</v>
      </c>
      <c r="DP54" s="17"/>
      <c r="DQ54" s="17"/>
      <c r="DR54" s="17"/>
      <c r="DS54" s="17">
        <v>0</v>
      </c>
      <c r="DT54" s="17">
        <v>0</v>
      </c>
      <c r="DU54" s="17">
        <v>23.215890000000002</v>
      </c>
      <c r="DV54" s="17">
        <v>23.215890000000002</v>
      </c>
      <c r="DW54" s="17">
        <v>-23.215890000000002</v>
      </c>
      <c r="DX54" s="17"/>
      <c r="DY54" s="17"/>
      <c r="DZ54" s="17"/>
      <c r="EA54" s="17">
        <v>0</v>
      </c>
      <c r="EB54" s="17">
        <v>110.1</v>
      </c>
      <c r="EC54" s="17">
        <v>112.46647</v>
      </c>
      <c r="ED54" s="17">
        <v>112.46647</v>
      </c>
      <c r="EE54" s="17">
        <v>-2.3664700000000001</v>
      </c>
      <c r="EF54" s="17">
        <v>220.7</v>
      </c>
      <c r="EG54" s="17">
        <v>220.69499999999999</v>
      </c>
      <c r="EH54" s="17">
        <v>220.69499999999999</v>
      </c>
      <c r="EI54" s="17">
        <v>5.0000000000000001E-3</v>
      </c>
      <c r="EJ54" s="17">
        <v>0</v>
      </c>
      <c r="EK54" s="17"/>
      <c r="EL54" s="17"/>
      <c r="EM54" s="17">
        <v>0</v>
      </c>
      <c r="EN54" s="17"/>
      <c r="EO54" s="17"/>
      <c r="EP54" s="17"/>
      <c r="EQ54" s="17">
        <v>0</v>
      </c>
      <c r="ER54" s="17"/>
      <c r="ES54" s="17"/>
      <c r="ET54" s="17"/>
      <c r="EU54" s="17">
        <v>0</v>
      </c>
      <c r="EV54" s="17">
        <v>6.5</v>
      </c>
      <c r="EW54" s="17">
        <v>6.39</v>
      </c>
      <c r="EX54" s="17">
        <v>6.39</v>
      </c>
      <c r="EY54" s="17">
        <v>0.11</v>
      </c>
      <c r="EZ54" s="17">
        <v>366.8</v>
      </c>
      <c r="FA54" s="17">
        <v>360</v>
      </c>
      <c r="FB54" s="17">
        <v>360</v>
      </c>
      <c r="FC54" s="17">
        <v>6.8</v>
      </c>
      <c r="FD54" s="17">
        <v>56</v>
      </c>
      <c r="FE54" s="17">
        <v>81.635570000000001</v>
      </c>
      <c r="FF54" s="17">
        <v>81.635570000000001</v>
      </c>
      <c r="FG54" s="17">
        <v>-25.635570000000001</v>
      </c>
      <c r="FH54" s="17">
        <v>152</v>
      </c>
      <c r="FI54" s="17">
        <v>151.36251999999999</v>
      </c>
      <c r="FJ54" s="17">
        <v>151.36251999999999</v>
      </c>
      <c r="FK54" s="17">
        <v>0.63748000000000005</v>
      </c>
      <c r="FL54" s="17">
        <v>42.3</v>
      </c>
      <c r="FM54" s="17">
        <v>41.89893</v>
      </c>
      <c r="FN54" s="17">
        <v>41.89893</v>
      </c>
      <c r="FO54" s="17">
        <v>0.40106999999999998</v>
      </c>
      <c r="FP54" s="17">
        <v>18.600000000000001</v>
      </c>
      <c r="FQ54" s="17">
        <v>19.21088</v>
      </c>
      <c r="FR54" s="17">
        <v>19.21088</v>
      </c>
      <c r="FS54" s="17">
        <v>-0.61087999999999998</v>
      </c>
      <c r="FT54" s="17">
        <v>18.899999999999999</v>
      </c>
      <c r="FU54" s="17">
        <v>18.172979999999999</v>
      </c>
      <c r="FV54" s="17">
        <v>18.172979999999999</v>
      </c>
      <c r="FW54" s="17">
        <v>0.72702</v>
      </c>
      <c r="FX54" s="17">
        <v>90.4</v>
      </c>
      <c r="FY54" s="17">
        <v>87.773570000000007</v>
      </c>
      <c r="FZ54" s="17">
        <v>87.773570000000007</v>
      </c>
      <c r="GA54" s="17">
        <v>2.62643</v>
      </c>
      <c r="GB54" s="17">
        <v>129.4</v>
      </c>
      <c r="GC54" s="17">
        <v>167.68045000000001</v>
      </c>
      <c r="GD54" s="17">
        <v>68.589079999999996</v>
      </c>
      <c r="GE54" s="17">
        <v>60.810920000000003</v>
      </c>
      <c r="GF54" s="17">
        <v>134.80000000000001</v>
      </c>
      <c r="GG54" s="17">
        <v>167.68045000000001</v>
      </c>
      <c r="GH54" s="17">
        <v>68.589079999999996</v>
      </c>
      <c r="GI54" s="17">
        <v>66.210920000000002</v>
      </c>
      <c r="GJ54" s="17">
        <v>153.30000000000001</v>
      </c>
      <c r="GK54" s="17">
        <v>168.184</v>
      </c>
      <c r="GL54" s="17">
        <v>68.795060000000007</v>
      </c>
      <c r="GM54" s="17">
        <v>84.504940000000005</v>
      </c>
      <c r="GN54" s="17">
        <v>106.9</v>
      </c>
      <c r="GO54" s="17">
        <v>110.48202000000001</v>
      </c>
      <c r="GP54" s="17">
        <v>110.48202000000001</v>
      </c>
      <c r="GQ54" s="17">
        <v>-3.58202</v>
      </c>
      <c r="GR54" s="17">
        <v>45.9</v>
      </c>
      <c r="GS54" s="17">
        <v>47.082599999999999</v>
      </c>
      <c r="GT54" s="17">
        <v>47.082599999999999</v>
      </c>
      <c r="GU54" s="17">
        <v>-1.1826000000000001</v>
      </c>
      <c r="GV54" s="17"/>
      <c r="GW54" s="17"/>
      <c r="GX54" s="17"/>
      <c r="GY54" s="17">
        <v>0</v>
      </c>
      <c r="GZ54" s="17">
        <v>3.8</v>
      </c>
      <c r="HA54" s="17"/>
      <c r="HB54" s="17"/>
      <c r="HC54" s="17">
        <v>3.8</v>
      </c>
      <c r="HD54" s="17">
        <v>28.9</v>
      </c>
      <c r="HE54" s="17">
        <v>29.099489999999999</v>
      </c>
      <c r="HF54" s="17">
        <v>29.099489999999999</v>
      </c>
      <c r="HG54" s="17">
        <v>-0.19949</v>
      </c>
      <c r="HH54" s="17">
        <v>158.9</v>
      </c>
      <c r="HI54" s="17">
        <v>172.35792000000001</v>
      </c>
      <c r="HJ54" s="17">
        <v>172.35792000000001</v>
      </c>
      <c r="HK54" s="17">
        <v>-13.45792</v>
      </c>
      <c r="HL54" s="17"/>
      <c r="HM54" s="17"/>
      <c r="HN54" s="17"/>
      <c r="HO54" s="17">
        <v>0</v>
      </c>
      <c r="HP54" s="17"/>
      <c r="HQ54" s="17"/>
      <c r="HR54" s="17"/>
      <c r="HS54" s="17">
        <v>0</v>
      </c>
      <c r="HT54" s="17">
        <v>95.6</v>
      </c>
      <c r="HU54" s="17">
        <v>95.545190000000005</v>
      </c>
      <c r="HV54" s="17">
        <v>95.545190000000005</v>
      </c>
      <c r="HW54" s="17">
        <v>5.4809999999999998E-2</v>
      </c>
      <c r="HX54" s="17">
        <v>25</v>
      </c>
      <c r="HY54" s="17"/>
      <c r="HZ54" s="17">
        <v>84.067499999999995</v>
      </c>
      <c r="IA54" s="17">
        <v>-59.067500000000003</v>
      </c>
      <c r="IB54" s="17"/>
      <c r="IC54" s="17"/>
      <c r="ID54" s="17"/>
      <c r="IE54" s="17">
        <v>0</v>
      </c>
      <c r="IF54" s="17">
        <v>45.5</v>
      </c>
      <c r="IG54" s="17">
        <v>45.265309999999999</v>
      </c>
      <c r="IH54" s="17"/>
      <c r="II54" s="17">
        <v>45.5</v>
      </c>
      <c r="IJ54" s="17"/>
      <c r="IK54" s="17"/>
      <c r="IL54" s="17"/>
      <c r="IM54" s="17">
        <v>0</v>
      </c>
      <c r="IN54" s="17"/>
      <c r="IO54" s="17"/>
      <c r="IP54" s="17"/>
      <c r="IQ54" s="17">
        <v>0</v>
      </c>
      <c r="IR54" s="17"/>
      <c r="IS54" s="17"/>
      <c r="IT54" s="17"/>
      <c r="IU54" s="17">
        <v>0</v>
      </c>
      <c r="IV54" s="17">
        <v>131.5</v>
      </c>
      <c r="IW54" s="17">
        <v>136.69067999999999</v>
      </c>
      <c r="IX54" s="17">
        <v>136.69067999999999</v>
      </c>
      <c r="IY54" s="17">
        <v>-5.1906800000000004</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194.6</v>
      </c>
      <c r="JY54" s="17">
        <v>200.67499000000001</v>
      </c>
      <c r="JZ54" s="17">
        <v>200.67499000000001</v>
      </c>
      <c r="KA54" s="17">
        <v>-6.0749899999999997</v>
      </c>
      <c r="KB54" s="17">
        <v>195.3</v>
      </c>
      <c r="KC54" s="17">
        <v>200.3066</v>
      </c>
      <c r="KD54" s="17">
        <v>200.3066</v>
      </c>
      <c r="KE54" s="17">
        <v>-5.0065999999999997</v>
      </c>
      <c r="KF54" s="17">
        <v>195.5</v>
      </c>
      <c r="KG54" s="17">
        <v>200.18467000000001</v>
      </c>
      <c r="KH54" s="17">
        <v>200.18467000000001</v>
      </c>
      <c r="KI54" s="17">
        <v>-4.6846699999999997</v>
      </c>
      <c r="KJ54" s="17">
        <v>51.9</v>
      </c>
      <c r="KK54" s="17">
        <v>32</v>
      </c>
      <c r="KL54" s="17">
        <v>32</v>
      </c>
      <c r="KM54" s="17">
        <v>19.899999999999999</v>
      </c>
      <c r="KN54" s="17"/>
      <c r="KO54" s="17"/>
      <c r="KP54" s="17"/>
      <c r="KQ54" s="17">
        <v>0</v>
      </c>
      <c r="KR54" s="17"/>
      <c r="KS54" s="17"/>
      <c r="KT54" s="17"/>
      <c r="KU54" s="17">
        <v>0</v>
      </c>
      <c r="KV54" s="17">
        <v>4</v>
      </c>
      <c r="KW54" s="17">
        <v>4.7853599999999998</v>
      </c>
      <c r="KX54" s="17">
        <v>4.7853599999999998</v>
      </c>
      <c r="KY54" s="17">
        <v>-0.78535999999999995</v>
      </c>
      <c r="KZ54" s="17">
        <v>187.6</v>
      </c>
      <c r="LA54" s="17">
        <v>202.33235999999999</v>
      </c>
      <c r="LB54" s="17">
        <v>202.33235999999999</v>
      </c>
      <c r="LC54" s="17">
        <v>-14.73236</v>
      </c>
      <c r="LD54" s="17">
        <v>135.30000000000001</v>
      </c>
      <c r="LE54" s="17">
        <v>133.16031000000001</v>
      </c>
      <c r="LF54" s="17">
        <v>133.16031000000001</v>
      </c>
      <c r="LG54" s="17">
        <v>2.1396899999999999</v>
      </c>
      <c r="LH54" s="17">
        <v>62.9</v>
      </c>
      <c r="LI54" s="17">
        <v>67.199219999999997</v>
      </c>
      <c r="LJ54" s="17">
        <v>67.199219999999997</v>
      </c>
      <c r="LK54" s="17">
        <v>-4.29922</v>
      </c>
      <c r="LL54" s="17">
        <v>78.099999999999994</v>
      </c>
      <c r="LM54" s="17">
        <v>78.567999999999998</v>
      </c>
      <c r="LN54" s="17">
        <v>78.567999999999998</v>
      </c>
      <c r="LO54" s="17">
        <v>-0.46800000000000003</v>
      </c>
      <c r="LP54" s="17">
        <v>31.2</v>
      </c>
      <c r="LQ54" s="17">
        <v>29.980560000000001</v>
      </c>
      <c r="LR54" s="17">
        <v>29.980560000000001</v>
      </c>
      <c r="LS54" s="17">
        <v>1.2194400000000001</v>
      </c>
      <c r="LT54" s="17">
        <v>65</v>
      </c>
      <c r="LU54" s="17">
        <v>66.941299999999998</v>
      </c>
      <c r="LV54" s="17"/>
      <c r="LW54" s="17">
        <v>65</v>
      </c>
      <c r="LX54" s="17">
        <v>32</v>
      </c>
      <c r="LY54" s="17">
        <v>42.534559999999999</v>
      </c>
      <c r="LZ54" s="17"/>
      <c r="MA54" s="17">
        <v>32</v>
      </c>
      <c r="MB54" s="17">
        <v>32.1</v>
      </c>
      <c r="MC54" s="17">
        <v>43.612139999999997</v>
      </c>
      <c r="MD54" s="17"/>
      <c r="ME54" s="17">
        <v>32.1</v>
      </c>
      <c r="MF54" s="17">
        <v>138.30000000000001</v>
      </c>
      <c r="MG54" s="17"/>
      <c r="MH54" s="17">
        <v>136.26948999999999</v>
      </c>
      <c r="MI54" s="17">
        <v>2.03051</v>
      </c>
      <c r="MJ54" s="17"/>
      <c r="MK54" s="17"/>
      <c r="ML54" s="17"/>
      <c r="MM54" s="17">
        <v>0</v>
      </c>
      <c r="MN54" s="17"/>
      <c r="MO54" s="17"/>
      <c r="MP54" s="17"/>
      <c r="MQ54" s="17">
        <v>0</v>
      </c>
      <c r="MR54" s="17"/>
      <c r="MS54" s="17"/>
      <c r="MT54" s="17"/>
      <c r="MU54" s="17">
        <v>0</v>
      </c>
      <c r="MV54" s="17">
        <v>173.3</v>
      </c>
      <c r="MW54" s="17">
        <v>175.465</v>
      </c>
      <c r="MX54" s="17">
        <v>175.465</v>
      </c>
      <c r="MY54" s="17">
        <v>-2.165</v>
      </c>
      <c r="MZ54" s="17">
        <v>174.1</v>
      </c>
      <c r="NA54" s="17">
        <v>175.43683999999999</v>
      </c>
      <c r="NB54" s="17">
        <v>175.43683999999999</v>
      </c>
      <c r="NC54" s="17">
        <v>-1.33684</v>
      </c>
      <c r="ND54" s="17">
        <v>174.6</v>
      </c>
      <c r="NE54" s="17">
        <v>176.22309000000001</v>
      </c>
      <c r="NF54" s="17">
        <v>176.22309000000001</v>
      </c>
      <c r="NG54" s="17">
        <v>-1.6230899999999999</v>
      </c>
      <c r="NH54" s="17">
        <v>0</v>
      </c>
      <c r="NI54" s="17"/>
      <c r="NJ54" s="17">
        <v>175.92723000000001</v>
      </c>
      <c r="NK54" s="17">
        <v>-175.92723000000001</v>
      </c>
      <c r="NL54" s="17"/>
      <c r="NM54" s="17"/>
      <c r="NN54" s="17"/>
      <c r="NO54" s="17">
        <v>0</v>
      </c>
      <c r="NP54" s="17"/>
      <c r="NQ54" s="17"/>
      <c r="NR54" s="17"/>
      <c r="NS54" s="17">
        <v>0</v>
      </c>
      <c r="NT54" s="17"/>
      <c r="NU54" s="17"/>
      <c r="NV54" s="17">
        <v>9.09</v>
      </c>
      <c r="NW54" s="17">
        <v>-9.09</v>
      </c>
      <c r="NX54" s="17">
        <v>9.1</v>
      </c>
      <c r="NY54" s="17">
        <v>9.1178399999999993</v>
      </c>
      <c r="NZ54" s="17">
        <v>9.1178399999999993</v>
      </c>
      <c r="OA54" s="17">
        <v>-1.7840000000000002E-2</v>
      </c>
      <c r="OB54" s="17">
        <v>20.2</v>
      </c>
      <c r="OC54" s="17">
        <v>20</v>
      </c>
      <c r="OD54" s="17"/>
      <c r="OE54" s="17">
        <v>20.2</v>
      </c>
      <c r="OF54" s="17">
        <v>0</v>
      </c>
      <c r="OG54" s="17"/>
      <c r="OH54" s="17"/>
      <c r="OI54" s="17">
        <v>0</v>
      </c>
      <c r="OJ54" s="17">
        <v>84.9</v>
      </c>
      <c r="OK54" s="17">
        <v>88.32</v>
      </c>
      <c r="OL54" s="17">
        <v>90.350999999999999</v>
      </c>
      <c r="OM54" s="17">
        <v>-5.4509999999999996</v>
      </c>
      <c r="ON54" s="17">
        <v>0</v>
      </c>
      <c r="OO54" s="17"/>
      <c r="OP54" s="17"/>
      <c r="OQ54" s="17">
        <v>0</v>
      </c>
      <c r="OR54" s="17">
        <v>0</v>
      </c>
      <c r="OS54" s="17">
        <v>0.35</v>
      </c>
      <c r="OT54" s="17"/>
      <c r="OU54" s="17">
        <v>0</v>
      </c>
      <c r="OV54" s="17">
        <v>0</v>
      </c>
      <c r="OW54" s="17"/>
      <c r="OX54" s="17"/>
      <c r="OY54" s="17">
        <v>0</v>
      </c>
      <c r="OZ54" s="17">
        <v>20.3</v>
      </c>
      <c r="PA54" s="17">
        <v>20.456230000000001</v>
      </c>
      <c r="PB54" s="17">
        <v>20.456230000000001</v>
      </c>
      <c r="PC54" s="17">
        <v>-0.15623000000000001</v>
      </c>
      <c r="PD54" s="17">
        <v>10.3</v>
      </c>
      <c r="PE54" s="17">
        <v>9.9830000000000005</v>
      </c>
      <c r="PF54" s="17">
        <v>9.9830000000000005</v>
      </c>
      <c r="PG54" s="17">
        <v>0.317</v>
      </c>
      <c r="PH54" s="17">
        <v>5.7</v>
      </c>
      <c r="PI54" s="17">
        <v>5.67</v>
      </c>
      <c r="PJ54" s="17">
        <v>5.67</v>
      </c>
      <c r="PK54" s="17">
        <v>0.03</v>
      </c>
      <c r="PL54" s="17">
        <v>0</v>
      </c>
      <c r="PM54" s="17"/>
      <c r="PN54" s="17"/>
      <c r="PO54" s="17">
        <v>0</v>
      </c>
      <c r="PP54" s="17">
        <v>0</v>
      </c>
      <c r="PQ54" s="17"/>
      <c r="PR54" s="17"/>
      <c r="PS54" s="17">
        <v>0</v>
      </c>
      <c r="PT54" s="17">
        <v>1.9</v>
      </c>
      <c r="PU54" s="17">
        <v>2</v>
      </c>
      <c r="PV54" s="17">
        <v>2</v>
      </c>
      <c r="PW54" s="17">
        <v>-0.1</v>
      </c>
      <c r="PX54" s="17">
        <v>3.3</v>
      </c>
      <c r="PY54" s="17">
        <v>2.75</v>
      </c>
      <c r="PZ54" s="17">
        <v>2.75</v>
      </c>
      <c r="QA54" s="17">
        <v>0.55000000000000004</v>
      </c>
      <c r="QB54" s="17">
        <v>5.2</v>
      </c>
      <c r="QC54" s="17">
        <v>5</v>
      </c>
      <c r="QD54" s="17">
        <v>5</v>
      </c>
      <c r="QE54" s="17">
        <v>0.2</v>
      </c>
      <c r="QF54" s="17">
        <v>20.399999999999999</v>
      </c>
      <c r="QG54" s="17">
        <v>20.422219999999999</v>
      </c>
      <c r="QH54" s="17">
        <v>20.422219999999999</v>
      </c>
      <c r="QI54" s="17">
        <v>-2.222E-2</v>
      </c>
      <c r="QJ54" s="17">
        <v>19.600000000000001</v>
      </c>
      <c r="QK54" s="17">
        <v>19.436350000000001</v>
      </c>
      <c r="QL54" s="17">
        <v>19.436350000000001</v>
      </c>
      <c r="QM54" s="17">
        <v>0.16364999999999999</v>
      </c>
      <c r="QN54" s="17">
        <v>18.7</v>
      </c>
      <c r="QO54" s="17">
        <v>19</v>
      </c>
      <c r="QP54" s="17">
        <v>17.492709999999999</v>
      </c>
      <c r="QQ54" s="17">
        <v>1.20729</v>
      </c>
      <c r="QR54" s="17">
        <v>3.5</v>
      </c>
      <c r="QS54" s="17">
        <v>3.4</v>
      </c>
      <c r="QT54" s="17">
        <v>3.4</v>
      </c>
      <c r="QU54" s="17">
        <v>0.1</v>
      </c>
      <c r="QV54" s="17">
        <v>18.46</v>
      </c>
      <c r="QW54" s="17">
        <v>17.881440000000001</v>
      </c>
      <c r="QX54" s="17">
        <v>17.881440000000001</v>
      </c>
      <c r="QY54" s="17">
        <v>0.57855999999999996</v>
      </c>
      <c r="QZ54" s="17">
        <v>0</v>
      </c>
      <c r="RA54" s="17"/>
      <c r="RB54" s="17"/>
      <c r="RC54" s="17">
        <v>0</v>
      </c>
      <c r="RD54" s="17">
        <v>0</v>
      </c>
      <c r="RE54" s="17"/>
      <c r="RF54" s="17"/>
      <c r="RG54" s="17">
        <v>0</v>
      </c>
      <c r="RH54" s="17">
        <v>20.9</v>
      </c>
      <c r="RI54" s="17">
        <v>17.98</v>
      </c>
      <c r="RJ54" s="17">
        <v>18.350000000000001</v>
      </c>
      <c r="RK54" s="17">
        <v>2.5499999999999998</v>
      </c>
      <c r="RL54" s="17">
        <v>62.3</v>
      </c>
      <c r="RM54" s="17">
        <v>55.56</v>
      </c>
      <c r="RN54" s="17">
        <v>56.713999999999999</v>
      </c>
      <c r="RO54" s="17">
        <v>5.5860000000000003</v>
      </c>
      <c r="RP54" s="17">
        <v>0</v>
      </c>
      <c r="RQ54" s="17"/>
      <c r="RR54" s="17"/>
      <c r="RS54" s="17">
        <v>0</v>
      </c>
      <c r="RT54" s="17">
        <v>3</v>
      </c>
      <c r="RU54" s="17">
        <v>3.0510000000000002</v>
      </c>
      <c r="RV54" s="17">
        <v>3.0510000000000002</v>
      </c>
      <c r="RW54" s="17">
        <v>-5.0999999999999997E-2</v>
      </c>
      <c r="RX54" s="17">
        <v>10.199999999999999</v>
      </c>
      <c r="RY54" s="17">
        <v>19.792000000000002</v>
      </c>
      <c r="RZ54" s="17">
        <v>19.792000000000002</v>
      </c>
      <c r="SA54" s="17">
        <v>-9.5920000000000005</v>
      </c>
      <c r="SB54" s="17">
        <v>3.2</v>
      </c>
      <c r="SC54" s="17">
        <v>2</v>
      </c>
      <c r="SD54" s="17">
        <v>2</v>
      </c>
      <c r="SE54" s="17">
        <v>1.2</v>
      </c>
      <c r="SF54" s="17"/>
      <c r="SG54" s="17"/>
      <c r="SH54" s="17">
        <v>0.4</v>
      </c>
      <c r="SI54" s="17">
        <v>-0.4</v>
      </c>
      <c r="SJ54" s="17">
        <v>0</v>
      </c>
      <c r="SK54" s="17"/>
      <c r="SL54" s="17"/>
      <c r="SM54" s="17">
        <v>0</v>
      </c>
      <c r="SN54" s="17">
        <v>19.8</v>
      </c>
      <c r="SO54" s="17">
        <v>19.1448</v>
      </c>
      <c r="SP54" s="17">
        <v>19.1448</v>
      </c>
      <c r="SQ54" s="17">
        <v>0.6552</v>
      </c>
      <c r="SR54" s="17">
        <v>13.1</v>
      </c>
      <c r="SS54" s="17">
        <v>12.244899999999999</v>
      </c>
      <c r="ST54" s="17">
        <v>12.244899999999999</v>
      </c>
      <c r="SU54" s="17">
        <v>0.85509999999999997</v>
      </c>
      <c r="SV54" s="17">
        <v>20.2</v>
      </c>
      <c r="SW54" s="17">
        <v>19.436350000000001</v>
      </c>
      <c r="SX54" s="17">
        <v>19.436350000000001</v>
      </c>
      <c r="SY54" s="17">
        <v>0.76365000000000005</v>
      </c>
      <c r="SZ54" s="17">
        <v>20.2</v>
      </c>
      <c r="TA54" s="17">
        <v>19.436350000000001</v>
      </c>
      <c r="TB54" s="17">
        <v>19.436350000000001</v>
      </c>
      <c r="TC54" s="17">
        <v>0.76365000000000005</v>
      </c>
      <c r="TD54" s="17">
        <v>1.5</v>
      </c>
      <c r="TE54" s="17">
        <v>4.16</v>
      </c>
      <c r="TF54" s="17">
        <v>4.3259999999999996</v>
      </c>
      <c r="TG54" s="17">
        <v>-2.8260000000000001</v>
      </c>
      <c r="TH54" s="17">
        <v>14.8</v>
      </c>
      <c r="TI54" s="17">
        <v>36.18</v>
      </c>
      <c r="TJ54" s="17">
        <v>36.94</v>
      </c>
      <c r="TK54" s="17">
        <v>-22.14</v>
      </c>
      <c r="TL54" s="17">
        <v>0</v>
      </c>
      <c r="TM54" s="17"/>
      <c r="TN54" s="17"/>
      <c r="TO54" s="17">
        <v>0</v>
      </c>
      <c r="TP54" s="17">
        <v>55.6</v>
      </c>
      <c r="TQ54" s="17">
        <v>38.450000000000003</v>
      </c>
      <c r="TR54" s="17">
        <v>38.143999999999998</v>
      </c>
      <c r="TS54" s="17">
        <v>17.456</v>
      </c>
      <c r="TT54" s="17">
        <v>77.84</v>
      </c>
      <c r="TU54" s="17">
        <v>73.19</v>
      </c>
      <c r="TV54" s="17">
        <v>74.2</v>
      </c>
      <c r="TW54" s="17">
        <v>3.64</v>
      </c>
      <c r="TX54" s="17">
        <v>4.5</v>
      </c>
      <c r="TY54" s="17">
        <v>3.89</v>
      </c>
      <c r="TZ54" s="17">
        <v>4.4800000000000004</v>
      </c>
      <c r="UA54" s="17">
        <v>0.02</v>
      </c>
      <c r="UB54" s="17">
        <v>2.1</v>
      </c>
      <c r="UC54" s="17">
        <v>1.1599999999999999</v>
      </c>
      <c r="UD54" s="17">
        <v>1.6</v>
      </c>
      <c r="UE54" s="17">
        <v>0.5</v>
      </c>
      <c r="UF54" s="17">
        <v>0</v>
      </c>
      <c r="UG54" s="17"/>
      <c r="UH54" s="17"/>
      <c r="UI54" s="17">
        <v>0</v>
      </c>
      <c r="UJ54" s="17">
        <v>21</v>
      </c>
      <c r="UK54" s="17">
        <v>19.436350000000001</v>
      </c>
      <c r="UL54" s="17">
        <v>19.436350000000001</v>
      </c>
      <c r="UM54" s="17">
        <v>1.56365</v>
      </c>
      <c r="UN54" s="17">
        <v>8.1999999999999993</v>
      </c>
      <c r="UO54" s="17">
        <v>8.1999999999999993</v>
      </c>
      <c r="UP54" s="17">
        <v>8.1999999999999993</v>
      </c>
      <c r="UQ54" s="17">
        <v>0</v>
      </c>
      <c r="UR54" s="17">
        <v>6.2</v>
      </c>
      <c r="US54" s="17">
        <v>7.3</v>
      </c>
      <c r="UT54" s="17">
        <v>7.3</v>
      </c>
      <c r="UU54" s="17">
        <v>-1.1000000000000001</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0</v>
      </c>
      <c r="VI54" s="17">
        <v>0.28999999999999998</v>
      </c>
      <c r="VJ54" s="17"/>
      <c r="VK54" s="17">
        <v>0</v>
      </c>
      <c r="VL54" s="17">
        <v>0</v>
      </c>
      <c r="VM54" s="17"/>
      <c r="VN54" s="17"/>
      <c r="VO54" s="17">
        <v>0</v>
      </c>
      <c r="VP54" s="17">
        <v>0</v>
      </c>
      <c r="VQ54" s="17"/>
      <c r="VR54" s="17"/>
      <c r="VS54" s="17">
        <v>0</v>
      </c>
      <c r="VT54" s="17">
        <v>0</v>
      </c>
      <c r="VU54" s="17"/>
      <c r="VV54" s="17"/>
      <c r="VW54" s="17">
        <v>0</v>
      </c>
      <c r="VX54" s="17">
        <v>0.6</v>
      </c>
      <c r="VY54" s="17">
        <v>0.6</v>
      </c>
      <c r="VZ54" s="17">
        <v>0.6</v>
      </c>
      <c r="WA54" s="17">
        <v>0</v>
      </c>
      <c r="WB54" s="17">
        <v>65</v>
      </c>
      <c r="WC54" s="17">
        <v>41.15</v>
      </c>
      <c r="WD54" s="17">
        <v>36</v>
      </c>
      <c r="WE54" s="17">
        <v>29</v>
      </c>
      <c r="WF54" s="17">
        <v>59.5</v>
      </c>
      <c r="WG54" s="17">
        <v>14.78</v>
      </c>
      <c r="WH54" s="17">
        <v>17.64</v>
      </c>
      <c r="WI54" s="17">
        <v>41.86</v>
      </c>
      <c r="WJ54" s="17">
        <v>0</v>
      </c>
      <c r="WK54" s="17">
        <v>0.55000000000000004</v>
      </c>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2.8</v>
      </c>
      <c r="XA54" s="17">
        <v>2.8</v>
      </c>
      <c r="XB54" s="17">
        <v>2.8</v>
      </c>
      <c r="XC54" s="17">
        <v>0</v>
      </c>
      <c r="XD54" s="17">
        <v>0</v>
      </c>
      <c r="XE54" s="17"/>
      <c r="XF54" s="17"/>
      <c r="XG54" s="17">
        <v>0</v>
      </c>
      <c r="XH54" s="17">
        <v>7</v>
      </c>
      <c r="XI54" s="17">
        <v>6</v>
      </c>
      <c r="XJ54" s="17">
        <v>6</v>
      </c>
      <c r="XK54" s="17">
        <v>1</v>
      </c>
      <c r="XL54" s="17">
        <v>20</v>
      </c>
      <c r="XM54" s="17">
        <v>19.241980000000002</v>
      </c>
      <c r="XN54" s="17">
        <v>19.241980000000002</v>
      </c>
      <c r="XO54" s="17">
        <v>0.75802000000000003</v>
      </c>
      <c r="XP54" s="17">
        <v>20</v>
      </c>
      <c r="XQ54" s="17">
        <v>19.241980000000002</v>
      </c>
      <c r="XR54" s="17">
        <v>19.241980000000002</v>
      </c>
      <c r="XS54" s="17">
        <v>0.75802000000000003</v>
      </c>
      <c r="XT54" s="17"/>
      <c r="XU54" s="17"/>
      <c r="XV54" s="17"/>
      <c r="XW54" s="17">
        <v>0</v>
      </c>
      <c r="XX54" s="17">
        <v>43.7</v>
      </c>
      <c r="XY54" s="17">
        <v>38</v>
      </c>
      <c r="XZ54" s="17">
        <v>32.5</v>
      </c>
      <c r="YA54" s="17">
        <v>11.2</v>
      </c>
      <c r="YB54" s="17">
        <v>29.8</v>
      </c>
      <c r="YC54" s="17">
        <v>38</v>
      </c>
      <c r="YD54" s="17">
        <v>32.5</v>
      </c>
      <c r="YE54" s="17">
        <v>-2.7</v>
      </c>
      <c r="YF54" s="17">
        <v>15.7</v>
      </c>
      <c r="YG54" s="17">
        <v>17</v>
      </c>
      <c r="YH54" s="17">
        <v>14</v>
      </c>
      <c r="YI54" s="17">
        <v>1.7</v>
      </c>
      <c r="YJ54" s="17">
        <v>11.1</v>
      </c>
      <c r="YK54" s="17">
        <v>13</v>
      </c>
      <c r="YL54" s="17">
        <v>13</v>
      </c>
      <c r="YM54" s="17">
        <v>-1.9</v>
      </c>
      <c r="YN54" s="17">
        <v>6.4</v>
      </c>
      <c r="YO54" s="17">
        <v>7.53</v>
      </c>
      <c r="YP54" s="17">
        <v>7.53</v>
      </c>
      <c r="YQ54" s="17">
        <v>-1.1299999999999999</v>
      </c>
      <c r="YR54" s="17">
        <v>11.5</v>
      </c>
      <c r="YS54" s="17">
        <v>11</v>
      </c>
      <c r="YT54" s="17">
        <v>11</v>
      </c>
      <c r="YU54" s="17">
        <v>0.5</v>
      </c>
      <c r="YV54" s="17">
        <v>17.899999999999999</v>
      </c>
      <c r="YW54" s="17">
        <v>21</v>
      </c>
      <c r="YX54" s="17">
        <v>21</v>
      </c>
      <c r="YY54" s="17">
        <v>-3.1</v>
      </c>
    </row>
    <row r="55" spans="1:675" ht="24" customHeight="1" x14ac:dyDescent="0.3">
      <c r="A55" s="1"/>
      <c r="B55" s="16" t="s">
        <v>56</v>
      </c>
      <c r="C55" s="16" t="s">
        <v>853</v>
      </c>
      <c r="D55" s="17">
        <v>202.5</v>
      </c>
      <c r="E55" s="17">
        <v>203.40136000000001</v>
      </c>
      <c r="F55" s="17">
        <v>203.40136000000001</v>
      </c>
      <c r="G55" s="17">
        <v>-0.90136000000000005</v>
      </c>
      <c r="H55" s="17">
        <v>658.2</v>
      </c>
      <c r="I55" s="17">
        <v>650</v>
      </c>
      <c r="J55" s="17">
        <v>629.90463999999997</v>
      </c>
      <c r="K55" s="17">
        <v>28.295359999999999</v>
      </c>
      <c r="L55" s="17">
        <v>145.9</v>
      </c>
      <c r="M55" s="17">
        <v>147.4599</v>
      </c>
      <c r="N55" s="17">
        <v>205.11832000000001</v>
      </c>
      <c r="O55" s="17">
        <v>-59.218319999999999</v>
      </c>
      <c r="P55" s="17">
        <v>7.51</v>
      </c>
      <c r="Q55" s="17"/>
      <c r="R55" s="17"/>
      <c r="S55" s="17">
        <v>7.51</v>
      </c>
      <c r="T55" s="17">
        <v>0</v>
      </c>
      <c r="U55" s="17">
        <v>8.5166900000000005</v>
      </c>
      <c r="V55" s="17">
        <v>8.5166900000000005</v>
      </c>
      <c r="W55" s="17">
        <v>-8.5166900000000005</v>
      </c>
      <c r="X55" s="17">
        <v>92.9</v>
      </c>
      <c r="Y55" s="17">
        <v>91.867829999999998</v>
      </c>
      <c r="Z55" s="17">
        <v>91.867829999999998</v>
      </c>
      <c r="AA55" s="17">
        <v>1.03217</v>
      </c>
      <c r="AB55" s="17">
        <v>160.5</v>
      </c>
      <c r="AC55" s="17">
        <v>164</v>
      </c>
      <c r="AD55" s="17">
        <v>242</v>
      </c>
      <c r="AE55" s="17">
        <v>-81.5</v>
      </c>
      <c r="AF55" s="17">
        <v>0</v>
      </c>
      <c r="AG55" s="17"/>
      <c r="AH55" s="17"/>
      <c r="AI55" s="17">
        <v>0</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579.5</v>
      </c>
      <c r="BM55" s="17">
        <v>582.50599999999997</v>
      </c>
      <c r="BN55" s="17">
        <v>582.50599999999997</v>
      </c>
      <c r="BO55" s="17">
        <v>-3.0059999999999998</v>
      </c>
      <c r="BP55" s="17">
        <v>10.7</v>
      </c>
      <c r="BQ55" s="17">
        <v>10.52094</v>
      </c>
      <c r="BR55" s="17">
        <v>10.52094</v>
      </c>
      <c r="BS55" s="17">
        <v>0.17906</v>
      </c>
      <c r="BT55" s="17"/>
      <c r="BU55" s="17"/>
      <c r="BV55" s="17"/>
      <c r="BW55" s="17">
        <v>0</v>
      </c>
      <c r="BX55" s="17">
        <v>15</v>
      </c>
      <c r="BY55" s="17">
        <v>18.65108</v>
      </c>
      <c r="BZ55" s="17"/>
      <c r="CA55" s="17">
        <v>15</v>
      </c>
      <c r="CB55" s="17"/>
      <c r="CC55" s="17"/>
      <c r="CD55" s="17"/>
      <c r="CE55" s="17">
        <v>0</v>
      </c>
      <c r="CF55" s="17"/>
      <c r="CG55" s="17"/>
      <c r="CH55" s="17"/>
      <c r="CI55" s="17">
        <v>0</v>
      </c>
      <c r="CJ55" s="17">
        <v>160.80000000000001</v>
      </c>
      <c r="CK55" s="17">
        <v>164.06706</v>
      </c>
      <c r="CL55" s="17">
        <v>164.06706</v>
      </c>
      <c r="CM55" s="17">
        <v>-3.2670599999999999</v>
      </c>
      <c r="CN55" s="17">
        <v>10.199999999999999</v>
      </c>
      <c r="CO55" s="17">
        <v>9.6612399999999994</v>
      </c>
      <c r="CP55" s="17">
        <v>9.6612399999999994</v>
      </c>
      <c r="CQ55" s="17">
        <v>0.53876000000000002</v>
      </c>
      <c r="CR55" s="17">
        <v>6.5</v>
      </c>
      <c r="CS55" s="17">
        <v>5.1878599999999997</v>
      </c>
      <c r="CT55" s="17">
        <v>5.1878599999999997</v>
      </c>
      <c r="CU55" s="17">
        <v>1.3121400000000001</v>
      </c>
      <c r="CV55" s="17"/>
      <c r="CW55" s="17"/>
      <c r="CX55" s="17"/>
      <c r="CY55" s="17">
        <v>0</v>
      </c>
      <c r="CZ55" s="17">
        <v>6.7</v>
      </c>
      <c r="DA55" s="17">
        <v>6.8787000000000003</v>
      </c>
      <c r="DB55" s="17">
        <v>6.8787000000000003</v>
      </c>
      <c r="DC55" s="17">
        <v>-0.1787</v>
      </c>
      <c r="DD55" s="17"/>
      <c r="DE55" s="17"/>
      <c r="DF55" s="17"/>
      <c r="DG55" s="17">
        <v>0</v>
      </c>
      <c r="DH55" s="17">
        <v>74.400000000000006</v>
      </c>
      <c r="DI55" s="17">
        <v>84.685329999999993</v>
      </c>
      <c r="DJ55" s="17">
        <v>47.742469999999997</v>
      </c>
      <c r="DK55" s="17">
        <v>26.657530000000001</v>
      </c>
      <c r="DL55" s="17"/>
      <c r="DM55" s="17"/>
      <c r="DN55" s="17"/>
      <c r="DO55" s="17">
        <v>0</v>
      </c>
      <c r="DP55" s="17"/>
      <c r="DQ55" s="17"/>
      <c r="DR55" s="17"/>
      <c r="DS55" s="17">
        <v>0</v>
      </c>
      <c r="DT55" s="17">
        <v>0</v>
      </c>
      <c r="DU55" s="17">
        <v>23.215890000000002</v>
      </c>
      <c r="DV55" s="17">
        <v>23.215890000000002</v>
      </c>
      <c r="DW55" s="17">
        <v>-23.215890000000002</v>
      </c>
      <c r="DX55" s="17"/>
      <c r="DY55" s="17"/>
      <c r="DZ55" s="17"/>
      <c r="EA55" s="17">
        <v>0</v>
      </c>
      <c r="EB55" s="17">
        <v>110.1</v>
      </c>
      <c r="EC55" s="17">
        <v>112.46647</v>
      </c>
      <c r="ED55" s="17">
        <v>112.46647</v>
      </c>
      <c r="EE55" s="17">
        <v>-2.3664700000000001</v>
      </c>
      <c r="EF55" s="17">
        <v>212.1</v>
      </c>
      <c r="EG55" s="17">
        <v>220.69499999999999</v>
      </c>
      <c r="EH55" s="17">
        <v>220.69499999999999</v>
      </c>
      <c r="EI55" s="17">
        <v>-8.5950000000000006</v>
      </c>
      <c r="EJ55" s="17">
        <v>0</v>
      </c>
      <c r="EK55" s="17"/>
      <c r="EL55" s="17"/>
      <c r="EM55" s="17">
        <v>0</v>
      </c>
      <c r="EN55" s="17"/>
      <c r="EO55" s="17"/>
      <c r="EP55" s="17"/>
      <c r="EQ55" s="17">
        <v>0</v>
      </c>
      <c r="ER55" s="17"/>
      <c r="ES55" s="17"/>
      <c r="ET55" s="17"/>
      <c r="EU55" s="17">
        <v>0</v>
      </c>
      <c r="EV55" s="17">
        <v>6.5</v>
      </c>
      <c r="EW55" s="17">
        <v>6.39</v>
      </c>
      <c r="EX55" s="17">
        <v>6.39</v>
      </c>
      <c r="EY55" s="17">
        <v>0.11</v>
      </c>
      <c r="EZ55" s="17">
        <v>362.2</v>
      </c>
      <c r="FA55" s="17">
        <v>360</v>
      </c>
      <c r="FB55" s="17">
        <v>360</v>
      </c>
      <c r="FC55" s="17">
        <v>2.2000000000000002</v>
      </c>
      <c r="FD55" s="17">
        <v>56</v>
      </c>
      <c r="FE55" s="17">
        <v>81.635570000000001</v>
      </c>
      <c r="FF55" s="17">
        <v>81.635570000000001</v>
      </c>
      <c r="FG55" s="17">
        <v>-25.635570000000001</v>
      </c>
      <c r="FH55" s="17">
        <v>152.30000000000001</v>
      </c>
      <c r="FI55" s="17">
        <v>151.36251999999999</v>
      </c>
      <c r="FJ55" s="17">
        <v>151.36251999999999</v>
      </c>
      <c r="FK55" s="17">
        <v>0.93747999999999998</v>
      </c>
      <c r="FL55" s="17">
        <v>42.3</v>
      </c>
      <c r="FM55" s="17">
        <v>41.89893</v>
      </c>
      <c r="FN55" s="17">
        <v>41.89893</v>
      </c>
      <c r="FO55" s="17">
        <v>0.40106999999999998</v>
      </c>
      <c r="FP55" s="17">
        <v>18.600000000000001</v>
      </c>
      <c r="FQ55" s="17">
        <v>19.21088</v>
      </c>
      <c r="FR55" s="17">
        <v>19.21088</v>
      </c>
      <c r="FS55" s="17">
        <v>-0.61087999999999998</v>
      </c>
      <c r="FT55" s="17">
        <v>18.899999999999999</v>
      </c>
      <c r="FU55" s="17">
        <v>18.172979999999999</v>
      </c>
      <c r="FV55" s="17">
        <v>18.172979999999999</v>
      </c>
      <c r="FW55" s="17">
        <v>0.72702</v>
      </c>
      <c r="FX55" s="17">
        <v>90.2</v>
      </c>
      <c r="FY55" s="17">
        <v>87.773570000000007</v>
      </c>
      <c r="FZ55" s="17">
        <v>87.773570000000007</v>
      </c>
      <c r="GA55" s="17">
        <v>2.4264299999999999</v>
      </c>
      <c r="GB55" s="17">
        <v>129.6</v>
      </c>
      <c r="GC55" s="17">
        <v>104.93335</v>
      </c>
      <c r="GD55" s="17">
        <v>68.589079999999996</v>
      </c>
      <c r="GE55" s="17">
        <v>61.010919999999999</v>
      </c>
      <c r="GF55" s="17">
        <v>134.9</v>
      </c>
      <c r="GG55" s="17">
        <v>104.93335</v>
      </c>
      <c r="GH55" s="17">
        <v>68.589079999999996</v>
      </c>
      <c r="GI55" s="17">
        <v>66.310919999999996</v>
      </c>
      <c r="GJ55" s="17">
        <v>153.4</v>
      </c>
      <c r="GK55" s="17">
        <v>105.24847</v>
      </c>
      <c r="GL55" s="17">
        <v>68.795060000000007</v>
      </c>
      <c r="GM55" s="17">
        <v>84.604939999999999</v>
      </c>
      <c r="GN55" s="17">
        <v>107</v>
      </c>
      <c r="GO55" s="17">
        <v>110.48202000000001</v>
      </c>
      <c r="GP55" s="17">
        <v>110.48202000000001</v>
      </c>
      <c r="GQ55" s="17">
        <v>-3.4820199999999999</v>
      </c>
      <c r="GR55" s="17">
        <v>43.3</v>
      </c>
      <c r="GS55" s="17">
        <v>45</v>
      </c>
      <c r="GT55" s="17">
        <v>47.082599999999999</v>
      </c>
      <c r="GU55" s="17">
        <v>-3.7826</v>
      </c>
      <c r="GV55" s="17"/>
      <c r="GW55" s="17"/>
      <c r="GX55" s="17"/>
      <c r="GY55" s="17">
        <v>0</v>
      </c>
      <c r="GZ55" s="17">
        <v>3.8</v>
      </c>
      <c r="HA55" s="17"/>
      <c r="HB55" s="17"/>
      <c r="HC55" s="17">
        <v>3.8</v>
      </c>
      <c r="HD55" s="17">
        <v>28.3</v>
      </c>
      <c r="HE55" s="17">
        <v>29.099489999999999</v>
      </c>
      <c r="HF55" s="17">
        <v>29.099489999999999</v>
      </c>
      <c r="HG55" s="17">
        <v>-0.79949000000000003</v>
      </c>
      <c r="HH55" s="17">
        <v>161.6</v>
      </c>
      <c r="HI55" s="17">
        <v>172.35792000000001</v>
      </c>
      <c r="HJ55" s="17">
        <v>163.44498999999999</v>
      </c>
      <c r="HK55" s="17">
        <v>-1.8449899999999999</v>
      </c>
      <c r="HL55" s="17"/>
      <c r="HM55" s="17"/>
      <c r="HN55" s="17"/>
      <c r="HO55" s="17">
        <v>0</v>
      </c>
      <c r="HP55" s="17"/>
      <c r="HQ55" s="17"/>
      <c r="HR55" s="17"/>
      <c r="HS55" s="17">
        <v>0</v>
      </c>
      <c r="HT55" s="17">
        <v>95.6</v>
      </c>
      <c r="HU55" s="17">
        <v>95.545190000000005</v>
      </c>
      <c r="HV55" s="17">
        <v>95.545190000000005</v>
      </c>
      <c r="HW55" s="17">
        <v>5.4809999999999998E-2</v>
      </c>
      <c r="HX55" s="17">
        <v>25.1</v>
      </c>
      <c r="HY55" s="17"/>
      <c r="HZ55" s="17">
        <v>84.067499999999995</v>
      </c>
      <c r="IA55" s="17">
        <v>-58.967500000000001</v>
      </c>
      <c r="IB55" s="17"/>
      <c r="IC55" s="17"/>
      <c r="ID55" s="17"/>
      <c r="IE55" s="17">
        <v>0</v>
      </c>
      <c r="IF55" s="17">
        <v>45.9</v>
      </c>
      <c r="IG55" s="17">
        <v>45.265309999999999</v>
      </c>
      <c r="IH55" s="17"/>
      <c r="II55" s="17">
        <v>45.9</v>
      </c>
      <c r="IJ55" s="17"/>
      <c r="IK55" s="17"/>
      <c r="IL55" s="17"/>
      <c r="IM55" s="17">
        <v>0</v>
      </c>
      <c r="IN55" s="17"/>
      <c r="IO55" s="17"/>
      <c r="IP55" s="17"/>
      <c r="IQ55" s="17">
        <v>0</v>
      </c>
      <c r="IR55" s="17"/>
      <c r="IS55" s="17"/>
      <c r="IT55" s="17"/>
      <c r="IU55" s="17">
        <v>0</v>
      </c>
      <c r="IV55" s="17">
        <v>131.6</v>
      </c>
      <c r="IW55" s="17">
        <v>136.69067999999999</v>
      </c>
      <c r="IX55" s="17">
        <v>136.69067999999999</v>
      </c>
      <c r="IY55" s="17">
        <v>-5.0906799999999999</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195.7</v>
      </c>
      <c r="JY55" s="17">
        <v>200.67499000000001</v>
      </c>
      <c r="JZ55" s="17">
        <v>200.67499000000001</v>
      </c>
      <c r="KA55" s="17">
        <v>-4.97499</v>
      </c>
      <c r="KB55" s="17">
        <v>196.6</v>
      </c>
      <c r="KC55" s="17">
        <v>200.3066</v>
      </c>
      <c r="KD55" s="17">
        <v>200.3066</v>
      </c>
      <c r="KE55" s="17">
        <v>-3.7065999999999999</v>
      </c>
      <c r="KF55" s="17">
        <v>196.5</v>
      </c>
      <c r="KG55" s="17">
        <v>200.18467000000001</v>
      </c>
      <c r="KH55" s="17">
        <v>200.18467000000001</v>
      </c>
      <c r="KI55" s="17">
        <v>-3.6846700000000001</v>
      </c>
      <c r="KJ55" s="17">
        <v>0</v>
      </c>
      <c r="KK55" s="17"/>
      <c r="KL55" s="17"/>
      <c r="KM55" s="17">
        <v>0</v>
      </c>
      <c r="KN55" s="17"/>
      <c r="KO55" s="17"/>
      <c r="KP55" s="17"/>
      <c r="KQ55" s="17">
        <v>0</v>
      </c>
      <c r="KR55" s="17"/>
      <c r="KS55" s="17"/>
      <c r="KT55" s="17"/>
      <c r="KU55" s="17">
        <v>0</v>
      </c>
      <c r="KV55" s="17">
        <v>4</v>
      </c>
      <c r="KW55" s="17">
        <v>4.7853599999999998</v>
      </c>
      <c r="KX55" s="17">
        <v>4.7853599999999998</v>
      </c>
      <c r="KY55" s="17">
        <v>-0.78535999999999995</v>
      </c>
      <c r="KZ55" s="17">
        <v>188.7</v>
      </c>
      <c r="LA55" s="17">
        <v>202.33235999999999</v>
      </c>
      <c r="LB55" s="17">
        <v>208.6934</v>
      </c>
      <c r="LC55" s="17">
        <v>-19.993400000000001</v>
      </c>
      <c r="LD55" s="17">
        <v>135.6</v>
      </c>
      <c r="LE55" s="17">
        <v>133.16031000000001</v>
      </c>
      <c r="LF55" s="17">
        <v>133.16031000000001</v>
      </c>
      <c r="LG55" s="17">
        <v>2.4396900000000001</v>
      </c>
      <c r="LH55" s="17">
        <v>62.9</v>
      </c>
      <c r="LI55" s="17">
        <v>67.199219999999997</v>
      </c>
      <c r="LJ55" s="17">
        <v>67.199219999999997</v>
      </c>
      <c r="LK55" s="17">
        <v>-4.29922</v>
      </c>
      <c r="LL55" s="17">
        <v>77.599999999999994</v>
      </c>
      <c r="LM55" s="17">
        <v>78.567999999999998</v>
      </c>
      <c r="LN55" s="17">
        <v>78.567999999999998</v>
      </c>
      <c r="LO55" s="17">
        <v>-0.96799999999999997</v>
      </c>
      <c r="LP55" s="17">
        <v>31.3</v>
      </c>
      <c r="LQ55" s="17">
        <v>29.980560000000001</v>
      </c>
      <c r="LR55" s="17">
        <v>29.980560000000001</v>
      </c>
      <c r="LS55" s="17">
        <v>1.3194399999999999</v>
      </c>
      <c r="LT55" s="17">
        <v>65.2</v>
      </c>
      <c r="LU55" s="17">
        <v>66.941299999999998</v>
      </c>
      <c r="LV55" s="17"/>
      <c r="LW55" s="17">
        <v>65.2</v>
      </c>
      <c r="LX55" s="17">
        <v>32.5</v>
      </c>
      <c r="LY55" s="17">
        <v>42.534559999999999</v>
      </c>
      <c r="LZ55" s="17"/>
      <c r="MA55" s="17">
        <v>32.5</v>
      </c>
      <c r="MB55" s="17">
        <v>32.5</v>
      </c>
      <c r="MC55" s="17">
        <v>43.612139999999997</v>
      </c>
      <c r="MD55" s="17"/>
      <c r="ME55" s="17">
        <v>32.5</v>
      </c>
      <c r="MF55" s="17">
        <v>138.4</v>
      </c>
      <c r="MG55" s="17"/>
      <c r="MH55" s="17"/>
      <c r="MI55" s="17">
        <v>138.4</v>
      </c>
      <c r="MJ55" s="17"/>
      <c r="MK55" s="17"/>
      <c r="ML55" s="17"/>
      <c r="MM55" s="17">
        <v>0</v>
      </c>
      <c r="MN55" s="17"/>
      <c r="MO55" s="17"/>
      <c r="MP55" s="17"/>
      <c r="MQ55" s="17">
        <v>0</v>
      </c>
      <c r="MR55" s="17"/>
      <c r="MS55" s="17"/>
      <c r="MT55" s="17"/>
      <c r="MU55" s="17">
        <v>0</v>
      </c>
      <c r="MV55" s="17">
        <v>176.6</v>
      </c>
      <c r="MW55" s="17">
        <v>175.465</v>
      </c>
      <c r="MX55" s="17">
        <v>175.465</v>
      </c>
      <c r="MY55" s="17">
        <v>1.135</v>
      </c>
      <c r="MZ55" s="17">
        <v>176.4</v>
      </c>
      <c r="NA55" s="17">
        <v>175.43683999999999</v>
      </c>
      <c r="NB55" s="17">
        <v>175.43683999999999</v>
      </c>
      <c r="NC55" s="17">
        <v>0.96316000000000002</v>
      </c>
      <c r="ND55" s="17">
        <v>176.7</v>
      </c>
      <c r="NE55" s="17">
        <v>176.22309000000001</v>
      </c>
      <c r="NF55" s="17">
        <v>176.22309000000001</v>
      </c>
      <c r="NG55" s="17">
        <v>0.47691</v>
      </c>
      <c r="NH55" s="17">
        <v>0</v>
      </c>
      <c r="NI55" s="17"/>
      <c r="NJ55" s="17">
        <v>175.92723000000001</v>
      </c>
      <c r="NK55" s="17">
        <v>-175.92723000000001</v>
      </c>
      <c r="NL55" s="17"/>
      <c r="NM55" s="17"/>
      <c r="NN55" s="17"/>
      <c r="NO55" s="17">
        <v>0</v>
      </c>
      <c r="NP55" s="17"/>
      <c r="NQ55" s="17"/>
      <c r="NR55" s="17"/>
      <c r="NS55" s="17">
        <v>0</v>
      </c>
      <c r="NT55" s="17"/>
      <c r="NU55" s="17"/>
      <c r="NV55" s="17">
        <v>9.09</v>
      </c>
      <c r="NW55" s="17">
        <v>-9.09</v>
      </c>
      <c r="NX55" s="17">
        <v>9.1</v>
      </c>
      <c r="NY55" s="17">
        <v>9.1178399999999993</v>
      </c>
      <c r="NZ55" s="17">
        <v>9.1178399999999993</v>
      </c>
      <c r="OA55" s="17">
        <v>-1.7840000000000002E-2</v>
      </c>
      <c r="OB55" s="17">
        <v>20.2</v>
      </c>
      <c r="OC55" s="17">
        <v>20</v>
      </c>
      <c r="OD55" s="17"/>
      <c r="OE55" s="17">
        <v>20.2</v>
      </c>
      <c r="OF55" s="17">
        <v>0</v>
      </c>
      <c r="OG55" s="17"/>
      <c r="OH55" s="17"/>
      <c r="OI55" s="17">
        <v>0</v>
      </c>
      <c r="OJ55" s="17">
        <v>81.900000000000006</v>
      </c>
      <c r="OK55" s="17">
        <v>93.4</v>
      </c>
      <c r="OL55" s="17">
        <v>93.394999999999996</v>
      </c>
      <c r="OM55" s="17">
        <v>-11.494999999999999</v>
      </c>
      <c r="ON55" s="17">
        <v>0</v>
      </c>
      <c r="OO55" s="17"/>
      <c r="OP55" s="17"/>
      <c r="OQ55" s="17">
        <v>0</v>
      </c>
      <c r="OR55" s="17">
        <v>0</v>
      </c>
      <c r="OS55" s="17"/>
      <c r="OT55" s="17"/>
      <c r="OU55" s="17">
        <v>0</v>
      </c>
      <c r="OV55" s="17">
        <v>0</v>
      </c>
      <c r="OW55" s="17"/>
      <c r="OX55" s="17"/>
      <c r="OY55" s="17">
        <v>0</v>
      </c>
      <c r="OZ55" s="17">
        <v>20.3</v>
      </c>
      <c r="PA55" s="17">
        <v>20.456230000000001</v>
      </c>
      <c r="PB55" s="17">
        <v>20.456230000000001</v>
      </c>
      <c r="PC55" s="17">
        <v>-0.15623000000000001</v>
      </c>
      <c r="PD55" s="17">
        <v>10.4</v>
      </c>
      <c r="PE55" s="17">
        <v>9.9830000000000005</v>
      </c>
      <c r="PF55" s="17">
        <v>9.9830000000000005</v>
      </c>
      <c r="PG55" s="17">
        <v>0.41699999999999998</v>
      </c>
      <c r="PH55" s="17">
        <v>5.6</v>
      </c>
      <c r="PI55" s="17">
        <v>5.67</v>
      </c>
      <c r="PJ55" s="17">
        <v>5.67</v>
      </c>
      <c r="PK55" s="17">
        <v>-7.0000000000000007E-2</v>
      </c>
      <c r="PL55" s="17">
        <v>0</v>
      </c>
      <c r="PM55" s="17"/>
      <c r="PN55" s="17"/>
      <c r="PO55" s="17">
        <v>0</v>
      </c>
      <c r="PP55" s="17">
        <v>0</v>
      </c>
      <c r="PQ55" s="17"/>
      <c r="PR55" s="17"/>
      <c r="PS55" s="17">
        <v>0</v>
      </c>
      <c r="PT55" s="17">
        <v>1.9</v>
      </c>
      <c r="PU55" s="17">
        <v>2</v>
      </c>
      <c r="PV55" s="17">
        <v>2</v>
      </c>
      <c r="PW55" s="17">
        <v>-0.1</v>
      </c>
      <c r="PX55" s="17">
        <v>3.3</v>
      </c>
      <c r="PY55" s="17">
        <v>2.75</v>
      </c>
      <c r="PZ55" s="17">
        <v>2.75</v>
      </c>
      <c r="QA55" s="17">
        <v>0.55000000000000004</v>
      </c>
      <c r="QB55" s="17">
        <v>5.2</v>
      </c>
      <c r="QC55" s="17">
        <v>5</v>
      </c>
      <c r="QD55" s="17">
        <v>5</v>
      </c>
      <c r="QE55" s="17">
        <v>0.2</v>
      </c>
      <c r="QF55" s="17">
        <v>20.5</v>
      </c>
      <c r="QG55" s="17">
        <v>20.422219999999999</v>
      </c>
      <c r="QH55" s="17">
        <v>20.422219999999999</v>
      </c>
      <c r="QI55" s="17">
        <v>7.7780000000000002E-2</v>
      </c>
      <c r="QJ55" s="17">
        <v>19.600000000000001</v>
      </c>
      <c r="QK55" s="17">
        <v>19.436350000000001</v>
      </c>
      <c r="QL55" s="17">
        <v>19.436350000000001</v>
      </c>
      <c r="QM55" s="17">
        <v>0.16364999999999999</v>
      </c>
      <c r="QN55" s="17">
        <v>18.7</v>
      </c>
      <c r="QO55" s="17">
        <v>19</v>
      </c>
      <c r="QP55" s="17">
        <v>17.492709999999999</v>
      </c>
      <c r="QQ55" s="17">
        <v>1.20729</v>
      </c>
      <c r="QR55" s="17">
        <v>3.5</v>
      </c>
      <c r="QS55" s="17">
        <v>3.4</v>
      </c>
      <c r="QT55" s="17">
        <v>3.4</v>
      </c>
      <c r="QU55" s="17">
        <v>0.1</v>
      </c>
      <c r="QV55" s="17">
        <v>18.45</v>
      </c>
      <c r="QW55" s="17">
        <v>17.881440000000001</v>
      </c>
      <c r="QX55" s="17">
        <v>17.881440000000001</v>
      </c>
      <c r="QY55" s="17">
        <v>0.56855999999999995</v>
      </c>
      <c r="QZ55" s="17">
        <v>0</v>
      </c>
      <c r="RA55" s="17"/>
      <c r="RB55" s="17"/>
      <c r="RC55" s="17">
        <v>0</v>
      </c>
      <c r="RD55" s="17">
        <v>0</v>
      </c>
      <c r="RE55" s="17"/>
      <c r="RF55" s="17"/>
      <c r="RG55" s="17">
        <v>0</v>
      </c>
      <c r="RH55" s="17">
        <v>20.3</v>
      </c>
      <c r="RI55" s="17">
        <v>19.89</v>
      </c>
      <c r="RJ55" s="17">
        <v>19.888999999999999</v>
      </c>
      <c r="RK55" s="17">
        <v>0.41099999999999998</v>
      </c>
      <c r="RL55" s="17">
        <v>59.8</v>
      </c>
      <c r="RM55" s="17">
        <v>58.58</v>
      </c>
      <c r="RN55" s="17">
        <v>58.576999999999998</v>
      </c>
      <c r="RO55" s="17">
        <v>1.2230000000000001</v>
      </c>
      <c r="RP55" s="17">
        <v>0</v>
      </c>
      <c r="RQ55" s="17"/>
      <c r="RR55" s="17"/>
      <c r="RS55" s="17">
        <v>0</v>
      </c>
      <c r="RT55" s="17">
        <v>3</v>
      </c>
      <c r="RU55" s="17">
        <v>3.0510000000000002</v>
      </c>
      <c r="RV55" s="17">
        <v>3.0510000000000002</v>
      </c>
      <c r="RW55" s="17">
        <v>-5.0999999999999997E-2</v>
      </c>
      <c r="RX55" s="17">
        <v>10.199999999999999</v>
      </c>
      <c r="RY55" s="17">
        <v>19.792000000000002</v>
      </c>
      <c r="RZ55" s="17">
        <v>19.792000000000002</v>
      </c>
      <c r="SA55" s="17">
        <v>-9.5920000000000005</v>
      </c>
      <c r="SB55" s="17">
        <v>3.2</v>
      </c>
      <c r="SC55" s="17">
        <v>2</v>
      </c>
      <c r="SD55" s="17">
        <v>2</v>
      </c>
      <c r="SE55" s="17">
        <v>1.2</v>
      </c>
      <c r="SF55" s="17"/>
      <c r="SG55" s="17"/>
      <c r="SH55" s="17">
        <v>0.4</v>
      </c>
      <c r="SI55" s="17">
        <v>-0.4</v>
      </c>
      <c r="SJ55" s="17">
        <v>0</v>
      </c>
      <c r="SK55" s="17"/>
      <c r="SL55" s="17"/>
      <c r="SM55" s="17">
        <v>0</v>
      </c>
      <c r="SN55" s="17">
        <v>19.8</v>
      </c>
      <c r="SO55" s="17">
        <v>19.1448</v>
      </c>
      <c r="SP55" s="17">
        <v>19.1448</v>
      </c>
      <c r="SQ55" s="17">
        <v>0.6552</v>
      </c>
      <c r="SR55" s="17">
        <v>13.1</v>
      </c>
      <c r="SS55" s="17">
        <v>12.244899999999999</v>
      </c>
      <c r="ST55" s="17">
        <v>12.244899999999999</v>
      </c>
      <c r="SU55" s="17">
        <v>0.85509999999999997</v>
      </c>
      <c r="SV55" s="17">
        <v>20.2</v>
      </c>
      <c r="SW55" s="17">
        <v>19.436350000000001</v>
      </c>
      <c r="SX55" s="17">
        <v>19.436350000000001</v>
      </c>
      <c r="SY55" s="17">
        <v>0.76365000000000005</v>
      </c>
      <c r="SZ55" s="17">
        <v>20.2</v>
      </c>
      <c r="TA55" s="17">
        <v>19.436350000000001</v>
      </c>
      <c r="TB55" s="17">
        <v>19.436350000000001</v>
      </c>
      <c r="TC55" s="17">
        <v>0.76365000000000005</v>
      </c>
      <c r="TD55" s="17">
        <v>2.2000000000000002</v>
      </c>
      <c r="TE55" s="17">
        <v>4.22</v>
      </c>
      <c r="TF55" s="17">
        <v>4.2190000000000003</v>
      </c>
      <c r="TG55" s="17">
        <v>-2.0190000000000001</v>
      </c>
      <c r="TH55" s="17">
        <v>21.2</v>
      </c>
      <c r="TI55" s="17">
        <v>29.46</v>
      </c>
      <c r="TJ55" s="17">
        <v>29.46</v>
      </c>
      <c r="TK55" s="17">
        <v>-8.26</v>
      </c>
      <c r="TL55" s="17">
        <v>0</v>
      </c>
      <c r="TM55" s="17"/>
      <c r="TN55" s="17"/>
      <c r="TO55" s="17">
        <v>0</v>
      </c>
      <c r="TP55" s="17">
        <v>56.4</v>
      </c>
      <c r="TQ55" s="17">
        <v>35.28</v>
      </c>
      <c r="TR55" s="17">
        <v>35.28</v>
      </c>
      <c r="TS55" s="17">
        <v>21.12</v>
      </c>
      <c r="TT55" s="17">
        <v>74.400000000000006</v>
      </c>
      <c r="TU55" s="17">
        <v>58.86</v>
      </c>
      <c r="TV55" s="17">
        <v>58.86</v>
      </c>
      <c r="TW55" s="17">
        <v>15.54</v>
      </c>
      <c r="TX55" s="17">
        <v>5.5</v>
      </c>
      <c r="TY55" s="17">
        <v>3.68</v>
      </c>
      <c r="TZ55" s="17">
        <v>3.68</v>
      </c>
      <c r="UA55" s="17">
        <v>1.82</v>
      </c>
      <c r="UB55" s="17">
        <v>1.2</v>
      </c>
      <c r="UC55" s="17">
        <v>1.27</v>
      </c>
      <c r="UD55" s="17">
        <v>1.27</v>
      </c>
      <c r="UE55" s="17">
        <v>-7.0000000000000007E-2</v>
      </c>
      <c r="UF55" s="17">
        <v>0</v>
      </c>
      <c r="UG55" s="17"/>
      <c r="UH55" s="17"/>
      <c r="UI55" s="17">
        <v>0</v>
      </c>
      <c r="UJ55" s="17">
        <v>21</v>
      </c>
      <c r="UK55" s="17">
        <v>19.436350000000001</v>
      </c>
      <c r="UL55" s="17">
        <v>19.436350000000001</v>
      </c>
      <c r="UM55" s="17">
        <v>1.56365</v>
      </c>
      <c r="UN55" s="17">
        <v>8.1999999999999993</v>
      </c>
      <c r="UO55" s="17">
        <v>8.1999999999999993</v>
      </c>
      <c r="UP55" s="17">
        <v>8.1999999999999993</v>
      </c>
      <c r="UQ55" s="17">
        <v>0</v>
      </c>
      <c r="UR55" s="17">
        <v>6.3</v>
      </c>
      <c r="US55" s="17">
        <v>7.3</v>
      </c>
      <c r="UT55" s="17">
        <v>7.3</v>
      </c>
      <c r="UU55" s="17">
        <v>-1</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0</v>
      </c>
      <c r="VI55" s="17"/>
      <c r="VJ55" s="17"/>
      <c r="VK55" s="17">
        <v>0</v>
      </c>
      <c r="VL55" s="17">
        <v>0</v>
      </c>
      <c r="VM55" s="17"/>
      <c r="VN55" s="17"/>
      <c r="VO55" s="17">
        <v>0</v>
      </c>
      <c r="VP55" s="17">
        <v>0</v>
      </c>
      <c r="VQ55" s="17"/>
      <c r="VR55" s="17"/>
      <c r="VS55" s="17">
        <v>0</v>
      </c>
      <c r="VT55" s="17">
        <v>0</v>
      </c>
      <c r="VU55" s="17"/>
      <c r="VV55" s="17"/>
      <c r="VW55" s="17">
        <v>0</v>
      </c>
      <c r="VX55" s="17">
        <v>0.6</v>
      </c>
      <c r="VY55" s="17">
        <v>0.6</v>
      </c>
      <c r="VZ55" s="17">
        <v>0.6</v>
      </c>
      <c r="WA55" s="17">
        <v>0</v>
      </c>
      <c r="WB55" s="17">
        <v>55.1</v>
      </c>
      <c r="WC55" s="17">
        <v>37</v>
      </c>
      <c r="WD55" s="17">
        <v>32</v>
      </c>
      <c r="WE55" s="17">
        <v>23.1</v>
      </c>
      <c r="WF55" s="17">
        <v>51.7</v>
      </c>
      <c r="WG55" s="17">
        <v>18.149999999999999</v>
      </c>
      <c r="WH55" s="17">
        <v>18.146000000000001</v>
      </c>
      <c r="WI55" s="17">
        <v>33.554000000000002</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2.8</v>
      </c>
      <c r="XA55" s="17">
        <v>2.8</v>
      </c>
      <c r="XB55" s="17">
        <v>2.8</v>
      </c>
      <c r="XC55" s="17">
        <v>0</v>
      </c>
      <c r="XD55" s="17">
        <v>0</v>
      </c>
      <c r="XE55" s="17"/>
      <c r="XF55" s="17"/>
      <c r="XG55" s="17">
        <v>0</v>
      </c>
      <c r="XH55" s="17">
        <v>7</v>
      </c>
      <c r="XI55" s="17">
        <v>6</v>
      </c>
      <c r="XJ55" s="17">
        <v>6</v>
      </c>
      <c r="XK55" s="17">
        <v>1</v>
      </c>
      <c r="XL55" s="17">
        <v>20</v>
      </c>
      <c r="XM55" s="17">
        <v>19.241980000000002</v>
      </c>
      <c r="XN55" s="17">
        <v>19.241980000000002</v>
      </c>
      <c r="XO55" s="17">
        <v>0.75802000000000003</v>
      </c>
      <c r="XP55" s="17">
        <v>20</v>
      </c>
      <c r="XQ55" s="17">
        <v>19.241980000000002</v>
      </c>
      <c r="XR55" s="17">
        <v>19.241980000000002</v>
      </c>
      <c r="XS55" s="17">
        <v>0.75802000000000003</v>
      </c>
      <c r="XT55" s="17"/>
      <c r="XU55" s="17"/>
      <c r="XV55" s="17"/>
      <c r="XW55" s="17">
        <v>0</v>
      </c>
      <c r="XX55" s="17">
        <v>43.6</v>
      </c>
      <c r="XY55" s="17">
        <v>38</v>
      </c>
      <c r="XZ55" s="17">
        <v>32.5</v>
      </c>
      <c r="YA55" s="17">
        <v>11.1</v>
      </c>
      <c r="YB55" s="17">
        <v>29.8</v>
      </c>
      <c r="YC55" s="17">
        <v>38</v>
      </c>
      <c r="YD55" s="17">
        <v>32.5</v>
      </c>
      <c r="YE55" s="17">
        <v>-2.7</v>
      </c>
      <c r="YF55" s="17">
        <v>15.5</v>
      </c>
      <c r="YG55" s="17">
        <v>17</v>
      </c>
      <c r="YH55" s="17">
        <v>14</v>
      </c>
      <c r="YI55" s="17">
        <v>1.5</v>
      </c>
      <c r="YJ55" s="17">
        <v>11</v>
      </c>
      <c r="YK55" s="17">
        <v>13</v>
      </c>
      <c r="YL55" s="17">
        <v>13</v>
      </c>
      <c r="YM55" s="17">
        <v>-2</v>
      </c>
      <c r="YN55" s="17">
        <v>8</v>
      </c>
      <c r="YO55" s="17">
        <v>7.53</v>
      </c>
      <c r="YP55" s="17">
        <v>7.53</v>
      </c>
      <c r="YQ55" s="17">
        <v>0.47</v>
      </c>
      <c r="YR55" s="17">
        <v>11.5</v>
      </c>
      <c r="YS55" s="17">
        <v>11</v>
      </c>
      <c r="YT55" s="17">
        <v>11</v>
      </c>
      <c r="YU55" s="17">
        <v>0.5</v>
      </c>
      <c r="YV55" s="17">
        <v>17.8</v>
      </c>
      <c r="YW55" s="17">
        <v>21</v>
      </c>
      <c r="YX55" s="17">
        <v>21</v>
      </c>
      <c r="YY55" s="17">
        <v>-3.2</v>
      </c>
    </row>
    <row r="56" spans="1:675" ht="24" customHeight="1" x14ac:dyDescent="0.3">
      <c r="A56" s="1"/>
      <c r="B56" s="18" t="s">
        <v>854</v>
      </c>
      <c r="C56" s="18" t="s">
        <v>57</v>
      </c>
      <c r="D56" s="19">
        <v>202.2</v>
      </c>
      <c r="E56" s="19">
        <v>203.40136000000001</v>
      </c>
      <c r="F56" s="19">
        <v>203.40136000000001</v>
      </c>
      <c r="G56" s="19">
        <v>-1.20136</v>
      </c>
      <c r="H56" s="19">
        <v>658.7</v>
      </c>
      <c r="I56" s="19">
        <v>650</v>
      </c>
      <c r="J56" s="19">
        <v>629.90463999999997</v>
      </c>
      <c r="K56" s="19">
        <v>28.795359999999999</v>
      </c>
      <c r="L56" s="19">
        <v>146</v>
      </c>
      <c r="M56" s="19">
        <v>147.4599</v>
      </c>
      <c r="N56" s="19">
        <v>205.11832000000001</v>
      </c>
      <c r="O56" s="19">
        <v>-59.118319999999997</v>
      </c>
      <c r="P56" s="19">
        <v>7.35</v>
      </c>
      <c r="Q56" s="19"/>
      <c r="R56" s="19"/>
      <c r="S56" s="19">
        <v>7.35</v>
      </c>
      <c r="T56" s="19">
        <v>0</v>
      </c>
      <c r="U56" s="19">
        <v>8.5166900000000005</v>
      </c>
      <c r="V56" s="19">
        <v>8.5166900000000005</v>
      </c>
      <c r="W56" s="19">
        <v>-8.5166900000000005</v>
      </c>
      <c r="X56" s="19">
        <v>93.2</v>
      </c>
      <c r="Y56" s="19">
        <v>91.867829999999998</v>
      </c>
      <c r="Z56" s="19">
        <v>91.867829999999998</v>
      </c>
      <c r="AA56" s="19">
        <v>1.3321700000000001</v>
      </c>
      <c r="AB56" s="19">
        <v>161.5</v>
      </c>
      <c r="AC56" s="19">
        <v>164</v>
      </c>
      <c r="AD56" s="19">
        <v>242</v>
      </c>
      <c r="AE56" s="19">
        <v>-80.5</v>
      </c>
      <c r="AF56" s="19">
        <v>0</v>
      </c>
      <c r="AG56" s="19"/>
      <c r="AH56" s="19"/>
      <c r="AI56" s="19">
        <v>0</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580.4</v>
      </c>
      <c r="BM56" s="19">
        <v>582.50599999999997</v>
      </c>
      <c r="BN56" s="19">
        <v>582.50599999999997</v>
      </c>
      <c r="BO56" s="19">
        <v>-2.1059999999999999</v>
      </c>
      <c r="BP56" s="19">
        <v>10.8</v>
      </c>
      <c r="BQ56" s="19">
        <v>10.52094</v>
      </c>
      <c r="BR56" s="19">
        <v>10.52094</v>
      </c>
      <c r="BS56" s="19">
        <v>0.27905999999999997</v>
      </c>
      <c r="BT56" s="19"/>
      <c r="BU56" s="19"/>
      <c r="BV56" s="19"/>
      <c r="BW56" s="19">
        <v>0</v>
      </c>
      <c r="BX56" s="19">
        <v>16</v>
      </c>
      <c r="BY56" s="19">
        <v>18.65108</v>
      </c>
      <c r="BZ56" s="19"/>
      <c r="CA56" s="19">
        <v>16</v>
      </c>
      <c r="CB56" s="19"/>
      <c r="CC56" s="19"/>
      <c r="CD56" s="19"/>
      <c r="CE56" s="19">
        <v>0</v>
      </c>
      <c r="CF56" s="19"/>
      <c r="CG56" s="19"/>
      <c r="CH56" s="19"/>
      <c r="CI56" s="19">
        <v>0</v>
      </c>
      <c r="CJ56" s="19">
        <v>163.4</v>
      </c>
      <c r="CK56" s="19">
        <v>164.06706</v>
      </c>
      <c r="CL56" s="19">
        <v>164.06706</v>
      </c>
      <c r="CM56" s="19">
        <v>-0.66705999999999999</v>
      </c>
      <c r="CN56" s="19">
        <v>10.4</v>
      </c>
      <c r="CO56" s="19">
        <v>9.6612399999999994</v>
      </c>
      <c r="CP56" s="19">
        <v>9.6612399999999994</v>
      </c>
      <c r="CQ56" s="19">
        <v>0.73875999999999997</v>
      </c>
      <c r="CR56" s="19">
        <v>6.5</v>
      </c>
      <c r="CS56" s="19">
        <v>5.1878599999999997</v>
      </c>
      <c r="CT56" s="19">
        <v>5.1878599999999997</v>
      </c>
      <c r="CU56" s="19">
        <v>1.3121400000000001</v>
      </c>
      <c r="CV56" s="19"/>
      <c r="CW56" s="19"/>
      <c r="CX56" s="19"/>
      <c r="CY56" s="19">
        <v>0</v>
      </c>
      <c r="CZ56" s="19">
        <v>6.7</v>
      </c>
      <c r="DA56" s="19">
        <v>6.8787000000000003</v>
      </c>
      <c r="DB56" s="19">
        <v>6.8787000000000003</v>
      </c>
      <c r="DC56" s="19">
        <v>-0.1787</v>
      </c>
      <c r="DD56" s="19"/>
      <c r="DE56" s="19"/>
      <c r="DF56" s="19"/>
      <c r="DG56" s="19">
        <v>0</v>
      </c>
      <c r="DH56" s="19">
        <v>72.7</v>
      </c>
      <c r="DI56" s="19">
        <v>114.42222</v>
      </c>
      <c r="DJ56" s="19">
        <v>142.44412</v>
      </c>
      <c r="DK56" s="19">
        <v>-69.744119999999995</v>
      </c>
      <c r="DL56" s="19"/>
      <c r="DM56" s="19"/>
      <c r="DN56" s="19"/>
      <c r="DO56" s="19">
        <v>0</v>
      </c>
      <c r="DP56" s="19"/>
      <c r="DQ56" s="19"/>
      <c r="DR56" s="19"/>
      <c r="DS56" s="19">
        <v>0</v>
      </c>
      <c r="DT56" s="19">
        <v>0</v>
      </c>
      <c r="DU56" s="19">
        <v>23.215890000000002</v>
      </c>
      <c r="DV56" s="19">
        <v>23.215890000000002</v>
      </c>
      <c r="DW56" s="19">
        <v>-23.215890000000002</v>
      </c>
      <c r="DX56" s="19"/>
      <c r="DY56" s="19"/>
      <c r="DZ56" s="19"/>
      <c r="EA56" s="19">
        <v>0</v>
      </c>
      <c r="EB56" s="19">
        <v>110.1</v>
      </c>
      <c r="EC56" s="19">
        <v>112.46647</v>
      </c>
      <c r="ED56" s="19">
        <v>112.46647</v>
      </c>
      <c r="EE56" s="19">
        <v>-2.3664700000000001</v>
      </c>
      <c r="EF56" s="19">
        <v>162.1</v>
      </c>
      <c r="EG56" s="19">
        <v>220.69499999999999</v>
      </c>
      <c r="EH56" s="19">
        <v>220.69499999999999</v>
      </c>
      <c r="EI56" s="19">
        <v>-58.594999999999999</v>
      </c>
      <c r="EJ56" s="19">
        <v>0</v>
      </c>
      <c r="EK56" s="19"/>
      <c r="EL56" s="19"/>
      <c r="EM56" s="19">
        <v>0</v>
      </c>
      <c r="EN56" s="19"/>
      <c r="EO56" s="19"/>
      <c r="EP56" s="19"/>
      <c r="EQ56" s="19">
        <v>0</v>
      </c>
      <c r="ER56" s="19"/>
      <c r="ES56" s="19"/>
      <c r="ET56" s="19"/>
      <c r="EU56" s="19">
        <v>0</v>
      </c>
      <c r="EV56" s="19">
        <v>6.5</v>
      </c>
      <c r="EW56" s="19">
        <v>6.39</v>
      </c>
      <c r="EX56" s="19">
        <v>6.39</v>
      </c>
      <c r="EY56" s="19">
        <v>0.11</v>
      </c>
      <c r="EZ56" s="19">
        <v>363.3</v>
      </c>
      <c r="FA56" s="19">
        <v>360</v>
      </c>
      <c r="FB56" s="19">
        <v>360</v>
      </c>
      <c r="FC56" s="19">
        <v>3.3</v>
      </c>
      <c r="FD56" s="19">
        <v>56</v>
      </c>
      <c r="FE56" s="19">
        <v>81.635570000000001</v>
      </c>
      <c r="FF56" s="19">
        <v>81.635570000000001</v>
      </c>
      <c r="FG56" s="19">
        <v>-25.635570000000001</v>
      </c>
      <c r="FH56" s="19">
        <v>147.69999999999999</v>
      </c>
      <c r="FI56" s="19">
        <v>149.98721</v>
      </c>
      <c r="FJ56" s="19">
        <v>151.36251999999999</v>
      </c>
      <c r="FK56" s="19">
        <v>-3.6625200000000002</v>
      </c>
      <c r="FL56" s="19">
        <v>42.2</v>
      </c>
      <c r="FM56" s="19">
        <v>41.89893</v>
      </c>
      <c r="FN56" s="19">
        <v>41.89893</v>
      </c>
      <c r="FO56" s="19">
        <v>0.30107</v>
      </c>
      <c r="FP56" s="19">
        <v>18.7</v>
      </c>
      <c r="FQ56" s="19">
        <v>19.21088</v>
      </c>
      <c r="FR56" s="19">
        <v>19.21088</v>
      </c>
      <c r="FS56" s="19">
        <v>-0.51088</v>
      </c>
      <c r="FT56" s="19">
        <v>19</v>
      </c>
      <c r="FU56" s="19">
        <v>18.172979999999999</v>
      </c>
      <c r="FV56" s="19">
        <v>18.172979999999999</v>
      </c>
      <c r="FW56" s="19">
        <v>0.82701999999999998</v>
      </c>
      <c r="FX56" s="19">
        <v>91.3</v>
      </c>
      <c r="FY56" s="19">
        <v>87.773570000000007</v>
      </c>
      <c r="FZ56" s="19">
        <v>87.773570000000007</v>
      </c>
      <c r="GA56" s="19">
        <v>3.52643</v>
      </c>
      <c r="GB56" s="19">
        <v>120.3</v>
      </c>
      <c r="GC56" s="19">
        <v>80.459350000000001</v>
      </c>
      <c r="GD56" s="19">
        <v>79.241529999999997</v>
      </c>
      <c r="GE56" s="19">
        <v>41.05847</v>
      </c>
      <c r="GF56" s="19">
        <v>120.8</v>
      </c>
      <c r="GG56" s="19">
        <v>80.459350000000001</v>
      </c>
      <c r="GH56" s="19">
        <v>79.241529999999997</v>
      </c>
      <c r="GI56" s="19">
        <v>41.55847</v>
      </c>
      <c r="GJ56" s="19">
        <v>150.80000000000001</v>
      </c>
      <c r="GK56" s="19">
        <v>80.700969999999998</v>
      </c>
      <c r="GL56" s="19">
        <v>79.479489999999998</v>
      </c>
      <c r="GM56" s="19">
        <v>71.320509999999999</v>
      </c>
      <c r="GN56" s="19">
        <v>107.2</v>
      </c>
      <c r="GO56" s="19">
        <v>110.48202000000001</v>
      </c>
      <c r="GP56" s="19">
        <v>110.48202000000001</v>
      </c>
      <c r="GQ56" s="19">
        <v>-3.2820200000000002</v>
      </c>
      <c r="GR56" s="19">
        <v>46.1</v>
      </c>
      <c r="GS56" s="19">
        <v>47.082599999999999</v>
      </c>
      <c r="GT56" s="19">
        <v>47.082599999999999</v>
      </c>
      <c r="GU56" s="19">
        <v>-0.98260000000000003</v>
      </c>
      <c r="GV56" s="19"/>
      <c r="GW56" s="19"/>
      <c r="GX56" s="19"/>
      <c r="GY56" s="19">
        <v>0</v>
      </c>
      <c r="GZ56" s="19">
        <v>3.8</v>
      </c>
      <c r="HA56" s="19"/>
      <c r="HB56" s="19"/>
      <c r="HC56" s="19">
        <v>3.8</v>
      </c>
      <c r="HD56" s="19">
        <v>28.4</v>
      </c>
      <c r="HE56" s="19">
        <v>29.099489999999999</v>
      </c>
      <c r="HF56" s="19">
        <v>29.099489999999999</v>
      </c>
      <c r="HG56" s="19">
        <v>-0.69948999999999995</v>
      </c>
      <c r="HH56" s="19">
        <v>156.6</v>
      </c>
      <c r="HI56" s="19">
        <v>172.35792000000001</v>
      </c>
      <c r="HJ56" s="19">
        <v>163.60135</v>
      </c>
      <c r="HK56" s="19">
        <v>-7.0013500000000004</v>
      </c>
      <c r="HL56" s="19"/>
      <c r="HM56" s="19"/>
      <c r="HN56" s="19"/>
      <c r="HO56" s="19">
        <v>0</v>
      </c>
      <c r="HP56" s="19"/>
      <c r="HQ56" s="19"/>
      <c r="HR56" s="19"/>
      <c r="HS56" s="19">
        <v>0</v>
      </c>
      <c r="HT56" s="19">
        <v>95.9</v>
      </c>
      <c r="HU56" s="19">
        <v>95.545190000000005</v>
      </c>
      <c r="HV56" s="19">
        <v>95.545190000000005</v>
      </c>
      <c r="HW56" s="19">
        <v>0.35481000000000001</v>
      </c>
      <c r="HX56" s="19">
        <v>0</v>
      </c>
      <c r="HY56" s="19"/>
      <c r="HZ56" s="19">
        <v>84.067499999999995</v>
      </c>
      <c r="IA56" s="19">
        <v>-84.067499999999995</v>
      </c>
      <c r="IB56" s="19"/>
      <c r="IC56" s="19"/>
      <c r="ID56" s="19"/>
      <c r="IE56" s="19">
        <v>0</v>
      </c>
      <c r="IF56" s="19">
        <v>45.9</v>
      </c>
      <c r="IG56" s="19">
        <v>45.265309999999999</v>
      </c>
      <c r="IH56" s="19"/>
      <c r="II56" s="19">
        <v>45.9</v>
      </c>
      <c r="IJ56" s="19"/>
      <c r="IK56" s="19"/>
      <c r="IL56" s="19"/>
      <c r="IM56" s="19">
        <v>0</v>
      </c>
      <c r="IN56" s="19"/>
      <c r="IO56" s="19"/>
      <c r="IP56" s="19"/>
      <c r="IQ56" s="19">
        <v>0</v>
      </c>
      <c r="IR56" s="19"/>
      <c r="IS56" s="19"/>
      <c r="IT56" s="19"/>
      <c r="IU56" s="19">
        <v>0</v>
      </c>
      <c r="IV56" s="19">
        <v>131.5</v>
      </c>
      <c r="IW56" s="19">
        <v>136.69067999999999</v>
      </c>
      <c r="IX56" s="19">
        <v>136.69067999999999</v>
      </c>
      <c r="IY56" s="19">
        <v>-5.1906800000000004</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195.5</v>
      </c>
      <c r="JY56" s="19">
        <v>200.67499000000001</v>
      </c>
      <c r="JZ56" s="19">
        <v>200.67499000000001</v>
      </c>
      <c r="KA56" s="19">
        <v>-5.1749900000000002</v>
      </c>
      <c r="KB56" s="19">
        <v>195.4</v>
      </c>
      <c r="KC56" s="19">
        <v>200.3066</v>
      </c>
      <c r="KD56" s="19">
        <v>200.3066</v>
      </c>
      <c r="KE56" s="19">
        <v>-4.9066000000000001</v>
      </c>
      <c r="KF56" s="19">
        <v>196</v>
      </c>
      <c r="KG56" s="19">
        <v>200.18467000000001</v>
      </c>
      <c r="KH56" s="19">
        <v>200.18467000000001</v>
      </c>
      <c r="KI56" s="19">
        <v>-4.1846699999999997</v>
      </c>
      <c r="KJ56" s="19">
        <v>0</v>
      </c>
      <c r="KK56" s="19"/>
      <c r="KL56" s="19"/>
      <c r="KM56" s="19">
        <v>0</v>
      </c>
      <c r="KN56" s="19"/>
      <c r="KO56" s="19"/>
      <c r="KP56" s="19"/>
      <c r="KQ56" s="19">
        <v>0</v>
      </c>
      <c r="KR56" s="19"/>
      <c r="KS56" s="19"/>
      <c r="KT56" s="19"/>
      <c r="KU56" s="19">
        <v>0</v>
      </c>
      <c r="KV56" s="19">
        <v>4</v>
      </c>
      <c r="KW56" s="19">
        <v>4.7853599999999998</v>
      </c>
      <c r="KX56" s="19">
        <v>4.7853599999999998</v>
      </c>
      <c r="KY56" s="19">
        <v>-0.78535999999999995</v>
      </c>
      <c r="KZ56" s="19">
        <v>182.7</v>
      </c>
      <c r="LA56" s="19">
        <v>202.33235999999999</v>
      </c>
      <c r="LB56" s="19">
        <v>208.6934</v>
      </c>
      <c r="LC56" s="19">
        <v>-25.993400000000001</v>
      </c>
      <c r="LD56" s="19">
        <v>136.1</v>
      </c>
      <c r="LE56" s="19">
        <v>133.16031000000001</v>
      </c>
      <c r="LF56" s="19">
        <v>133.16031000000001</v>
      </c>
      <c r="LG56" s="19">
        <v>2.9396900000000001</v>
      </c>
      <c r="LH56" s="19">
        <v>63.2</v>
      </c>
      <c r="LI56" s="19">
        <v>67.199219999999997</v>
      </c>
      <c r="LJ56" s="19">
        <v>67.199219999999997</v>
      </c>
      <c r="LK56" s="19">
        <v>-3.9992200000000002</v>
      </c>
      <c r="LL56" s="19">
        <v>78.8</v>
      </c>
      <c r="LM56" s="19">
        <v>78.567999999999998</v>
      </c>
      <c r="LN56" s="19">
        <v>78.567999999999998</v>
      </c>
      <c r="LO56" s="19">
        <v>0.23200000000000001</v>
      </c>
      <c r="LP56" s="19">
        <v>31.3</v>
      </c>
      <c r="LQ56" s="19">
        <v>29.980560000000001</v>
      </c>
      <c r="LR56" s="19">
        <v>29.980560000000001</v>
      </c>
      <c r="LS56" s="19">
        <v>1.3194399999999999</v>
      </c>
      <c r="LT56" s="19">
        <v>24.1</v>
      </c>
      <c r="LU56" s="19">
        <v>66.941299999999998</v>
      </c>
      <c r="LV56" s="19"/>
      <c r="LW56" s="19">
        <v>24.1</v>
      </c>
      <c r="LX56" s="19">
        <v>32.299999999999997</v>
      </c>
      <c r="LY56" s="19">
        <v>42.534559999999999</v>
      </c>
      <c r="LZ56" s="19"/>
      <c r="MA56" s="19">
        <v>32.299999999999997</v>
      </c>
      <c r="MB56" s="19">
        <v>32.299999999999997</v>
      </c>
      <c r="MC56" s="19">
        <v>43.612139999999997</v>
      </c>
      <c r="MD56" s="19"/>
      <c r="ME56" s="19">
        <v>32.299999999999997</v>
      </c>
      <c r="MF56" s="19">
        <v>138.5</v>
      </c>
      <c r="MG56" s="19"/>
      <c r="MH56" s="19"/>
      <c r="MI56" s="19">
        <v>138.5</v>
      </c>
      <c r="MJ56" s="19"/>
      <c r="MK56" s="19"/>
      <c r="ML56" s="19"/>
      <c r="MM56" s="19">
        <v>0</v>
      </c>
      <c r="MN56" s="19"/>
      <c r="MO56" s="19"/>
      <c r="MP56" s="19"/>
      <c r="MQ56" s="19">
        <v>0</v>
      </c>
      <c r="MR56" s="19"/>
      <c r="MS56" s="19"/>
      <c r="MT56" s="19"/>
      <c r="MU56" s="19">
        <v>0</v>
      </c>
      <c r="MV56" s="19">
        <v>175.2</v>
      </c>
      <c r="MW56" s="19">
        <v>175.465</v>
      </c>
      <c r="MX56" s="19">
        <v>175.465</v>
      </c>
      <c r="MY56" s="19">
        <v>-0.26500000000000001</v>
      </c>
      <c r="MZ56" s="19">
        <v>175.4</v>
      </c>
      <c r="NA56" s="19"/>
      <c r="NB56" s="19"/>
      <c r="NC56" s="19">
        <v>175.4</v>
      </c>
      <c r="ND56" s="19">
        <v>175.9</v>
      </c>
      <c r="NE56" s="19">
        <v>176.22309000000001</v>
      </c>
      <c r="NF56" s="19">
        <v>176.22309000000001</v>
      </c>
      <c r="NG56" s="19">
        <v>-0.32308999999999999</v>
      </c>
      <c r="NH56" s="19">
        <v>0</v>
      </c>
      <c r="NI56" s="19"/>
      <c r="NJ56" s="19"/>
      <c r="NK56" s="19">
        <v>0</v>
      </c>
      <c r="NL56" s="19"/>
      <c r="NM56" s="19"/>
      <c r="NN56" s="19"/>
      <c r="NO56" s="19">
        <v>0</v>
      </c>
      <c r="NP56" s="19"/>
      <c r="NQ56" s="19"/>
      <c r="NR56" s="19"/>
      <c r="NS56" s="19">
        <v>0</v>
      </c>
      <c r="NT56" s="19"/>
      <c r="NU56" s="19"/>
      <c r="NV56" s="19">
        <v>9.09</v>
      </c>
      <c r="NW56" s="19">
        <v>-9.09</v>
      </c>
      <c r="NX56" s="19">
        <v>9.1</v>
      </c>
      <c r="NY56" s="19">
        <v>9.1178399999999993</v>
      </c>
      <c r="NZ56" s="19">
        <v>9.1178399999999993</v>
      </c>
      <c r="OA56" s="19">
        <v>-1.7840000000000002E-2</v>
      </c>
      <c r="OB56" s="19">
        <v>20.2</v>
      </c>
      <c r="OC56" s="19">
        <v>20</v>
      </c>
      <c r="OD56" s="19"/>
      <c r="OE56" s="19">
        <v>20.2</v>
      </c>
      <c r="OF56" s="19">
        <v>0</v>
      </c>
      <c r="OG56" s="19"/>
      <c r="OH56" s="19"/>
      <c r="OI56" s="19">
        <v>0</v>
      </c>
      <c r="OJ56" s="19">
        <v>78.400000000000006</v>
      </c>
      <c r="OK56" s="19">
        <v>91.01</v>
      </c>
      <c r="OL56" s="19">
        <v>91.006</v>
      </c>
      <c r="OM56" s="19">
        <v>-12.606</v>
      </c>
      <c r="ON56" s="19">
        <v>0</v>
      </c>
      <c r="OO56" s="19"/>
      <c r="OP56" s="19"/>
      <c r="OQ56" s="19">
        <v>0</v>
      </c>
      <c r="OR56" s="19">
        <v>0</v>
      </c>
      <c r="OS56" s="19"/>
      <c r="OT56" s="19"/>
      <c r="OU56" s="19">
        <v>0</v>
      </c>
      <c r="OV56" s="19">
        <v>0</v>
      </c>
      <c r="OW56" s="19"/>
      <c r="OX56" s="19"/>
      <c r="OY56" s="19">
        <v>0</v>
      </c>
      <c r="OZ56" s="19">
        <v>20.3</v>
      </c>
      <c r="PA56" s="19">
        <v>20.456230000000001</v>
      </c>
      <c r="PB56" s="19">
        <v>20.456230000000001</v>
      </c>
      <c r="PC56" s="19">
        <v>-0.15623000000000001</v>
      </c>
      <c r="PD56" s="19">
        <v>10.3</v>
      </c>
      <c r="PE56" s="19">
        <v>9.9830000000000005</v>
      </c>
      <c r="PF56" s="19">
        <v>9.9830000000000005</v>
      </c>
      <c r="PG56" s="19">
        <v>0.317</v>
      </c>
      <c r="PH56" s="19">
        <v>5.6</v>
      </c>
      <c r="PI56" s="19">
        <v>5.67</v>
      </c>
      <c r="PJ56" s="19">
        <v>5.67</v>
      </c>
      <c r="PK56" s="19">
        <v>-7.0000000000000007E-2</v>
      </c>
      <c r="PL56" s="19">
        <v>0</v>
      </c>
      <c r="PM56" s="19"/>
      <c r="PN56" s="19"/>
      <c r="PO56" s="19">
        <v>0</v>
      </c>
      <c r="PP56" s="19">
        <v>0</v>
      </c>
      <c r="PQ56" s="19"/>
      <c r="PR56" s="19"/>
      <c r="PS56" s="19">
        <v>0</v>
      </c>
      <c r="PT56" s="19">
        <v>1.9</v>
      </c>
      <c r="PU56" s="19">
        <v>2</v>
      </c>
      <c r="PV56" s="19">
        <v>2</v>
      </c>
      <c r="PW56" s="19">
        <v>-0.1</v>
      </c>
      <c r="PX56" s="19">
        <v>3.3</v>
      </c>
      <c r="PY56" s="19">
        <v>2.75</v>
      </c>
      <c r="PZ56" s="19">
        <v>2.75</v>
      </c>
      <c r="QA56" s="19">
        <v>0.55000000000000004</v>
      </c>
      <c r="QB56" s="19">
        <v>5.2</v>
      </c>
      <c r="QC56" s="19">
        <v>5</v>
      </c>
      <c r="QD56" s="19">
        <v>5</v>
      </c>
      <c r="QE56" s="19">
        <v>0.2</v>
      </c>
      <c r="QF56" s="19">
        <v>20.6</v>
      </c>
      <c r="QG56" s="19">
        <v>20.422219999999999</v>
      </c>
      <c r="QH56" s="19">
        <v>20.422219999999999</v>
      </c>
      <c r="QI56" s="19">
        <v>0.17777999999999999</v>
      </c>
      <c r="QJ56" s="19">
        <v>19.600000000000001</v>
      </c>
      <c r="QK56" s="19">
        <v>19.436350000000001</v>
      </c>
      <c r="QL56" s="19">
        <v>19.436350000000001</v>
      </c>
      <c r="QM56" s="19">
        <v>0.16364999999999999</v>
      </c>
      <c r="QN56" s="19">
        <v>18.7</v>
      </c>
      <c r="QO56" s="19">
        <v>19</v>
      </c>
      <c r="QP56" s="19">
        <v>17.492709999999999</v>
      </c>
      <c r="QQ56" s="19">
        <v>1.20729</v>
      </c>
      <c r="QR56" s="19">
        <v>3.5</v>
      </c>
      <c r="QS56" s="19">
        <v>3.4</v>
      </c>
      <c r="QT56" s="19">
        <v>3.4</v>
      </c>
      <c r="QU56" s="19">
        <v>0.1</v>
      </c>
      <c r="QV56" s="19">
        <v>18.47</v>
      </c>
      <c r="QW56" s="19">
        <v>17.881440000000001</v>
      </c>
      <c r="QX56" s="19">
        <v>17.881440000000001</v>
      </c>
      <c r="QY56" s="19">
        <v>0.58855999999999997</v>
      </c>
      <c r="QZ56" s="19">
        <v>0</v>
      </c>
      <c r="RA56" s="19"/>
      <c r="RB56" s="19"/>
      <c r="RC56" s="19">
        <v>0</v>
      </c>
      <c r="RD56" s="19">
        <v>0</v>
      </c>
      <c r="RE56" s="19"/>
      <c r="RF56" s="19"/>
      <c r="RG56" s="19">
        <v>0</v>
      </c>
      <c r="RH56" s="19">
        <v>19.5</v>
      </c>
      <c r="RI56" s="19">
        <v>20.16</v>
      </c>
      <c r="RJ56" s="19">
        <v>20.164000000000001</v>
      </c>
      <c r="RK56" s="19">
        <v>-0.66400000000000003</v>
      </c>
      <c r="RL56" s="19">
        <v>57.1</v>
      </c>
      <c r="RM56" s="19">
        <v>58.28</v>
      </c>
      <c r="RN56" s="19">
        <v>58.277999999999999</v>
      </c>
      <c r="RO56" s="19">
        <v>-1.1779999999999999</v>
      </c>
      <c r="RP56" s="19">
        <v>0</v>
      </c>
      <c r="RQ56" s="19"/>
      <c r="RR56" s="19"/>
      <c r="RS56" s="19">
        <v>0</v>
      </c>
      <c r="RT56" s="19">
        <v>3</v>
      </c>
      <c r="RU56" s="19">
        <v>3.0510000000000002</v>
      </c>
      <c r="RV56" s="19">
        <v>3.0510000000000002</v>
      </c>
      <c r="RW56" s="19">
        <v>-5.0999999999999997E-2</v>
      </c>
      <c r="RX56" s="19">
        <v>10.199999999999999</v>
      </c>
      <c r="RY56" s="19">
        <v>19.792000000000002</v>
      </c>
      <c r="RZ56" s="19">
        <v>19.792000000000002</v>
      </c>
      <c r="SA56" s="19">
        <v>-9.5920000000000005</v>
      </c>
      <c r="SB56" s="19">
        <v>3.2</v>
      </c>
      <c r="SC56" s="19">
        <v>2</v>
      </c>
      <c r="SD56" s="19">
        <v>2</v>
      </c>
      <c r="SE56" s="19">
        <v>1.2</v>
      </c>
      <c r="SF56" s="19"/>
      <c r="SG56" s="19"/>
      <c r="SH56" s="19">
        <v>0.4</v>
      </c>
      <c r="SI56" s="19">
        <v>-0.4</v>
      </c>
      <c r="SJ56" s="19">
        <v>0</v>
      </c>
      <c r="SK56" s="19"/>
      <c r="SL56" s="19"/>
      <c r="SM56" s="19">
        <v>0</v>
      </c>
      <c r="SN56" s="19">
        <v>19.7</v>
      </c>
      <c r="SO56" s="19">
        <v>19.1448</v>
      </c>
      <c r="SP56" s="19">
        <v>19.1448</v>
      </c>
      <c r="SQ56" s="19">
        <v>0.55520000000000003</v>
      </c>
      <c r="SR56" s="19">
        <v>13.1</v>
      </c>
      <c r="SS56" s="19">
        <v>12.244899999999999</v>
      </c>
      <c r="ST56" s="19">
        <v>12.244899999999999</v>
      </c>
      <c r="SU56" s="19">
        <v>0.85509999999999997</v>
      </c>
      <c r="SV56" s="19">
        <v>20.2</v>
      </c>
      <c r="SW56" s="19">
        <v>19.436350000000001</v>
      </c>
      <c r="SX56" s="19">
        <v>19.436350000000001</v>
      </c>
      <c r="SY56" s="19">
        <v>0.76365000000000005</v>
      </c>
      <c r="SZ56" s="19">
        <v>20.2</v>
      </c>
      <c r="TA56" s="19">
        <v>19.436350000000001</v>
      </c>
      <c r="TB56" s="19">
        <v>19.436350000000001</v>
      </c>
      <c r="TC56" s="19">
        <v>0.76365000000000005</v>
      </c>
      <c r="TD56" s="19">
        <v>3.8</v>
      </c>
      <c r="TE56" s="19">
        <v>4.38</v>
      </c>
      <c r="TF56" s="19">
        <v>4.3769999999999998</v>
      </c>
      <c r="TG56" s="19">
        <v>-0.57699999999999996</v>
      </c>
      <c r="TH56" s="19">
        <v>16.899999999999999</v>
      </c>
      <c r="TI56" s="19">
        <v>15.84</v>
      </c>
      <c r="TJ56" s="19">
        <v>15.84</v>
      </c>
      <c r="TK56" s="19">
        <v>1.06</v>
      </c>
      <c r="TL56" s="19">
        <v>0</v>
      </c>
      <c r="TM56" s="19"/>
      <c r="TN56" s="19"/>
      <c r="TO56" s="19">
        <v>0</v>
      </c>
      <c r="TP56" s="19">
        <v>55.1</v>
      </c>
      <c r="TQ56" s="19">
        <v>30.96</v>
      </c>
      <c r="TR56" s="19">
        <v>30.959</v>
      </c>
      <c r="TS56" s="19">
        <v>24.140999999999998</v>
      </c>
      <c r="TT56" s="19">
        <v>75.260000000000005</v>
      </c>
      <c r="TU56" s="19">
        <v>58.86</v>
      </c>
      <c r="TV56" s="19">
        <v>58.86</v>
      </c>
      <c r="TW56" s="19">
        <v>16.399999999999999</v>
      </c>
      <c r="TX56" s="19">
        <v>6.5</v>
      </c>
      <c r="TY56" s="19">
        <v>3.68</v>
      </c>
      <c r="TZ56" s="19">
        <v>3.68</v>
      </c>
      <c r="UA56" s="19">
        <v>2.82</v>
      </c>
      <c r="UB56" s="19">
        <v>1</v>
      </c>
      <c r="UC56" s="19">
        <v>1.27</v>
      </c>
      <c r="UD56" s="19">
        <v>1.27</v>
      </c>
      <c r="UE56" s="19">
        <v>-0.27</v>
      </c>
      <c r="UF56" s="19">
        <v>0</v>
      </c>
      <c r="UG56" s="19"/>
      <c r="UH56" s="19"/>
      <c r="UI56" s="19">
        <v>0</v>
      </c>
      <c r="UJ56" s="19">
        <v>21</v>
      </c>
      <c r="UK56" s="19">
        <v>19.436350000000001</v>
      </c>
      <c r="UL56" s="19">
        <v>19.436350000000001</v>
      </c>
      <c r="UM56" s="19">
        <v>1.56365</v>
      </c>
      <c r="UN56" s="19">
        <v>8.1999999999999993</v>
      </c>
      <c r="UO56" s="19">
        <v>8.1999999999999993</v>
      </c>
      <c r="UP56" s="19">
        <v>8.1999999999999993</v>
      </c>
      <c r="UQ56" s="19">
        <v>0</v>
      </c>
      <c r="UR56" s="19">
        <v>6.3</v>
      </c>
      <c r="US56" s="19">
        <v>7.3</v>
      </c>
      <c r="UT56" s="19">
        <v>7.3</v>
      </c>
      <c r="UU56" s="19">
        <v>-1</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0</v>
      </c>
      <c r="VI56" s="19"/>
      <c r="VJ56" s="19"/>
      <c r="VK56" s="19">
        <v>0</v>
      </c>
      <c r="VL56" s="19">
        <v>0</v>
      </c>
      <c r="VM56" s="19"/>
      <c r="VN56" s="19"/>
      <c r="VO56" s="19">
        <v>0</v>
      </c>
      <c r="VP56" s="19">
        <v>0</v>
      </c>
      <c r="VQ56" s="19"/>
      <c r="VR56" s="19"/>
      <c r="VS56" s="19">
        <v>0</v>
      </c>
      <c r="VT56" s="19">
        <v>0</v>
      </c>
      <c r="VU56" s="19"/>
      <c r="VV56" s="19"/>
      <c r="VW56" s="19">
        <v>0</v>
      </c>
      <c r="VX56" s="19">
        <v>0.6</v>
      </c>
      <c r="VY56" s="19">
        <v>0.6</v>
      </c>
      <c r="VZ56" s="19">
        <v>0.6</v>
      </c>
      <c r="WA56" s="19">
        <v>0</v>
      </c>
      <c r="WB56" s="19">
        <v>44</v>
      </c>
      <c r="WC56" s="19">
        <v>35</v>
      </c>
      <c r="WD56" s="19">
        <v>30</v>
      </c>
      <c r="WE56" s="19">
        <v>14</v>
      </c>
      <c r="WF56" s="19">
        <v>40.1</v>
      </c>
      <c r="WG56" s="19">
        <v>18.88</v>
      </c>
      <c r="WH56" s="19">
        <v>18.876999999999999</v>
      </c>
      <c r="WI56" s="19">
        <v>21.222999999999999</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2.8</v>
      </c>
      <c r="XA56" s="19">
        <v>2.8</v>
      </c>
      <c r="XB56" s="19">
        <v>2.8</v>
      </c>
      <c r="XC56" s="19">
        <v>0</v>
      </c>
      <c r="XD56" s="19">
        <v>0</v>
      </c>
      <c r="XE56" s="19"/>
      <c r="XF56" s="19"/>
      <c r="XG56" s="19">
        <v>0</v>
      </c>
      <c r="XH56" s="19">
        <v>6.9</v>
      </c>
      <c r="XI56" s="19">
        <v>6</v>
      </c>
      <c r="XJ56" s="19">
        <v>6</v>
      </c>
      <c r="XK56" s="19">
        <v>0.9</v>
      </c>
      <c r="XL56" s="19">
        <v>20</v>
      </c>
      <c r="XM56" s="19">
        <v>19.241980000000002</v>
      </c>
      <c r="XN56" s="19">
        <v>19.241980000000002</v>
      </c>
      <c r="XO56" s="19">
        <v>0.75802000000000003</v>
      </c>
      <c r="XP56" s="19">
        <v>20</v>
      </c>
      <c r="XQ56" s="19">
        <v>19.241980000000002</v>
      </c>
      <c r="XR56" s="19">
        <v>19.241980000000002</v>
      </c>
      <c r="XS56" s="19">
        <v>0.75802000000000003</v>
      </c>
      <c r="XT56" s="19"/>
      <c r="XU56" s="19"/>
      <c r="XV56" s="19"/>
      <c r="XW56" s="19">
        <v>0</v>
      </c>
      <c r="XX56" s="19">
        <v>43.4</v>
      </c>
      <c r="XY56" s="19">
        <v>38</v>
      </c>
      <c r="XZ56" s="19">
        <v>32.5</v>
      </c>
      <c r="YA56" s="19">
        <v>10.9</v>
      </c>
      <c r="YB56" s="19">
        <v>29.9</v>
      </c>
      <c r="YC56" s="19">
        <v>38</v>
      </c>
      <c r="YD56" s="19">
        <v>32.5</v>
      </c>
      <c r="YE56" s="19">
        <v>-2.6</v>
      </c>
      <c r="YF56" s="19">
        <v>16</v>
      </c>
      <c r="YG56" s="19">
        <v>17</v>
      </c>
      <c r="YH56" s="19">
        <v>14</v>
      </c>
      <c r="YI56" s="19">
        <v>2</v>
      </c>
      <c r="YJ56" s="19">
        <v>11.08</v>
      </c>
      <c r="YK56" s="19">
        <v>13</v>
      </c>
      <c r="YL56" s="19">
        <v>13</v>
      </c>
      <c r="YM56" s="19">
        <v>-1.92</v>
      </c>
      <c r="YN56" s="19">
        <v>8</v>
      </c>
      <c r="YO56" s="19">
        <v>7.53</v>
      </c>
      <c r="YP56" s="19">
        <v>7.53</v>
      </c>
      <c r="YQ56" s="19">
        <v>0.47</v>
      </c>
      <c r="YR56" s="19">
        <v>11.5</v>
      </c>
      <c r="YS56" s="19">
        <v>11</v>
      </c>
      <c r="YT56" s="19">
        <v>11</v>
      </c>
      <c r="YU56" s="19">
        <v>0.5</v>
      </c>
      <c r="YV56" s="19">
        <v>18.100000000000001</v>
      </c>
      <c r="YW56" s="19">
        <v>21</v>
      </c>
      <c r="YX56" s="19">
        <v>21</v>
      </c>
      <c r="YY56" s="19">
        <v>-2.9</v>
      </c>
    </row>
    <row r="57" spans="1:675" ht="25.05" customHeight="1" x14ac:dyDescent="0.3">
      <c r="A57" s="1"/>
      <c r="B57" s="174" t="s">
        <v>2859</v>
      </c>
      <c r="C57" s="175"/>
      <c r="D57" s="20">
        <v>4853.25</v>
      </c>
      <c r="E57" s="20">
        <v>4881.6326399999998</v>
      </c>
      <c r="F57" s="20">
        <v>4881.6326399999998</v>
      </c>
      <c r="G57" s="20"/>
      <c r="H57" s="20">
        <v>15804.4</v>
      </c>
      <c r="I57" s="20">
        <v>15589.95232</v>
      </c>
      <c r="J57" s="20">
        <v>15117.711359999999</v>
      </c>
      <c r="K57" s="20"/>
      <c r="L57" s="20">
        <v>3503.5</v>
      </c>
      <c r="M57" s="20">
        <v>3667.4418999999998</v>
      </c>
      <c r="N57" s="20">
        <v>4230.9386400000003</v>
      </c>
      <c r="O57" s="20"/>
      <c r="P57" s="20">
        <v>8.15</v>
      </c>
      <c r="Q57" s="20">
        <v>0</v>
      </c>
      <c r="R57" s="20">
        <v>0</v>
      </c>
      <c r="S57" s="20"/>
      <c r="T57" s="20">
        <v>170.42</v>
      </c>
      <c r="U57" s="20">
        <v>204.40056000000001</v>
      </c>
      <c r="V57" s="20">
        <v>204.40056000000001</v>
      </c>
      <c r="W57" s="20"/>
      <c r="X57" s="20">
        <v>2232</v>
      </c>
      <c r="Y57" s="20">
        <v>2204.8279200000002</v>
      </c>
      <c r="Z57" s="20">
        <v>2204.8279200000002</v>
      </c>
      <c r="AA57" s="20"/>
      <c r="AB57" s="20">
        <v>5144.8</v>
      </c>
      <c r="AC57" s="20">
        <v>5153.0233699999999</v>
      </c>
      <c r="AD57" s="20">
        <v>5808</v>
      </c>
      <c r="AE57" s="20"/>
      <c r="AF57" s="20">
        <v>984.6</v>
      </c>
      <c r="AG57" s="20">
        <v>0</v>
      </c>
      <c r="AH57" s="20">
        <v>1001.01531</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13947.5</v>
      </c>
      <c r="BM57" s="20">
        <v>13980.144</v>
      </c>
      <c r="BN57" s="20">
        <v>13980.144</v>
      </c>
      <c r="BO57" s="20"/>
      <c r="BP57" s="20">
        <v>257.10000000000002</v>
      </c>
      <c r="BQ57" s="20">
        <v>252.50255999999999</v>
      </c>
      <c r="BR57" s="20">
        <v>252.50255999999999</v>
      </c>
      <c r="BS57" s="20"/>
      <c r="BT57" s="20">
        <v>0</v>
      </c>
      <c r="BU57" s="20">
        <v>0</v>
      </c>
      <c r="BV57" s="20">
        <v>0</v>
      </c>
      <c r="BW57" s="20"/>
      <c r="BX57" s="20">
        <v>81.900000000000006</v>
      </c>
      <c r="BY57" s="20">
        <v>111.90648</v>
      </c>
      <c r="BZ57" s="20">
        <v>0</v>
      </c>
      <c r="CA57" s="20"/>
      <c r="CB57" s="20">
        <v>0</v>
      </c>
      <c r="CC57" s="20">
        <v>0</v>
      </c>
      <c r="CD57" s="20">
        <v>0</v>
      </c>
      <c r="CE57" s="20"/>
      <c r="CF57" s="20">
        <v>0</v>
      </c>
      <c r="CG57" s="20">
        <v>0</v>
      </c>
      <c r="CH57" s="20">
        <v>0</v>
      </c>
      <c r="CI57" s="20"/>
      <c r="CJ57" s="20">
        <v>3954.45</v>
      </c>
      <c r="CK57" s="20">
        <v>3937.6094400000002</v>
      </c>
      <c r="CL57" s="20">
        <v>3937.6094400000002</v>
      </c>
      <c r="CM57" s="20"/>
      <c r="CN57" s="20">
        <v>240.3</v>
      </c>
      <c r="CO57" s="20">
        <v>231.86976000000001</v>
      </c>
      <c r="CP57" s="20">
        <v>231.86976000000001</v>
      </c>
      <c r="CQ57" s="20"/>
      <c r="CR57" s="20">
        <v>158.30000000000001</v>
      </c>
      <c r="CS57" s="20">
        <v>124.50864</v>
      </c>
      <c r="CT57" s="20">
        <v>124.50864</v>
      </c>
      <c r="CU57" s="20"/>
      <c r="CV57" s="20">
        <v>0</v>
      </c>
      <c r="CW57" s="20">
        <v>0</v>
      </c>
      <c r="CX57" s="20">
        <v>0</v>
      </c>
      <c r="CY57" s="20"/>
      <c r="CZ57" s="20">
        <v>157.80000000000001</v>
      </c>
      <c r="DA57" s="20">
        <v>165.08879999999999</v>
      </c>
      <c r="DB57" s="20">
        <v>165.08879999999999</v>
      </c>
      <c r="DC57" s="20"/>
      <c r="DD57" s="20">
        <v>0</v>
      </c>
      <c r="DE57" s="20">
        <v>0</v>
      </c>
      <c r="DF57" s="20">
        <v>0</v>
      </c>
      <c r="DG57" s="20"/>
      <c r="DH57" s="20">
        <v>1913.3</v>
      </c>
      <c r="DI57" s="20">
        <v>1688.736075</v>
      </c>
      <c r="DJ57" s="20">
        <v>1866.668795</v>
      </c>
      <c r="DK57" s="20"/>
      <c r="DL57" s="20">
        <v>0</v>
      </c>
      <c r="DM57" s="20">
        <v>0</v>
      </c>
      <c r="DN57" s="20">
        <v>0</v>
      </c>
      <c r="DO57" s="20"/>
      <c r="DP57" s="20">
        <v>0</v>
      </c>
      <c r="DQ57" s="20">
        <v>0</v>
      </c>
      <c r="DR57" s="20">
        <v>0</v>
      </c>
      <c r="DS57" s="20"/>
      <c r="DT57" s="20">
        <v>219.6</v>
      </c>
      <c r="DU57" s="20">
        <v>420.39137499999998</v>
      </c>
      <c r="DV57" s="20">
        <v>414.19059499999997</v>
      </c>
      <c r="DW57" s="20"/>
      <c r="DX57" s="20">
        <v>0</v>
      </c>
      <c r="DY57" s="20">
        <v>0</v>
      </c>
      <c r="DZ57" s="20">
        <v>0</v>
      </c>
      <c r="EA57" s="20"/>
      <c r="EB57" s="20">
        <v>2641.2</v>
      </c>
      <c r="EC57" s="20">
        <v>2699.1952799999999</v>
      </c>
      <c r="ED57" s="20">
        <v>2699.1952799999999</v>
      </c>
      <c r="EE57" s="20"/>
      <c r="EF57" s="20">
        <v>4563.8999999999996</v>
      </c>
      <c r="EG57" s="20">
        <v>4614.7577350000001</v>
      </c>
      <c r="EH57" s="20">
        <v>4894.6707850000003</v>
      </c>
      <c r="EI57" s="20"/>
      <c r="EJ57" s="20">
        <v>1635.45</v>
      </c>
      <c r="EK57" s="20">
        <v>2009.275065</v>
      </c>
      <c r="EL57" s="20">
        <v>1749.5451599999999</v>
      </c>
      <c r="EM57" s="20"/>
      <c r="EN57" s="20">
        <v>0</v>
      </c>
      <c r="EO57" s="20">
        <v>0</v>
      </c>
      <c r="EP57" s="20">
        <v>0</v>
      </c>
      <c r="EQ57" s="20"/>
      <c r="ER57" s="20">
        <v>0</v>
      </c>
      <c r="ES57" s="20">
        <v>0</v>
      </c>
      <c r="ET57" s="20">
        <v>0</v>
      </c>
      <c r="EU57" s="20"/>
      <c r="EV57" s="20">
        <v>156</v>
      </c>
      <c r="EW57" s="20">
        <v>153.36000000000001</v>
      </c>
      <c r="EX57" s="20">
        <v>153.36000000000001</v>
      </c>
      <c r="EY57" s="20"/>
      <c r="EZ57" s="20">
        <v>9166.65</v>
      </c>
      <c r="FA57" s="20">
        <v>8760.6511050000008</v>
      </c>
      <c r="FB57" s="20">
        <v>8778.7125149999993</v>
      </c>
      <c r="FC57" s="20"/>
      <c r="FD57" s="20">
        <v>871.35</v>
      </c>
      <c r="FE57" s="20">
        <v>1071.2152349999999</v>
      </c>
      <c r="FF57" s="20">
        <v>1959.25368</v>
      </c>
      <c r="FG57" s="20"/>
      <c r="FH57" s="20">
        <v>3436.95</v>
      </c>
      <c r="FI57" s="20">
        <v>3468.7417350000001</v>
      </c>
      <c r="FJ57" s="20">
        <v>3544.2049849999999</v>
      </c>
      <c r="FK57" s="20"/>
      <c r="FL57" s="20">
        <v>349.2</v>
      </c>
      <c r="FM57" s="20">
        <v>209.49465000000001</v>
      </c>
      <c r="FN57" s="20">
        <v>1005.5743199999999</v>
      </c>
      <c r="FO57" s="20"/>
      <c r="FP57" s="20">
        <v>448.55</v>
      </c>
      <c r="FQ57" s="20">
        <v>461.06112000000002</v>
      </c>
      <c r="FR57" s="20">
        <v>461.06112000000002</v>
      </c>
      <c r="FS57" s="20"/>
      <c r="FT57" s="20">
        <v>433.95</v>
      </c>
      <c r="FU57" s="20">
        <v>436.15152</v>
      </c>
      <c r="FV57" s="20">
        <v>436.15152</v>
      </c>
      <c r="FW57" s="20"/>
      <c r="FX57" s="20">
        <v>2163.6</v>
      </c>
      <c r="FY57" s="20">
        <v>2106.5656800000002</v>
      </c>
      <c r="FZ57" s="20">
        <v>2106.5656800000002</v>
      </c>
      <c r="GA57" s="20"/>
      <c r="GB57" s="20">
        <v>3115.4</v>
      </c>
      <c r="GC57" s="20">
        <v>2848.3010199999999</v>
      </c>
      <c r="GD57" s="20">
        <v>2495.4680349999999</v>
      </c>
      <c r="GE57" s="20"/>
      <c r="GF57" s="20">
        <v>3174.85</v>
      </c>
      <c r="GG57" s="20">
        <v>2848.3010199999999</v>
      </c>
      <c r="GH57" s="20">
        <v>2495.4680349999999</v>
      </c>
      <c r="GI57" s="20"/>
      <c r="GJ57" s="20">
        <v>3668.25</v>
      </c>
      <c r="GK57" s="20">
        <v>2856.85448</v>
      </c>
      <c r="GL57" s="20">
        <v>2502.9619750000002</v>
      </c>
      <c r="GM57" s="20"/>
      <c r="GN57" s="20">
        <v>2559.9499999999998</v>
      </c>
      <c r="GO57" s="20">
        <v>2651.5684799999999</v>
      </c>
      <c r="GP57" s="20">
        <v>2651.5684799999999</v>
      </c>
      <c r="GQ57" s="20"/>
      <c r="GR57" s="20">
        <v>956</v>
      </c>
      <c r="GS57" s="20">
        <v>1002.36</v>
      </c>
      <c r="GT57" s="20">
        <v>1068.0529100000001</v>
      </c>
      <c r="GU57" s="20"/>
      <c r="GV57" s="20">
        <v>0</v>
      </c>
      <c r="GW57" s="20">
        <v>0</v>
      </c>
      <c r="GX57" s="20">
        <v>0</v>
      </c>
      <c r="GY57" s="20"/>
      <c r="GZ57" s="20">
        <v>91.2</v>
      </c>
      <c r="HA57" s="20">
        <v>0</v>
      </c>
      <c r="HB57" s="20">
        <v>0</v>
      </c>
      <c r="HC57" s="20"/>
      <c r="HD57" s="20">
        <v>679.85</v>
      </c>
      <c r="HE57" s="20">
        <v>698.38775999999996</v>
      </c>
      <c r="HF57" s="20">
        <v>698.38775999999996</v>
      </c>
      <c r="HG57" s="20"/>
      <c r="HH57" s="20">
        <v>3473.9</v>
      </c>
      <c r="HI57" s="20">
        <v>3786.8346200000001</v>
      </c>
      <c r="HJ57" s="20">
        <v>3635.3680450000002</v>
      </c>
      <c r="HK57" s="20"/>
      <c r="HL57" s="20">
        <v>0</v>
      </c>
      <c r="HM57" s="20">
        <v>0</v>
      </c>
      <c r="HN57" s="20">
        <v>0</v>
      </c>
      <c r="HO57" s="20"/>
      <c r="HP57" s="20">
        <v>0</v>
      </c>
      <c r="HQ57" s="20">
        <v>0</v>
      </c>
      <c r="HR57" s="20">
        <v>0</v>
      </c>
      <c r="HS57" s="20"/>
      <c r="HT57" s="20">
        <v>1838.9</v>
      </c>
      <c r="HU57" s="20">
        <v>1912.420175</v>
      </c>
      <c r="HV57" s="20">
        <v>1917.98342</v>
      </c>
      <c r="HW57" s="20"/>
      <c r="HX57" s="20">
        <v>112.2</v>
      </c>
      <c r="HY57" s="20">
        <v>112.88196499999999</v>
      </c>
      <c r="HZ57" s="20">
        <v>210.16874999999999</v>
      </c>
      <c r="IA57" s="20"/>
      <c r="IB57" s="20">
        <v>0</v>
      </c>
      <c r="IC57" s="20">
        <v>0</v>
      </c>
      <c r="ID57" s="20">
        <v>0</v>
      </c>
      <c r="IE57" s="20"/>
      <c r="IF57" s="20">
        <v>1060.25</v>
      </c>
      <c r="IG57" s="20">
        <v>1086.36744</v>
      </c>
      <c r="IH57" s="20">
        <v>973.20416499999999</v>
      </c>
      <c r="II57" s="20"/>
      <c r="IJ57" s="20">
        <v>0</v>
      </c>
      <c r="IK57" s="20">
        <v>0</v>
      </c>
      <c r="IL57" s="20">
        <v>0</v>
      </c>
      <c r="IM57" s="20"/>
      <c r="IN57" s="20">
        <v>0</v>
      </c>
      <c r="IO57" s="20">
        <v>0</v>
      </c>
      <c r="IP57" s="20">
        <v>0</v>
      </c>
      <c r="IQ57" s="20"/>
      <c r="IR57" s="20">
        <v>0</v>
      </c>
      <c r="IS57" s="20">
        <v>0</v>
      </c>
      <c r="IT57" s="20">
        <v>0</v>
      </c>
      <c r="IU57" s="20"/>
      <c r="IV57" s="20">
        <v>3157.05</v>
      </c>
      <c r="IW57" s="20">
        <v>3280.5763200000001</v>
      </c>
      <c r="IX57" s="20">
        <v>3280.5763200000001</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4674.6000000000004</v>
      </c>
      <c r="JY57" s="20">
        <v>4816.1997600000004</v>
      </c>
      <c r="JZ57" s="20">
        <v>4816.1997600000004</v>
      </c>
      <c r="KA57" s="20"/>
      <c r="KB57" s="20">
        <v>4695.8500000000004</v>
      </c>
      <c r="KC57" s="20">
        <v>4807.3584000000001</v>
      </c>
      <c r="KD57" s="20">
        <v>4807.3584000000001</v>
      </c>
      <c r="KE57" s="20"/>
      <c r="KF57" s="20">
        <v>4663.3500000000004</v>
      </c>
      <c r="KG57" s="20">
        <v>4246.4416350000001</v>
      </c>
      <c r="KH57" s="20">
        <v>4797.9806099999996</v>
      </c>
      <c r="KI57" s="20"/>
      <c r="KJ57" s="20">
        <v>521.95000000000005</v>
      </c>
      <c r="KK57" s="20">
        <v>392</v>
      </c>
      <c r="KL57" s="20">
        <v>392</v>
      </c>
      <c r="KM57" s="20"/>
      <c r="KN57" s="20">
        <v>0</v>
      </c>
      <c r="KO57" s="20">
        <v>0</v>
      </c>
      <c r="KP57" s="20">
        <v>0</v>
      </c>
      <c r="KQ57" s="20"/>
      <c r="KR57" s="20">
        <v>0</v>
      </c>
      <c r="KS57" s="20">
        <v>0</v>
      </c>
      <c r="KT57" s="20">
        <v>0</v>
      </c>
      <c r="KU57" s="20"/>
      <c r="KV57" s="20">
        <v>96.9</v>
      </c>
      <c r="KW57" s="20">
        <v>114.8486</v>
      </c>
      <c r="KX57" s="20">
        <v>114.84864</v>
      </c>
      <c r="KY57" s="20"/>
      <c r="KZ57" s="20">
        <v>5106.05</v>
      </c>
      <c r="LA57" s="20">
        <v>5156.1914999999999</v>
      </c>
      <c r="LB57" s="20">
        <v>5128.8249649999998</v>
      </c>
      <c r="LC57" s="20"/>
      <c r="LD57" s="20">
        <v>3267</v>
      </c>
      <c r="LE57" s="20">
        <v>3195.84744</v>
      </c>
      <c r="LF57" s="20">
        <v>3195.84744</v>
      </c>
      <c r="LG57" s="20"/>
      <c r="LH57" s="20">
        <v>1525.1</v>
      </c>
      <c r="LI57" s="20">
        <v>1612.7812799999999</v>
      </c>
      <c r="LJ57" s="20">
        <v>1612.7812799999999</v>
      </c>
      <c r="LK57" s="20"/>
      <c r="LL57" s="20">
        <v>1881</v>
      </c>
      <c r="LM57" s="20">
        <v>1885.6320000000001</v>
      </c>
      <c r="LN57" s="20">
        <v>1885.6320000000001</v>
      </c>
      <c r="LO57" s="20"/>
      <c r="LP57" s="20">
        <v>734.7</v>
      </c>
      <c r="LQ57" s="20">
        <v>719.53344000000004</v>
      </c>
      <c r="LR57" s="20">
        <v>719.53344000000004</v>
      </c>
      <c r="LS57" s="20"/>
      <c r="LT57" s="20">
        <v>872.35</v>
      </c>
      <c r="LU57" s="20">
        <v>935.75226499999997</v>
      </c>
      <c r="LV57" s="20">
        <v>0</v>
      </c>
      <c r="LW57" s="20"/>
      <c r="LX57" s="20">
        <v>233.85</v>
      </c>
      <c r="LY57" s="20">
        <v>212.6728</v>
      </c>
      <c r="LZ57" s="20">
        <v>0</v>
      </c>
      <c r="MA57" s="20"/>
      <c r="MB57" s="20">
        <v>235.65</v>
      </c>
      <c r="MC57" s="20">
        <v>218.0607</v>
      </c>
      <c r="MD57" s="20">
        <v>0</v>
      </c>
      <c r="ME57" s="20"/>
      <c r="MF57" s="20">
        <v>2151.35</v>
      </c>
      <c r="MG57" s="20">
        <v>1827.0991349999999</v>
      </c>
      <c r="MH57" s="20">
        <v>1895.23388</v>
      </c>
      <c r="MI57" s="20"/>
      <c r="MJ57" s="20">
        <v>0</v>
      </c>
      <c r="MK57" s="20">
        <v>0</v>
      </c>
      <c r="ML57" s="20">
        <v>0</v>
      </c>
      <c r="MM57" s="20"/>
      <c r="MN57" s="20">
        <v>0</v>
      </c>
      <c r="MO57" s="20">
        <v>0</v>
      </c>
      <c r="MP57" s="20">
        <v>0</v>
      </c>
      <c r="MQ57" s="20"/>
      <c r="MR57" s="20">
        <v>0</v>
      </c>
      <c r="MS57" s="20">
        <v>0</v>
      </c>
      <c r="MT57" s="20">
        <v>0</v>
      </c>
      <c r="MU57" s="20"/>
      <c r="MV57" s="20">
        <v>4202</v>
      </c>
      <c r="MW57" s="20">
        <v>3761.0432649999998</v>
      </c>
      <c r="MX57" s="20">
        <v>2807.44</v>
      </c>
      <c r="MY57" s="20"/>
      <c r="MZ57" s="20">
        <v>2447.15</v>
      </c>
      <c r="NA57" s="20">
        <v>2017.5236600000001</v>
      </c>
      <c r="NB57" s="20">
        <v>1315.7763</v>
      </c>
      <c r="NC57" s="20"/>
      <c r="ND57" s="20">
        <v>2712.1</v>
      </c>
      <c r="NE57" s="20">
        <v>2379.0117150000001</v>
      </c>
      <c r="NF57" s="20">
        <v>2643.3463499999998</v>
      </c>
      <c r="NG57" s="20"/>
      <c r="NH57" s="20">
        <v>1971.63</v>
      </c>
      <c r="NI57" s="20">
        <v>1847.235915</v>
      </c>
      <c r="NJ57" s="20">
        <v>1143.5269949999999</v>
      </c>
      <c r="NK57" s="20"/>
      <c r="NL57" s="20">
        <v>0</v>
      </c>
      <c r="NM57" s="20">
        <v>0</v>
      </c>
      <c r="NN57" s="20">
        <v>0</v>
      </c>
      <c r="NO57" s="20"/>
      <c r="NP57" s="20">
        <v>0</v>
      </c>
      <c r="NQ57" s="20">
        <v>0</v>
      </c>
      <c r="NR57" s="20">
        <v>0</v>
      </c>
      <c r="NS57" s="20"/>
      <c r="NT57" s="20">
        <v>0</v>
      </c>
      <c r="NU57" s="20">
        <v>0</v>
      </c>
      <c r="NV57" s="20">
        <v>218.16</v>
      </c>
      <c r="NW57" s="20"/>
      <c r="NX57" s="20">
        <v>220.5</v>
      </c>
      <c r="NY57" s="20">
        <v>218.82816</v>
      </c>
      <c r="NZ57" s="20">
        <v>218.82816</v>
      </c>
      <c r="OA57" s="20"/>
      <c r="OB57" s="20">
        <v>482.8</v>
      </c>
      <c r="OC57" s="20">
        <v>400</v>
      </c>
      <c r="OD57" s="20">
        <v>0</v>
      </c>
      <c r="OE57" s="20"/>
      <c r="OF57" s="20">
        <v>3.1</v>
      </c>
      <c r="OG57" s="20">
        <v>0</v>
      </c>
      <c r="OH57" s="20">
        <v>6.1555</v>
      </c>
      <c r="OI57" s="20"/>
      <c r="OJ57" s="20">
        <v>1709.4</v>
      </c>
      <c r="OK57" s="20">
        <v>2002.3305</v>
      </c>
      <c r="OL57" s="20">
        <v>2126.232</v>
      </c>
      <c r="OM57" s="20"/>
      <c r="ON57" s="20">
        <v>677.3</v>
      </c>
      <c r="OO57" s="20">
        <v>0</v>
      </c>
      <c r="OP57" s="20">
        <v>725.51549999999997</v>
      </c>
      <c r="OQ57" s="20"/>
      <c r="OR57" s="20">
        <v>93.7</v>
      </c>
      <c r="OS57" s="20">
        <v>80.66</v>
      </c>
      <c r="OT57" s="20">
        <v>40.604999999999997</v>
      </c>
      <c r="OU57" s="20"/>
      <c r="OV57" s="20">
        <v>1.55</v>
      </c>
      <c r="OW57" s="20">
        <v>0</v>
      </c>
      <c r="OX57" s="20">
        <v>2.1</v>
      </c>
      <c r="OY57" s="20"/>
      <c r="OZ57" s="20">
        <v>487.7</v>
      </c>
      <c r="PA57" s="20">
        <v>490.94952000000001</v>
      </c>
      <c r="PB57" s="20">
        <v>490.94952000000001</v>
      </c>
      <c r="PC57" s="20"/>
      <c r="PD57" s="20">
        <v>249.6</v>
      </c>
      <c r="PE57" s="20">
        <v>239.59200000000001</v>
      </c>
      <c r="PF57" s="20">
        <v>239.59200000000001</v>
      </c>
      <c r="PG57" s="20"/>
      <c r="PH57" s="20">
        <v>135.9</v>
      </c>
      <c r="PI57" s="20">
        <v>136.08000000000001</v>
      </c>
      <c r="PJ57" s="20">
        <v>136.08000000000001</v>
      </c>
      <c r="PK57" s="20"/>
      <c r="PL57" s="20">
        <v>1733.45</v>
      </c>
      <c r="PM57" s="20">
        <v>0</v>
      </c>
      <c r="PN57" s="20">
        <v>1972.5</v>
      </c>
      <c r="PO57" s="20"/>
      <c r="PP57" s="20">
        <v>863.94500000000005</v>
      </c>
      <c r="PQ57" s="20">
        <v>0</v>
      </c>
      <c r="PR57" s="20">
        <v>1017.5</v>
      </c>
      <c r="PS57" s="20"/>
      <c r="PT57" s="20">
        <v>48.6</v>
      </c>
      <c r="PU57" s="20">
        <v>48</v>
      </c>
      <c r="PV57" s="20">
        <v>48</v>
      </c>
      <c r="PW57" s="20"/>
      <c r="PX57" s="20">
        <v>79.2</v>
      </c>
      <c r="PY57" s="20">
        <v>66</v>
      </c>
      <c r="PZ57" s="20">
        <v>66</v>
      </c>
      <c r="QA57" s="20"/>
      <c r="QB57" s="20">
        <v>121.3</v>
      </c>
      <c r="QC57" s="20">
        <v>120</v>
      </c>
      <c r="QD57" s="20">
        <v>120</v>
      </c>
      <c r="QE57" s="20"/>
      <c r="QF57" s="20">
        <v>490.6</v>
      </c>
      <c r="QG57" s="20">
        <v>490.13328000000001</v>
      </c>
      <c r="QH57" s="20">
        <v>490.13328000000001</v>
      </c>
      <c r="QI57" s="20"/>
      <c r="QJ57" s="20">
        <v>425.35</v>
      </c>
      <c r="QK57" s="20">
        <v>466.47239999999999</v>
      </c>
      <c r="QL57" s="20">
        <v>466.47239999999999</v>
      </c>
      <c r="QM57" s="20"/>
      <c r="QN57" s="20">
        <v>448.8</v>
      </c>
      <c r="QO57" s="20">
        <v>437.91251999999997</v>
      </c>
      <c r="QP57" s="20">
        <v>419.82504</v>
      </c>
      <c r="QQ57" s="20"/>
      <c r="QR57" s="20">
        <v>83.75</v>
      </c>
      <c r="QS57" s="20">
        <v>81.599999999999994</v>
      </c>
      <c r="QT57" s="20">
        <v>81.599999999999994</v>
      </c>
      <c r="QU57" s="20"/>
      <c r="QV57" s="20">
        <v>443.51</v>
      </c>
      <c r="QW57" s="20">
        <v>429.15456</v>
      </c>
      <c r="QX57" s="20">
        <v>429.15456</v>
      </c>
      <c r="QY57" s="20"/>
      <c r="QZ57" s="20">
        <v>131.69999999999999</v>
      </c>
      <c r="RA57" s="20">
        <v>0</v>
      </c>
      <c r="RB57" s="20">
        <v>134.75149999999999</v>
      </c>
      <c r="RC57" s="20"/>
      <c r="RD57" s="20">
        <v>171.8</v>
      </c>
      <c r="RE57" s="20">
        <v>0</v>
      </c>
      <c r="RF57" s="20">
        <v>149.2595</v>
      </c>
      <c r="RG57" s="20"/>
      <c r="RH57" s="20">
        <v>435.4</v>
      </c>
      <c r="RI57" s="20">
        <v>416.85449999999997</v>
      </c>
      <c r="RJ57" s="20">
        <v>457.29700000000003</v>
      </c>
      <c r="RK57" s="20"/>
      <c r="RL57" s="20">
        <v>1340.8</v>
      </c>
      <c r="RM57" s="20">
        <v>1324.79</v>
      </c>
      <c r="RN57" s="20">
        <v>1381.9494999999999</v>
      </c>
      <c r="RO57" s="20"/>
      <c r="RP57" s="20">
        <v>175.65</v>
      </c>
      <c r="RQ57" s="20">
        <v>0</v>
      </c>
      <c r="RR57" s="20">
        <v>164.40549999999999</v>
      </c>
      <c r="RS57" s="20"/>
      <c r="RT57" s="20">
        <v>69.650000000000006</v>
      </c>
      <c r="RU57" s="20">
        <v>73.224000000000004</v>
      </c>
      <c r="RV57" s="20">
        <v>73.224000000000004</v>
      </c>
      <c r="RW57" s="20"/>
      <c r="RX57" s="20">
        <v>439.45</v>
      </c>
      <c r="RY57" s="20">
        <v>475.00799999999998</v>
      </c>
      <c r="RZ57" s="20">
        <v>475.00799999999998</v>
      </c>
      <c r="SA57" s="20"/>
      <c r="SB57" s="20">
        <v>76.8</v>
      </c>
      <c r="SC57" s="20">
        <v>48</v>
      </c>
      <c r="SD57" s="20">
        <v>48</v>
      </c>
      <c r="SE57" s="20"/>
      <c r="SF57" s="20">
        <v>0</v>
      </c>
      <c r="SG57" s="20">
        <v>0</v>
      </c>
      <c r="SH57" s="20">
        <v>9.6</v>
      </c>
      <c r="SI57" s="20"/>
      <c r="SJ57" s="20">
        <v>0.1</v>
      </c>
      <c r="SK57" s="20">
        <v>0</v>
      </c>
      <c r="SL57" s="20">
        <v>2.7084999999999999</v>
      </c>
      <c r="SM57" s="20"/>
      <c r="SN57" s="20">
        <v>475.75</v>
      </c>
      <c r="SO57" s="20">
        <v>459.47519999999997</v>
      </c>
      <c r="SP57" s="20">
        <v>459.47519999999997</v>
      </c>
      <c r="SQ57" s="20"/>
      <c r="SR57" s="20">
        <v>314.64999999999998</v>
      </c>
      <c r="SS57" s="20">
        <v>293.87759999999997</v>
      </c>
      <c r="ST57" s="20">
        <v>293.87759999999997</v>
      </c>
      <c r="SU57" s="20"/>
      <c r="SV57" s="20">
        <v>483.3</v>
      </c>
      <c r="SW57" s="20">
        <v>466.47239999999999</v>
      </c>
      <c r="SX57" s="20">
        <v>466.47239999999999</v>
      </c>
      <c r="SY57" s="20"/>
      <c r="SZ57" s="20">
        <v>484.8</v>
      </c>
      <c r="TA57" s="20">
        <v>466.47239999999999</v>
      </c>
      <c r="TB57" s="20">
        <v>466.47239999999999</v>
      </c>
      <c r="TC57" s="20"/>
      <c r="TD57" s="20">
        <v>118</v>
      </c>
      <c r="TE57" s="20">
        <v>74.008499999999998</v>
      </c>
      <c r="TF57" s="20">
        <v>86.965999999999994</v>
      </c>
      <c r="TG57" s="20"/>
      <c r="TH57" s="20">
        <v>382.25</v>
      </c>
      <c r="TI57" s="20">
        <v>423.71</v>
      </c>
      <c r="TJ57" s="20">
        <v>389.03</v>
      </c>
      <c r="TK57" s="20"/>
      <c r="TL57" s="20">
        <v>239.55</v>
      </c>
      <c r="TM57" s="20">
        <v>0</v>
      </c>
      <c r="TN57" s="20">
        <v>281.57850000000002</v>
      </c>
      <c r="TO57" s="20"/>
      <c r="TP57" s="20">
        <v>1493.15</v>
      </c>
      <c r="TQ57" s="20">
        <v>1591.473</v>
      </c>
      <c r="TR57" s="20">
        <v>1402.674</v>
      </c>
      <c r="TS57" s="20"/>
      <c r="TT57" s="20">
        <v>1923.84</v>
      </c>
      <c r="TU57" s="20">
        <v>1808.59</v>
      </c>
      <c r="TV57" s="20">
        <v>1687.43</v>
      </c>
      <c r="TW57" s="20"/>
      <c r="TX57" s="20">
        <v>198.2</v>
      </c>
      <c r="TY57" s="20">
        <v>160.10499999999999</v>
      </c>
      <c r="TZ57" s="20">
        <v>228.21</v>
      </c>
      <c r="UA57" s="20"/>
      <c r="UB57" s="20">
        <v>114.85</v>
      </c>
      <c r="UC57" s="20">
        <v>94.17</v>
      </c>
      <c r="UD57" s="20">
        <v>137.25</v>
      </c>
      <c r="UE57" s="20"/>
      <c r="UF57" s="20">
        <v>166.9</v>
      </c>
      <c r="UG57" s="20">
        <v>0</v>
      </c>
      <c r="UH57" s="20">
        <v>403.94</v>
      </c>
      <c r="UI57" s="20"/>
      <c r="UJ57" s="20">
        <v>406.1</v>
      </c>
      <c r="UK57" s="20">
        <v>466.47239999999999</v>
      </c>
      <c r="UL57" s="20">
        <v>466.47239999999999</v>
      </c>
      <c r="UM57" s="20"/>
      <c r="UN57" s="20">
        <v>193.25</v>
      </c>
      <c r="UO57" s="20">
        <v>196.8</v>
      </c>
      <c r="UP57" s="20">
        <v>196.8</v>
      </c>
      <c r="UQ57" s="20"/>
      <c r="UR57" s="20">
        <v>167.65</v>
      </c>
      <c r="US57" s="20">
        <v>175.2</v>
      </c>
      <c r="UT57" s="20">
        <v>175.2</v>
      </c>
      <c r="UU57" s="20"/>
      <c r="UV57" s="20">
        <v>489.6</v>
      </c>
      <c r="UW57" s="20">
        <v>479.71817499999997</v>
      </c>
      <c r="UX57" s="20">
        <v>466.47239999999999</v>
      </c>
      <c r="UY57" s="20"/>
      <c r="UZ57" s="20">
        <v>489.6</v>
      </c>
      <c r="VA57" s="20">
        <v>479.71817499999997</v>
      </c>
      <c r="VB57" s="20">
        <v>466.47239999999999</v>
      </c>
      <c r="VC57" s="20"/>
      <c r="VD57" s="20">
        <v>480</v>
      </c>
      <c r="VE57" s="20">
        <v>479.71817499999997</v>
      </c>
      <c r="VF57" s="20">
        <v>466.47239999999999</v>
      </c>
      <c r="VG57" s="20"/>
      <c r="VH57" s="20">
        <v>74.8</v>
      </c>
      <c r="VI57" s="20">
        <v>53.255000000000003</v>
      </c>
      <c r="VJ57" s="20">
        <v>21.02</v>
      </c>
      <c r="VK57" s="20"/>
      <c r="VL57" s="20">
        <v>2160.6</v>
      </c>
      <c r="VM57" s="20">
        <v>0</v>
      </c>
      <c r="VN57" s="20">
        <v>2477.6170000000002</v>
      </c>
      <c r="VO57" s="20"/>
      <c r="VP57" s="20">
        <v>115.0735</v>
      </c>
      <c r="VQ57" s="20">
        <v>0</v>
      </c>
      <c r="VR57" s="20">
        <v>121.75149999999999</v>
      </c>
      <c r="VS57" s="20"/>
      <c r="VT57" s="20">
        <v>1269.8</v>
      </c>
      <c r="VU57" s="20">
        <v>0</v>
      </c>
      <c r="VV57" s="20">
        <v>1239.3869999999999</v>
      </c>
      <c r="VW57" s="20"/>
      <c r="VX57" s="20">
        <v>14.4</v>
      </c>
      <c r="VY57" s="20">
        <v>14.4</v>
      </c>
      <c r="VZ57" s="20">
        <v>14.4</v>
      </c>
      <c r="WA57" s="20"/>
      <c r="WB57" s="20">
        <v>1269.8499999999999</v>
      </c>
      <c r="WC57" s="20">
        <v>1450.885</v>
      </c>
      <c r="WD57" s="20">
        <v>1286</v>
      </c>
      <c r="WE57" s="20"/>
      <c r="WF57" s="20">
        <v>866.8</v>
      </c>
      <c r="WG57" s="20">
        <v>1049.1030000000001</v>
      </c>
      <c r="WH57" s="20">
        <v>1533.961</v>
      </c>
      <c r="WI57" s="20"/>
      <c r="WJ57" s="20">
        <v>972.3</v>
      </c>
      <c r="WK57" s="20">
        <v>969.86500000000001</v>
      </c>
      <c r="WL57" s="20">
        <v>1020</v>
      </c>
      <c r="WM57" s="20"/>
      <c r="WN57" s="20">
        <v>115.2</v>
      </c>
      <c r="WO57" s="20">
        <v>100.8</v>
      </c>
      <c r="WP57" s="20">
        <v>100.8</v>
      </c>
      <c r="WQ57" s="20"/>
      <c r="WR57" s="20">
        <v>57.6</v>
      </c>
      <c r="WS57" s="20">
        <v>57.6</v>
      </c>
      <c r="WT57" s="20">
        <v>57.6</v>
      </c>
      <c r="WU57" s="20"/>
      <c r="WV57" s="20">
        <v>26.4</v>
      </c>
      <c r="WW57" s="20">
        <v>28.8</v>
      </c>
      <c r="WX57" s="20">
        <v>28.8</v>
      </c>
      <c r="WY57" s="20"/>
      <c r="WZ57" s="20">
        <v>64.45</v>
      </c>
      <c r="XA57" s="20">
        <v>67.2</v>
      </c>
      <c r="XB57" s="20">
        <v>67.2</v>
      </c>
      <c r="XC57" s="20"/>
      <c r="XD57" s="20">
        <v>117.13800000000001</v>
      </c>
      <c r="XE57" s="20">
        <v>0</v>
      </c>
      <c r="XF57" s="20">
        <v>115.8715</v>
      </c>
      <c r="XG57" s="20"/>
      <c r="XH57" s="20">
        <v>162.15</v>
      </c>
      <c r="XI57" s="20">
        <v>144</v>
      </c>
      <c r="XJ57" s="20">
        <v>144</v>
      </c>
      <c r="XK57" s="20"/>
      <c r="XL57" s="20">
        <v>480</v>
      </c>
      <c r="XM57" s="20">
        <v>461.80752000000001</v>
      </c>
      <c r="XN57" s="20">
        <v>461.80752000000001</v>
      </c>
      <c r="XO57" s="20"/>
      <c r="XP57" s="20">
        <v>480</v>
      </c>
      <c r="XQ57" s="20">
        <v>461.80752000000001</v>
      </c>
      <c r="XR57" s="20">
        <v>461.80752000000001</v>
      </c>
      <c r="XS57" s="20"/>
      <c r="XT57" s="20">
        <v>0</v>
      </c>
      <c r="XU57" s="20">
        <v>0</v>
      </c>
      <c r="XV57" s="20">
        <v>0</v>
      </c>
      <c r="XW57" s="20"/>
      <c r="XX57" s="20">
        <v>1033.2</v>
      </c>
      <c r="XY57" s="20">
        <v>909.25</v>
      </c>
      <c r="XZ57" s="20">
        <v>780</v>
      </c>
      <c r="YA57" s="20"/>
      <c r="YB57" s="20">
        <v>684.9</v>
      </c>
      <c r="YC57" s="20">
        <v>909.25</v>
      </c>
      <c r="YD57" s="20">
        <v>780</v>
      </c>
      <c r="YE57" s="20"/>
      <c r="YF57" s="20">
        <v>407</v>
      </c>
      <c r="YG57" s="20">
        <v>406.5</v>
      </c>
      <c r="YH57" s="20">
        <v>336</v>
      </c>
      <c r="YI57" s="20"/>
      <c r="YJ57" s="20">
        <v>271.5</v>
      </c>
      <c r="YK57" s="20">
        <v>312</v>
      </c>
      <c r="YL57" s="20">
        <v>312</v>
      </c>
      <c r="YM57" s="20"/>
      <c r="YN57" s="20">
        <v>179.35</v>
      </c>
      <c r="YO57" s="20">
        <v>180.72</v>
      </c>
      <c r="YP57" s="20">
        <v>180.72</v>
      </c>
      <c r="YQ57" s="20"/>
      <c r="YR57" s="20">
        <v>273.45</v>
      </c>
      <c r="YS57" s="20">
        <v>264</v>
      </c>
      <c r="YT57" s="20">
        <v>264</v>
      </c>
      <c r="YU57" s="20"/>
      <c r="YV57" s="20">
        <v>448.75</v>
      </c>
      <c r="YW57" s="20">
        <v>504</v>
      </c>
      <c r="YX57" s="20">
        <v>504</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5" t="s">
        <v>0</v>
      </c>
      <c r="C3" s="166"/>
      <c r="D3" s="166"/>
      <c r="E3" s="166"/>
      <c r="F3" s="168"/>
      <c r="G3" s="168"/>
    </row>
    <row r="4" spans="1:7" ht="0" hidden="1" customHeight="1" x14ac:dyDescent="0.3">
      <c r="A4" s="1"/>
      <c r="B4" s="1"/>
      <c r="C4" s="1"/>
      <c r="D4" s="1"/>
      <c r="E4" s="1"/>
    </row>
    <row r="5" spans="1:7" x14ac:dyDescent="0.3">
      <c r="A5" s="1"/>
      <c r="B5" s="1"/>
      <c r="C5" s="1"/>
      <c r="D5" s="1"/>
      <c r="E5" s="1"/>
    </row>
    <row r="6" spans="1:7" x14ac:dyDescent="0.3">
      <c r="A6" s="1"/>
      <c r="B6" s="1" t="s">
        <v>2860</v>
      </c>
      <c r="C6" s="1"/>
      <c r="D6" s="1"/>
      <c r="E6" s="1"/>
    </row>
    <row r="7" spans="1:7" ht="33" customHeight="1" x14ac:dyDescent="0.3">
      <c r="A7" s="1"/>
      <c r="B7" s="3" t="s">
        <v>2861</v>
      </c>
      <c r="C7" s="3" t="s">
        <v>2862</v>
      </c>
      <c r="D7" s="3" t="s">
        <v>2863</v>
      </c>
      <c r="E7" s="3" t="s">
        <v>1009</v>
      </c>
    </row>
    <row r="8" spans="1:7" x14ac:dyDescent="0.3">
      <c r="A8" s="1"/>
      <c r="B8" s="118" t="s">
        <v>2864</v>
      </c>
      <c r="C8" s="53">
        <v>35765400.765369996</v>
      </c>
      <c r="D8" s="53">
        <v>47035046.784067199</v>
      </c>
      <c r="E8" s="149">
        <v>-0.23960103772055175</v>
      </c>
    </row>
    <row r="9" spans="1:7" x14ac:dyDescent="0.3">
      <c r="A9" s="1"/>
      <c r="B9" s="118" t="s">
        <v>2865</v>
      </c>
      <c r="C9" s="53">
        <v>32388108.565900002</v>
      </c>
      <c r="D9" s="53">
        <v>40205903.689754397</v>
      </c>
      <c r="E9" s="149">
        <v>-0.19444395987663363</v>
      </c>
    </row>
    <row r="10" spans="1:7" x14ac:dyDescent="0.3">
      <c r="A10" s="1"/>
      <c r="B10" s="118" t="s">
        <v>2866</v>
      </c>
      <c r="C10" s="53">
        <v>36825641.077749997</v>
      </c>
      <c r="D10" s="53">
        <v>35857464.968494199</v>
      </c>
      <c r="E10" s="149">
        <v>2.7000684797614059E-2</v>
      </c>
    </row>
    <row r="11" spans="1:7" x14ac:dyDescent="0.3">
      <c r="A11" s="1"/>
      <c r="B11" s="118" t="s">
        <v>2867</v>
      </c>
      <c r="C11" s="53">
        <v>33580242.745619997</v>
      </c>
      <c r="D11" s="53">
        <v>26183304.0923778</v>
      </c>
      <c r="E11" s="149">
        <v>0.28250592924196744</v>
      </c>
    </row>
    <row r="12" spans="1:7" x14ac:dyDescent="0.3">
      <c r="A12" s="1"/>
      <c r="B12" s="118" t="s">
        <v>2868</v>
      </c>
      <c r="C12" s="53">
        <v>20262862.61321</v>
      </c>
      <c r="D12" s="53">
        <v>18351250.925055001</v>
      </c>
      <c r="E12" s="149">
        <v>0.10416792271883071</v>
      </c>
    </row>
    <row r="13" spans="1:7" x14ac:dyDescent="0.3">
      <c r="A13" s="1"/>
      <c r="B13" s="118" t="s">
        <v>2869</v>
      </c>
      <c r="C13" s="53">
        <v>29457574.290679999</v>
      </c>
      <c r="D13" s="53">
        <v>28218831.598549802</v>
      </c>
      <c r="E13" s="149">
        <v>4.3897731477793023E-2</v>
      </c>
    </row>
    <row r="14" spans="1:7" x14ac:dyDescent="0.3">
      <c r="A14" s="1"/>
      <c r="B14" s="118" t="s">
        <v>2870</v>
      </c>
      <c r="C14" s="53">
        <v>38467947.12596</v>
      </c>
      <c r="D14" s="53">
        <v>31416577.772068799</v>
      </c>
      <c r="E14" s="149">
        <v>0.22444740496720447</v>
      </c>
    </row>
    <row r="15" spans="1:7" x14ac:dyDescent="0.3">
      <c r="A15" s="1"/>
      <c r="B15" s="118" t="s">
        <v>2871</v>
      </c>
      <c r="C15" s="53">
        <v>41182162.165080003</v>
      </c>
      <c r="D15" s="53">
        <v>34372610.360567398</v>
      </c>
      <c r="E15" s="149">
        <v>0.19810982445268649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5" t="s">
        <v>0</v>
      </c>
      <c r="C3" s="166"/>
      <c r="D3" s="166"/>
      <c r="E3" s="166"/>
      <c r="F3" s="166"/>
      <c r="G3" s="16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2872</v>
      </c>
      <c r="C5" s="1"/>
      <c r="D5" s="1"/>
      <c r="E5" s="1"/>
      <c r="F5" s="1"/>
      <c r="G5" s="1"/>
      <c r="H5" s="1"/>
      <c r="I5" s="1"/>
      <c r="J5" s="1"/>
      <c r="K5" s="1"/>
      <c r="L5" s="1"/>
      <c r="M5" s="1"/>
      <c r="N5" s="1"/>
      <c r="O5" s="1"/>
      <c r="P5" s="1"/>
    </row>
    <row r="6" spans="1:16" ht="27.6" x14ac:dyDescent="0.3">
      <c r="A6" s="1"/>
      <c r="B6" s="3" t="s">
        <v>164</v>
      </c>
      <c r="C6" s="3" t="s">
        <v>1226</v>
      </c>
      <c r="D6" s="3" t="s">
        <v>1227</v>
      </c>
      <c r="E6" s="3" t="s">
        <v>1228</v>
      </c>
      <c r="F6" s="3" t="s">
        <v>167</v>
      </c>
      <c r="G6" s="3" t="s">
        <v>168</v>
      </c>
      <c r="H6" s="3" t="s">
        <v>1229</v>
      </c>
      <c r="I6" s="3" t="s">
        <v>1230</v>
      </c>
      <c r="J6" s="3" t="s">
        <v>1231</v>
      </c>
      <c r="K6" s="3" t="s">
        <v>1232</v>
      </c>
      <c r="L6" s="3" t="s">
        <v>1233</v>
      </c>
      <c r="M6" s="3" t="s">
        <v>1234</v>
      </c>
      <c r="N6" s="3" t="s">
        <v>1235</v>
      </c>
      <c r="O6" s="3" t="s">
        <v>1236</v>
      </c>
      <c r="P6" s="3" t="s">
        <v>1237</v>
      </c>
    </row>
    <row r="7" spans="1:16" x14ac:dyDescent="0.3">
      <c r="A7" s="1"/>
      <c r="B7" s="6" t="s">
        <v>632</v>
      </c>
      <c r="C7" s="6" t="s">
        <v>1031</v>
      </c>
      <c r="D7" s="85" t="s">
        <v>62</v>
      </c>
      <c r="E7" s="6" t="s">
        <v>1238</v>
      </c>
      <c r="F7" s="85" t="s">
        <v>1239</v>
      </c>
      <c r="G7" s="85" t="s">
        <v>1240</v>
      </c>
      <c r="H7" s="85" t="s">
        <v>963</v>
      </c>
      <c r="I7" s="85" t="s">
        <v>963</v>
      </c>
      <c r="J7" s="150" t="s">
        <v>1241</v>
      </c>
      <c r="K7" s="85" t="s">
        <v>963</v>
      </c>
      <c r="L7" s="85" t="s">
        <v>963</v>
      </c>
      <c r="M7" s="85" t="s">
        <v>963</v>
      </c>
      <c r="N7" s="85" t="s">
        <v>963</v>
      </c>
      <c r="O7" s="6" t="s">
        <v>1242</v>
      </c>
      <c r="P7" s="6"/>
    </row>
    <row r="8" spans="1:16" x14ac:dyDescent="0.3">
      <c r="A8" s="1"/>
      <c r="B8" s="6" t="s">
        <v>633</v>
      </c>
      <c r="C8" s="6" t="s">
        <v>1119</v>
      </c>
      <c r="D8" s="85" t="s">
        <v>62</v>
      </c>
      <c r="E8" s="6" t="s">
        <v>1243</v>
      </c>
      <c r="F8" s="85" t="s">
        <v>1239</v>
      </c>
      <c r="G8" s="85" t="s">
        <v>1240</v>
      </c>
      <c r="H8" s="85" t="s">
        <v>963</v>
      </c>
      <c r="I8" s="85" t="s">
        <v>963</v>
      </c>
      <c r="J8" s="150" t="s">
        <v>1241</v>
      </c>
      <c r="K8" s="85" t="s">
        <v>963</v>
      </c>
      <c r="L8" s="85" t="s">
        <v>963</v>
      </c>
      <c r="M8" s="85" t="s">
        <v>963</v>
      </c>
      <c r="N8" s="85" t="s">
        <v>963</v>
      </c>
      <c r="O8" s="6" t="s">
        <v>1242</v>
      </c>
      <c r="P8" s="6"/>
    </row>
    <row r="9" spans="1:16" x14ac:dyDescent="0.3">
      <c r="A9" s="1"/>
      <c r="B9" s="6" t="s">
        <v>634</v>
      </c>
      <c r="C9" s="6" t="s">
        <v>1120</v>
      </c>
      <c r="D9" s="85" t="s">
        <v>62</v>
      </c>
      <c r="E9" s="6" t="s">
        <v>1244</v>
      </c>
      <c r="F9" s="85" t="s">
        <v>1239</v>
      </c>
      <c r="G9" s="85" t="s">
        <v>1240</v>
      </c>
      <c r="H9" s="85" t="s">
        <v>963</v>
      </c>
      <c r="I9" s="85" t="s">
        <v>963</v>
      </c>
      <c r="J9" s="150" t="s">
        <v>1241</v>
      </c>
      <c r="K9" s="85" t="s">
        <v>963</v>
      </c>
      <c r="L9" s="85" t="s">
        <v>963</v>
      </c>
      <c r="M9" s="85" t="s">
        <v>963</v>
      </c>
      <c r="N9" s="85" t="s">
        <v>963</v>
      </c>
      <c r="O9" s="6" t="s">
        <v>1242</v>
      </c>
      <c r="P9" s="6"/>
    </row>
    <row r="10" spans="1:16" ht="26.4" x14ac:dyDescent="0.3">
      <c r="A10" s="1"/>
      <c r="B10" s="6" t="s">
        <v>635</v>
      </c>
      <c r="C10" s="6" t="s">
        <v>1034</v>
      </c>
      <c r="D10" s="85" t="s">
        <v>62</v>
      </c>
      <c r="E10" s="6" t="s">
        <v>1245</v>
      </c>
      <c r="F10" s="85" t="s">
        <v>1239</v>
      </c>
      <c r="G10" s="85" t="s">
        <v>1240</v>
      </c>
      <c r="H10" s="85" t="s">
        <v>963</v>
      </c>
      <c r="I10" s="85" t="s">
        <v>963</v>
      </c>
      <c r="J10" s="150" t="s">
        <v>1241</v>
      </c>
      <c r="K10" s="85" t="s">
        <v>963</v>
      </c>
      <c r="L10" s="85" t="s">
        <v>963</v>
      </c>
      <c r="M10" s="85" t="s">
        <v>963</v>
      </c>
      <c r="N10" s="85" t="s">
        <v>963</v>
      </c>
      <c r="O10" s="6" t="s">
        <v>1242</v>
      </c>
      <c r="P10" s="6"/>
    </row>
    <row r="11" spans="1:16" x14ac:dyDescent="0.3">
      <c r="A11" s="1"/>
      <c r="B11" s="6" t="s">
        <v>636</v>
      </c>
      <c r="C11" s="6" t="s">
        <v>1038</v>
      </c>
      <c r="D11" s="85" t="s">
        <v>495</v>
      </c>
      <c r="E11" s="6" t="s">
        <v>1246</v>
      </c>
      <c r="F11" s="85" t="s">
        <v>1239</v>
      </c>
      <c r="G11" s="85" t="s">
        <v>1240</v>
      </c>
      <c r="H11" s="85" t="s">
        <v>963</v>
      </c>
      <c r="I11" s="85" t="s">
        <v>963</v>
      </c>
      <c r="J11" s="150" t="s">
        <v>1241</v>
      </c>
      <c r="K11" s="85" t="s">
        <v>963</v>
      </c>
      <c r="L11" s="85" t="s">
        <v>963</v>
      </c>
      <c r="M11" s="85" t="s">
        <v>963</v>
      </c>
      <c r="N11" s="85" t="s">
        <v>963</v>
      </c>
      <c r="O11" s="6" t="s">
        <v>1242</v>
      </c>
      <c r="P11" s="6"/>
    </row>
    <row r="12" spans="1:16" x14ac:dyDescent="0.3">
      <c r="A12" s="1"/>
      <c r="B12" s="6" t="s">
        <v>64</v>
      </c>
      <c r="C12" s="6" t="s">
        <v>1129</v>
      </c>
      <c r="D12" s="85" t="s">
        <v>62</v>
      </c>
      <c r="E12" s="6" t="s">
        <v>1247</v>
      </c>
      <c r="F12" s="85" t="s">
        <v>1248</v>
      </c>
      <c r="G12" s="85" t="s">
        <v>1249</v>
      </c>
      <c r="H12" s="85" t="s">
        <v>1250</v>
      </c>
      <c r="I12" s="85" t="s">
        <v>963</v>
      </c>
      <c r="J12" s="151" t="s">
        <v>1251</v>
      </c>
      <c r="K12" s="85" t="s">
        <v>963</v>
      </c>
      <c r="L12" s="85" t="s">
        <v>963</v>
      </c>
      <c r="M12" s="85" t="s">
        <v>963</v>
      </c>
      <c r="N12" s="85" t="s">
        <v>963</v>
      </c>
      <c r="O12" s="6" t="s">
        <v>1242</v>
      </c>
      <c r="P12" s="6"/>
    </row>
    <row r="13" spans="1:16" x14ac:dyDescent="0.3">
      <c r="A13" s="1"/>
      <c r="B13" s="6" t="s">
        <v>64</v>
      </c>
      <c r="C13" s="6" t="s">
        <v>1129</v>
      </c>
      <c r="D13" s="85" t="s">
        <v>62</v>
      </c>
      <c r="E13" s="6" t="s">
        <v>1247</v>
      </c>
      <c r="F13" s="85" t="s">
        <v>1249</v>
      </c>
      <c r="G13" s="85" t="s">
        <v>1252</v>
      </c>
      <c r="H13" s="85" t="s">
        <v>963</v>
      </c>
      <c r="I13" s="85" t="s">
        <v>963</v>
      </c>
      <c r="J13" s="152" t="s">
        <v>1253</v>
      </c>
      <c r="K13" s="85" t="s">
        <v>963</v>
      </c>
      <c r="L13" s="85" t="s">
        <v>963</v>
      </c>
      <c r="M13" s="85" t="s">
        <v>963</v>
      </c>
      <c r="N13" s="85" t="s">
        <v>963</v>
      </c>
      <c r="O13" s="6" t="s">
        <v>1242</v>
      </c>
      <c r="P13" s="6"/>
    </row>
    <row r="14" spans="1:16" x14ac:dyDescent="0.3">
      <c r="A14" s="1"/>
      <c r="B14" s="6" t="s">
        <v>69</v>
      </c>
      <c r="C14" s="6" t="s">
        <v>1133</v>
      </c>
      <c r="D14" s="85" t="s">
        <v>283</v>
      </c>
      <c r="E14" s="6" t="s">
        <v>1254</v>
      </c>
      <c r="F14" s="85" t="s">
        <v>1239</v>
      </c>
      <c r="G14" s="85" t="s">
        <v>1255</v>
      </c>
      <c r="H14" s="85" t="s">
        <v>963</v>
      </c>
      <c r="I14" s="85" t="s">
        <v>963</v>
      </c>
      <c r="J14" s="151" t="s">
        <v>1251</v>
      </c>
      <c r="K14" s="85" t="s">
        <v>963</v>
      </c>
      <c r="L14" s="85" t="s">
        <v>963</v>
      </c>
      <c r="M14" s="85" t="s">
        <v>963</v>
      </c>
      <c r="N14" s="85" t="s">
        <v>963</v>
      </c>
      <c r="O14" s="6" t="s">
        <v>1242</v>
      </c>
      <c r="P14" s="6"/>
    </row>
    <row r="15" spans="1:16" x14ac:dyDescent="0.3">
      <c r="A15" s="1"/>
      <c r="B15" s="6" t="s">
        <v>69</v>
      </c>
      <c r="C15" s="6" t="s">
        <v>1133</v>
      </c>
      <c r="D15" s="85" t="s">
        <v>280</v>
      </c>
      <c r="E15" s="6" t="s">
        <v>1256</v>
      </c>
      <c r="F15" s="85" t="s">
        <v>1257</v>
      </c>
      <c r="G15" s="85" t="s">
        <v>1240</v>
      </c>
      <c r="H15" s="85" t="s">
        <v>1258</v>
      </c>
      <c r="I15" s="85" t="s">
        <v>963</v>
      </c>
      <c r="J15" s="151" t="s">
        <v>1251</v>
      </c>
      <c r="K15" s="85" t="s">
        <v>963</v>
      </c>
      <c r="L15" s="85" t="s">
        <v>963</v>
      </c>
      <c r="M15" s="85" t="s">
        <v>963</v>
      </c>
      <c r="N15" s="85" t="s">
        <v>963</v>
      </c>
      <c r="O15" s="6" t="s">
        <v>1242</v>
      </c>
      <c r="P15" s="6"/>
    </row>
    <row r="16" spans="1:16" x14ac:dyDescent="0.3">
      <c r="A16" s="1"/>
      <c r="B16" s="6" t="s">
        <v>75</v>
      </c>
      <c r="C16" s="6" t="s">
        <v>1134</v>
      </c>
      <c r="D16" s="85" t="s">
        <v>62</v>
      </c>
      <c r="E16" s="6" t="s">
        <v>1259</v>
      </c>
      <c r="F16" s="85" t="s">
        <v>1239</v>
      </c>
      <c r="G16" s="85" t="s">
        <v>1240</v>
      </c>
      <c r="H16" s="85" t="s">
        <v>963</v>
      </c>
      <c r="I16" s="85" t="s">
        <v>963</v>
      </c>
      <c r="J16" s="151" t="s">
        <v>1251</v>
      </c>
      <c r="K16" s="85" t="s">
        <v>963</v>
      </c>
      <c r="L16" s="85" t="s">
        <v>963</v>
      </c>
      <c r="M16" s="85" t="s">
        <v>963</v>
      </c>
      <c r="N16" s="85" t="s">
        <v>963</v>
      </c>
      <c r="O16" s="6" t="s">
        <v>1242</v>
      </c>
      <c r="P16" s="6"/>
    </row>
    <row r="17" spans="1:16" x14ac:dyDescent="0.3">
      <c r="A17" s="1"/>
      <c r="B17" s="6" t="s">
        <v>75</v>
      </c>
      <c r="C17" s="6" t="s">
        <v>1136</v>
      </c>
      <c r="D17" s="85" t="s">
        <v>62</v>
      </c>
      <c r="E17" s="6" t="s">
        <v>1260</v>
      </c>
      <c r="F17" s="85" t="s">
        <v>1239</v>
      </c>
      <c r="G17" s="85" t="s">
        <v>1261</v>
      </c>
      <c r="H17" s="85" t="s">
        <v>963</v>
      </c>
      <c r="I17" s="85" t="s">
        <v>1262</v>
      </c>
      <c r="J17" s="151" t="s">
        <v>1251</v>
      </c>
      <c r="K17" s="85" t="s">
        <v>963</v>
      </c>
      <c r="L17" s="85" t="s">
        <v>963</v>
      </c>
      <c r="M17" s="85" t="s">
        <v>963</v>
      </c>
      <c r="N17" s="85" t="s">
        <v>963</v>
      </c>
      <c r="O17" s="6" t="s">
        <v>1242</v>
      </c>
      <c r="P17" s="6"/>
    </row>
    <row r="18" spans="1:16" x14ac:dyDescent="0.3">
      <c r="A18" s="1"/>
      <c r="B18" s="6" t="s">
        <v>75</v>
      </c>
      <c r="C18" s="6" t="s">
        <v>1136</v>
      </c>
      <c r="D18" s="85" t="s">
        <v>62</v>
      </c>
      <c r="E18" s="6" t="s">
        <v>1260</v>
      </c>
      <c r="F18" s="85" t="s">
        <v>1263</v>
      </c>
      <c r="G18" s="85" t="s">
        <v>1264</v>
      </c>
      <c r="H18" s="85" t="s">
        <v>1265</v>
      </c>
      <c r="I18" s="85" t="s">
        <v>1266</v>
      </c>
      <c r="J18" s="151" t="s">
        <v>1251</v>
      </c>
      <c r="K18" s="85" t="s">
        <v>963</v>
      </c>
      <c r="L18" s="85" t="s">
        <v>963</v>
      </c>
      <c r="M18" s="85" t="s">
        <v>963</v>
      </c>
      <c r="N18" s="85" t="s">
        <v>963</v>
      </c>
      <c r="O18" s="6" t="s">
        <v>1242</v>
      </c>
      <c r="P18" s="6" t="s">
        <v>1267</v>
      </c>
    </row>
    <row r="19" spans="1:16" x14ac:dyDescent="0.3">
      <c r="A19" s="1"/>
      <c r="B19" s="6" t="s">
        <v>82</v>
      </c>
      <c r="C19" s="6" t="s">
        <v>1146</v>
      </c>
      <c r="D19" s="85" t="s">
        <v>296</v>
      </c>
      <c r="E19" s="6" t="s">
        <v>1268</v>
      </c>
      <c r="F19" s="85" t="s">
        <v>1239</v>
      </c>
      <c r="G19" s="85" t="s">
        <v>1240</v>
      </c>
      <c r="H19" s="85" t="s">
        <v>963</v>
      </c>
      <c r="I19" s="85" t="s">
        <v>963</v>
      </c>
      <c r="J19" s="151" t="s">
        <v>1251</v>
      </c>
      <c r="K19" s="85" t="s">
        <v>963</v>
      </c>
      <c r="L19" s="85" t="s">
        <v>963</v>
      </c>
      <c r="M19" s="85" t="s">
        <v>963</v>
      </c>
      <c r="N19" s="85" t="s">
        <v>963</v>
      </c>
      <c r="O19" s="6" t="s">
        <v>1242</v>
      </c>
      <c r="P19" s="6"/>
    </row>
    <row r="20" spans="1:16" x14ac:dyDescent="0.3">
      <c r="A20" s="1"/>
      <c r="B20" s="6" t="s">
        <v>82</v>
      </c>
      <c r="C20" s="6" t="s">
        <v>1146</v>
      </c>
      <c r="D20" s="85" t="s">
        <v>1147</v>
      </c>
      <c r="E20" s="6" t="s">
        <v>1269</v>
      </c>
      <c r="F20" s="85" t="s">
        <v>1239</v>
      </c>
      <c r="G20" s="85" t="s">
        <v>1240</v>
      </c>
      <c r="H20" s="85" t="s">
        <v>963</v>
      </c>
      <c r="I20" s="85" t="s">
        <v>963</v>
      </c>
      <c r="J20" s="151" t="s">
        <v>1251</v>
      </c>
      <c r="K20" s="85" t="s">
        <v>963</v>
      </c>
      <c r="L20" s="85" t="s">
        <v>963</v>
      </c>
      <c r="M20" s="85" t="s">
        <v>963</v>
      </c>
      <c r="N20" s="85" t="s">
        <v>963</v>
      </c>
      <c r="O20" s="6" t="s">
        <v>1242</v>
      </c>
      <c r="P20" s="6"/>
    </row>
    <row r="21" spans="1:16" x14ac:dyDescent="0.3">
      <c r="A21" s="1"/>
      <c r="B21" s="6" t="s">
        <v>82</v>
      </c>
      <c r="C21" s="6" t="s">
        <v>1146</v>
      </c>
      <c r="D21" s="85" t="s">
        <v>1148</v>
      </c>
      <c r="E21" s="6" t="s">
        <v>1270</v>
      </c>
      <c r="F21" s="85" t="s">
        <v>1239</v>
      </c>
      <c r="G21" s="85" t="s">
        <v>1271</v>
      </c>
      <c r="H21" s="85" t="s">
        <v>963</v>
      </c>
      <c r="I21" s="85" t="s">
        <v>963</v>
      </c>
      <c r="J21" s="151" t="s">
        <v>1251</v>
      </c>
      <c r="K21" s="85" t="s">
        <v>963</v>
      </c>
      <c r="L21" s="85" t="s">
        <v>963</v>
      </c>
      <c r="M21" s="85" t="s">
        <v>963</v>
      </c>
      <c r="N21" s="85" t="s">
        <v>963</v>
      </c>
      <c r="O21" s="6" t="s">
        <v>1242</v>
      </c>
      <c r="P21" s="6"/>
    </row>
    <row r="22" spans="1:16" x14ac:dyDescent="0.3">
      <c r="A22" s="1"/>
      <c r="B22" s="6" t="s">
        <v>82</v>
      </c>
      <c r="C22" s="6" t="s">
        <v>1146</v>
      </c>
      <c r="D22" s="85" t="s">
        <v>1148</v>
      </c>
      <c r="E22" s="6" t="s">
        <v>1270</v>
      </c>
      <c r="F22" s="85" t="s">
        <v>1271</v>
      </c>
      <c r="G22" s="85" t="s">
        <v>1272</v>
      </c>
      <c r="H22" s="85" t="s">
        <v>963</v>
      </c>
      <c r="I22" s="85" t="s">
        <v>963</v>
      </c>
      <c r="J22" s="152" t="s">
        <v>1253</v>
      </c>
      <c r="K22" s="85" t="s">
        <v>963</v>
      </c>
      <c r="L22" s="85" t="s">
        <v>963</v>
      </c>
      <c r="M22" s="85" t="s">
        <v>963</v>
      </c>
      <c r="N22" s="85" t="s">
        <v>963</v>
      </c>
      <c r="O22" s="6" t="s">
        <v>1242</v>
      </c>
      <c r="P22" s="6"/>
    </row>
    <row r="23" spans="1:16" x14ac:dyDescent="0.3">
      <c r="A23" s="1"/>
      <c r="B23" s="6" t="s">
        <v>82</v>
      </c>
      <c r="C23" s="6" t="s">
        <v>1146</v>
      </c>
      <c r="D23" s="85" t="s">
        <v>1148</v>
      </c>
      <c r="E23" s="6" t="s">
        <v>1270</v>
      </c>
      <c r="F23" s="85" t="s">
        <v>1272</v>
      </c>
      <c r="G23" s="85" t="s">
        <v>1240</v>
      </c>
      <c r="H23" s="85" t="s">
        <v>963</v>
      </c>
      <c r="I23" s="85" t="s">
        <v>963</v>
      </c>
      <c r="J23" s="151" t="s">
        <v>1251</v>
      </c>
      <c r="K23" s="85" t="s">
        <v>963</v>
      </c>
      <c r="L23" s="85" t="s">
        <v>963</v>
      </c>
      <c r="M23" s="85" t="s">
        <v>963</v>
      </c>
      <c r="N23" s="85" t="s">
        <v>963</v>
      </c>
      <c r="O23" s="6" t="s">
        <v>1242</v>
      </c>
      <c r="P23" s="6"/>
    </row>
    <row r="24" spans="1:16" ht="158.4" x14ac:dyDescent="0.3">
      <c r="A24" s="1"/>
      <c r="B24" s="6" t="s">
        <v>91</v>
      </c>
      <c r="C24" s="6" t="s">
        <v>92</v>
      </c>
      <c r="D24" s="85" t="s">
        <v>62</v>
      </c>
      <c r="E24" s="6" t="s">
        <v>1273</v>
      </c>
      <c r="F24" s="85" t="s">
        <v>1239</v>
      </c>
      <c r="G24" s="85" t="s">
        <v>1240</v>
      </c>
      <c r="H24" s="85" t="s">
        <v>963</v>
      </c>
      <c r="I24" s="85" t="s">
        <v>963</v>
      </c>
      <c r="J24" s="151" t="s">
        <v>1251</v>
      </c>
      <c r="K24" s="85" t="s">
        <v>963</v>
      </c>
      <c r="L24" s="85" t="s">
        <v>963</v>
      </c>
      <c r="M24" s="85" t="s">
        <v>963</v>
      </c>
      <c r="N24" s="85" t="s">
        <v>963</v>
      </c>
      <c r="O24" s="6" t="s">
        <v>1242</v>
      </c>
      <c r="P24" s="6" t="s">
        <v>1274</v>
      </c>
    </row>
    <row r="25" spans="1:16" ht="26.4" x14ac:dyDescent="0.3">
      <c r="A25" s="1"/>
      <c r="B25" s="6" t="s">
        <v>631</v>
      </c>
      <c r="C25" s="6" t="s">
        <v>1155</v>
      </c>
      <c r="D25" s="85" t="s">
        <v>1156</v>
      </c>
      <c r="E25" s="6" t="s">
        <v>1275</v>
      </c>
      <c r="F25" s="85" t="s">
        <v>1239</v>
      </c>
      <c r="G25" s="85" t="s">
        <v>1240</v>
      </c>
      <c r="H25" s="85" t="s">
        <v>963</v>
      </c>
      <c r="I25" s="85" t="s">
        <v>963</v>
      </c>
      <c r="J25" s="150" t="s">
        <v>1241</v>
      </c>
      <c r="K25" s="85" t="s">
        <v>963</v>
      </c>
      <c r="L25" s="85" t="s">
        <v>963</v>
      </c>
      <c r="M25" s="85" t="s">
        <v>963</v>
      </c>
      <c r="N25" s="85" t="s">
        <v>963</v>
      </c>
      <c r="O25" s="6" t="s">
        <v>1242</v>
      </c>
      <c r="P25" s="6"/>
    </row>
    <row r="26" spans="1:16" ht="26.4" x14ac:dyDescent="0.3">
      <c r="A26" s="1"/>
      <c r="B26" s="6" t="s">
        <v>631</v>
      </c>
      <c r="C26" s="6" t="s">
        <v>1155</v>
      </c>
      <c r="D26" s="85" t="s">
        <v>1157</v>
      </c>
      <c r="E26" s="6" t="s">
        <v>1276</v>
      </c>
      <c r="F26" s="85" t="s">
        <v>1239</v>
      </c>
      <c r="G26" s="85" t="s">
        <v>1240</v>
      </c>
      <c r="H26" s="85" t="s">
        <v>963</v>
      </c>
      <c r="I26" s="85" t="s">
        <v>963</v>
      </c>
      <c r="J26" s="150" t="s">
        <v>1241</v>
      </c>
      <c r="K26" s="85" t="s">
        <v>963</v>
      </c>
      <c r="L26" s="85" t="s">
        <v>963</v>
      </c>
      <c r="M26" s="85" t="s">
        <v>963</v>
      </c>
      <c r="N26" s="85" t="s">
        <v>963</v>
      </c>
      <c r="O26" s="6" t="s">
        <v>1242</v>
      </c>
      <c r="P26" s="6"/>
    </row>
    <row r="27" spans="1:16" ht="52.8" x14ac:dyDescent="0.3">
      <c r="A27" s="1"/>
      <c r="B27" s="6" t="s">
        <v>357</v>
      </c>
      <c r="C27" s="6" t="s">
        <v>1166</v>
      </c>
      <c r="D27" s="85" t="s">
        <v>62</v>
      </c>
      <c r="E27" s="6" t="s">
        <v>1277</v>
      </c>
      <c r="F27" s="85" t="s">
        <v>1278</v>
      </c>
      <c r="G27" s="85" t="s">
        <v>1279</v>
      </c>
      <c r="H27" s="85" t="s">
        <v>1280</v>
      </c>
      <c r="I27" s="85" t="s">
        <v>1281</v>
      </c>
      <c r="J27" s="151" t="s">
        <v>1251</v>
      </c>
      <c r="K27" s="85" t="s">
        <v>963</v>
      </c>
      <c r="L27" s="85" t="s">
        <v>963</v>
      </c>
      <c r="M27" s="85" t="s">
        <v>963</v>
      </c>
      <c r="N27" s="85" t="s">
        <v>963</v>
      </c>
      <c r="O27" s="6" t="s">
        <v>1242</v>
      </c>
      <c r="P27" s="6" t="s">
        <v>1282</v>
      </c>
    </row>
    <row r="28" spans="1:16" x14ac:dyDescent="0.3">
      <c r="A28" s="1"/>
      <c r="B28" s="6" t="s">
        <v>129</v>
      </c>
      <c r="C28" s="6" t="s">
        <v>1169</v>
      </c>
      <c r="D28" s="85" t="s">
        <v>1170</v>
      </c>
      <c r="E28" s="6" t="s">
        <v>1283</v>
      </c>
      <c r="F28" s="85" t="s">
        <v>1239</v>
      </c>
      <c r="G28" s="85" t="s">
        <v>1284</v>
      </c>
      <c r="H28" s="85" t="s">
        <v>963</v>
      </c>
      <c r="I28" s="85" t="s">
        <v>1285</v>
      </c>
      <c r="J28" s="152" t="s">
        <v>1253</v>
      </c>
      <c r="K28" s="85" t="s">
        <v>963</v>
      </c>
      <c r="L28" s="85" t="s">
        <v>963</v>
      </c>
      <c r="M28" s="85" t="s">
        <v>963</v>
      </c>
      <c r="N28" s="85" t="s">
        <v>963</v>
      </c>
      <c r="O28" s="6" t="s">
        <v>1242</v>
      </c>
      <c r="P28" s="6"/>
    </row>
    <row r="29" spans="1:16" x14ac:dyDescent="0.3">
      <c r="A29" s="1"/>
      <c r="B29" s="6" t="s">
        <v>129</v>
      </c>
      <c r="C29" s="6" t="s">
        <v>1169</v>
      </c>
      <c r="D29" s="85" t="s">
        <v>1286</v>
      </c>
      <c r="E29" s="6" t="s">
        <v>1287</v>
      </c>
      <c r="F29" s="85" t="s">
        <v>1239</v>
      </c>
      <c r="G29" s="85" t="s">
        <v>1288</v>
      </c>
      <c r="H29" s="85" t="s">
        <v>963</v>
      </c>
      <c r="I29" s="85" t="s">
        <v>963</v>
      </c>
      <c r="J29" s="152" t="s">
        <v>1253</v>
      </c>
      <c r="K29" s="85" t="s">
        <v>963</v>
      </c>
      <c r="L29" s="85" t="s">
        <v>963</v>
      </c>
      <c r="M29" s="85" t="s">
        <v>963</v>
      </c>
      <c r="N29" s="85" t="s">
        <v>963</v>
      </c>
      <c r="O29" s="6" t="s">
        <v>1242</v>
      </c>
      <c r="P29" s="6"/>
    </row>
    <row r="30" spans="1:16" x14ac:dyDescent="0.3">
      <c r="A30" s="1"/>
      <c r="B30" s="6" t="s">
        <v>129</v>
      </c>
      <c r="C30" s="6" t="s">
        <v>1169</v>
      </c>
      <c r="D30" s="85" t="s">
        <v>138</v>
      </c>
      <c r="E30" s="6" t="s">
        <v>1289</v>
      </c>
      <c r="F30" s="85" t="s">
        <v>1290</v>
      </c>
      <c r="G30" s="85" t="s">
        <v>1291</v>
      </c>
      <c r="H30" s="85" t="s">
        <v>1292</v>
      </c>
      <c r="I30" s="85" t="s">
        <v>963</v>
      </c>
      <c r="J30" s="151" t="s">
        <v>1251</v>
      </c>
      <c r="K30" s="85" t="s">
        <v>963</v>
      </c>
      <c r="L30" s="85" t="s">
        <v>963</v>
      </c>
      <c r="M30" s="85" t="s">
        <v>963</v>
      </c>
      <c r="N30" s="85" t="s">
        <v>963</v>
      </c>
      <c r="O30" s="6" t="s">
        <v>1242</v>
      </c>
      <c r="P30" s="6"/>
    </row>
    <row r="31" spans="1:16" x14ac:dyDescent="0.3">
      <c r="A31" s="1"/>
      <c r="B31" s="6" t="s">
        <v>129</v>
      </c>
      <c r="C31" s="6" t="s">
        <v>1169</v>
      </c>
      <c r="D31" s="85" t="s">
        <v>1170</v>
      </c>
      <c r="E31" s="6" t="s">
        <v>1283</v>
      </c>
      <c r="F31" s="85" t="s">
        <v>1293</v>
      </c>
      <c r="G31" s="85" t="s">
        <v>1291</v>
      </c>
      <c r="H31" s="85" t="s">
        <v>1294</v>
      </c>
      <c r="I31" s="85" t="s">
        <v>963</v>
      </c>
      <c r="J31" s="151" t="s">
        <v>1251</v>
      </c>
      <c r="K31" s="85" t="s">
        <v>963</v>
      </c>
      <c r="L31" s="85" t="s">
        <v>963</v>
      </c>
      <c r="M31" s="85" t="s">
        <v>963</v>
      </c>
      <c r="N31" s="85" t="s">
        <v>963</v>
      </c>
      <c r="O31" s="6" t="s">
        <v>1242</v>
      </c>
      <c r="P31" s="6"/>
    </row>
    <row r="32" spans="1:16" x14ac:dyDescent="0.3">
      <c r="A32" s="1"/>
      <c r="B32" s="6" t="s">
        <v>129</v>
      </c>
      <c r="C32" s="6" t="s">
        <v>1169</v>
      </c>
      <c r="D32" s="85" t="s">
        <v>1286</v>
      </c>
      <c r="E32" s="6" t="s">
        <v>1287</v>
      </c>
      <c r="F32" s="85" t="s">
        <v>1295</v>
      </c>
      <c r="G32" s="85" t="s">
        <v>1291</v>
      </c>
      <c r="H32" s="85" t="s">
        <v>1294</v>
      </c>
      <c r="I32" s="85" t="s">
        <v>963</v>
      </c>
      <c r="J32" s="151" t="s">
        <v>1251</v>
      </c>
      <c r="K32" s="85" t="s">
        <v>963</v>
      </c>
      <c r="L32" s="85" t="s">
        <v>963</v>
      </c>
      <c r="M32" s="85" t="s">
        <v>963</v>
      </c>
      <c r="N32" s="85" t="s">
        <v>963</v>
      </c>
      <c r="O32" s="6" t="s">
        <v>1242</v>
      </c>
      <c r="P32" s="6"/>
    </row>
    <row r="33" spans="1:16" x14ac:dyDescent="0.3">
      <c r="A33" s="1"/>
      <c r="B33" s="6" t="s">
        <v>129</v>
      </c>
      <c r="C33" s="6" t="s">
        <v>1169</v>
      </c>
      <c r="D33" s="85" t="s">
        <v>138</v>
      </c>
      <c r="E33" s="6" t="s">
        <v>1289</v>
      </c>
      <c r="F33" s="85" t="s">
        <v>1291</v>
      </c>
      <c r="G33" s="85" t="s">
        <v>1240</v>
      </c>
      <c r="H33" s="85" t="s">
        <v>963</v>
      </c>
      <c r="I33" s="85" t="s">
        <v>1296</v>
      </c>
      <c r="J33" s="152" t="s">
        <v>1253</v>
      </c>
      <c r="K33" s="85" t="s">
        <v>963</v>
      </c>
      <c r="L33" s="85" t="s">
        <v>963</v>
      </c>
      <c r="M33" s="85" t="s">
        <v>963</v>
      </c>
      <c r="N33" s="85" t="s">
        <v>963</v>
      </c>
      <c r="O33" s="6" t="s">
        <v>1242</v>
      </c>
      <c r="P33" s="6"/>
    </row>
    <row r="34" spans="1:16" x14ac:dyDescent="0.3">
      <c r="A34" s="1"/>
      <c r="B34" s="6" t="s">
        <v>129</v>
      </c>
      <c r="C34" s="6" t="s">
        <v>1169</v>
      </c>
      <c r="D34" s="85" t="s">
        <v>1170</v>
      </c>
      <c r="E34" s="6" t="s">
        <v>1283</v>
      </c>
      <c r="F34" s="85" t="s">
        <v>1291</v>
      </c>
      <c r="G34" s="85" t="s">
        <v>1240</v>
      </c>
      <c r="H34" s="85" t="s">
        <v>963</v>
      </c>
      <c r="I34" s="85" t="s">
        <v>963</v>
      </c>
      <c r="J34" s="152" t="s">
        <v>1253</v>
      </c>
      <c r="K34" s="85" t="s">
        <v>963</v>
      </c>
      <c r="L34" s="85" t="s">
        <v>963</v>
      </c>
      <c r="M34" s="85" t="s">
        <v>963</v>
      </c>
      <c r="N34" s="85" t="s">
        <v>963</v>
      </c>
      <c r="O34" s="6" t="s">
        <v>1242</v>
      </c>
      <c r="P34" s="6"/>
    </row>
    <row r="35" spans="1:16" x14ac:dyDescent="0.3">
      <c r="A35" s="1"/>
      <c r="B35" s="6" t="s">
        <v>129</v>
      </c>
      <c r="C35" s="6" t="s">
        <v>1169</v>
      </c>
      <c r="D35" s="85" t="s">
        <v>1286</v>
      </c>
      <c r="E35" s="6" t="s">
        <v>1287</v>
      </c>
      <c r="F35" s="85" t="s">
        <v>1291</v>
      </c>
      <c r="G35" s="85" t="s">
        <v>1240</v>
      </c>
      <c r="H35" s="85" t="s">
        <v>963</v>
      </c>
      <c r="I35" s="85" t="s">
        <v>963</v>
      </c>
      <c r="J35" s="152" t="s">
        <v>1253</v>
      </c>
      <c r="K35" s="85" t="s">
        <v>963</v>
      </c>
      <c r="L35" s="85" t="s">
        <v>963</v>
      </c>
      <c r="M35" s="85" t="s">
        <v>963</v>
      </c>
      <c r="N35" s="85" t="s">
        <v>963</v>
      </c>
      <c r="O35" s="6" t="s">
        <v>1242</v>
      </c>
      <c r="P35" s="6"/>
    </row>
    <row r="36" spans="1:16" x14ac:dyDescent="0.3">
      <c r="A36" s="1"/>
      <c r="B36" s="6" t="s">
        <v>129</v>
      </c>
      <c r="C36" s="6" t="s">
        <v>144</v>
      </c>
      <c r="D36" s="85" t="s">
        <v>326</v>
      </c>
      <c r="E36" s="6" t="s">
        <v>1297</v>
      </c>
      <c r="F36" s="85" t="s">
        <v>1239</v>
      </c>
      <c r="G36" s="85" t="s">
        <v>1298</v>
      </c>
      <c r="H36" s="85" t="s">
        <v>963</v>
      </c>
      <c r="I36" s="85" t="s">
        <v>1299</v>
      </c>
      <c r="J36" s="151" t="s">
        <v>1251</v>
      </c>
      <c r="K36" s="85" t="s">
        <v>963</v>
      </c>
      <c r="L36" s="85" t="s">
        <v>963</v>
      </c>
      <c r="M36" s="85" t="s">
        <v>963</v>
      </c>
      <c r="N36" s="85" t="s">
        <v>963</v>
      </c>
      <c r="O36" s="6" t="s">
        <v>1242</v>
      </c>
      <c r="P36" s="6"/>
    </row>
    <row r="37" spans="1:16" x14ac:dyDescent="0.3">
      <c r="A37" s="1"/>
      <c r="B37" s="6" t="s">
        <v>129</v>
      </c>
      <c r="C37" s="6" t="s">
        <v>144</v>
      </c>
      <c r="D37" s="85" t="s">
        <v>326</v>
      </c>
      <c r="E37" s="6" t="s">
        <v>1297</v>
      </c>
      <c r="F37" s="85" t="s">
        <v>1300</v>
      </c>
      <c r="G37" s="85" t="s">
        <v>1301</v>
      </c>
      <c r="H37" s="85" t="s">
        <v>1302</v>
      </c>
      <c r="I37" s="85" t="s">
        <v>963</v>
      </c>
      <c r="J37" s="153" t="s">
        <v>1303</v>
      </c>
      <c r="K37" s="85" t="s">
        <v>963</v>
      </c>
      <c r="L37" s="85" t="s">
        <v>963</v>
      </c>
      <c r="M37" s="85" t="s">
        <v>963</v>
      </c>
      <c r="N37" s="85" t="s">
        <v>963</v>
      </c>
      <c r="O37" s="6" t="s">
        <v>1242</v>
      </c>
      <c r="P37" s="6"/>
    </row>
    <row r="38" spans="1:16" x14ac:dyDescent="0.3">
      <c r="A38" s="1"/>
      <c r="B38" s="6" t="s">
        <v>129</v>
      </c>
      <c r="C38" s="6" t="s">
        <v>144</v>
      </c>
      <c r="D38" s="85" t="s">
        <v>326</v>
      </c>
      <c r="E38" s="6" t="s">
        <v>1297</v>
      </c>
      <c r="F38" s="85" t="s">
        <v>1301</v>
      </c>
      <c r="G38" s="85" t="s">
        <v>1304</v>
      </c>
      <c r="H38" s="85" t="s">
        <v>963</v>
      </c>
      <c r="I38" s="85" t="s">
        <v>963</v>
      </c>
      <c r="J38" s="151" t="s">
        <v>1251</v>
      </c>
      <c r="K38" s="85" t="s">
        <v>963</v>
      </c>
      <c r="L38" s="85" t="s">
        <v>963</v>
      </c>
      <c r="M38" s="85" t="s">
        <v>963</v>
      </c>
      <c r="N38" s="85" t="s">
        <v>963</v>
      </c>
      <c r="O38" s="6" t="s">
        <v>1242</v>
      </c>
      <c r="P38" s="6"/>
    </row>
    <row r="39" spans="1:16" x14ac:dyDescent="0.3">
      <c r="A39" s="1"/>
      <c r="B39" s="6" t="s">
        <v>129</v>
      </c>
      <c r="C39" s="6" t="s">
        <v>144</v>
      </c>
      <c r="D39" s="85" t="s">
        <v>326</v>
      </c>
      <c r="E39" s="6" t="s">
        <v>1297</v>
      </c>
      <c r="F39" s="85" t="s">
        <v>1304</v>
      </c>
      <c r="G39" s="85" t="s">
        <v>1305</v>
      </c>
      <c r="H39" s="85" t="s">
        <v>963</v>
      </c>
      <c r="I39" s="85" t="s">
        <v>963</v>
      </c>
      <c r="J39" s="153" t="s">
        <v>1303</v>
      </c>
      <c r="K39" s="85" t="s">
        <v>963</v>
      </c>
      <c r="L39" s="85" t="s">
        <v>963</v>
      </c>
      <c r="M39" s="85" t="s">
        <v>963</v>
      </c>
      <c r="N39" s="85" t="s">
        <v>963</v>
      </c>
      <c r="O39" s="6" t="s">
        <v>1242</v>
      </c>
      <c r="P39" s="6"/>
    </row>
    <row r="40" spans="1:16" x14ac:dyDescent="0.3">
      <c r="A40" s="1"/>
      <c r="B40" s="6" t="s">
        <v>129</v>
      </c>
      <c r="C40" s="6" t="s">
        <v>144</v>
      </c>
      <c r="D40" s="85" t="s">
        <v>326</v>
      </c>
      <c r="E40" s="6" t="s">
        <v>1297</v>
      </c>
      <c r="F40" s="85" t="s">
        <v>1305</v>
      </c>
      <c r="G40" s="85" t="s">
        <v>1240</v>
      </c>
      <c r="H40" s="85" t="s">
        <v>963</v>
      </c>
      <c r="I40" s="85" t="s">
        <v>963</v>
      </c>
      <c r="J40" s="151" t="s">
        <v>1251</v>
      </c>
      <c r="K40" s="85" t="s">
        <v>963</v>
      </c>
      <c r="L40" s="85" t="s">
        <v>963</v>
      </c>
      <c r="M40" s="85" t="s">
        <v>963</v>
      </c>
      <c r="N40" s="85" t="s">
        <v>963</v>
      </c>
      <c r="O40" s="6" t="s">
        <v>1242</v>
      </c>
      <c r="P40" s="6"/>
    </row>
    <row r="41" spans="1:16" x14ac:dyDescent="0.3">
      <c r="A41" s="1"/>
      <c r="B41" s="6" t="s">
        <v>399</v>
      </c>
      <c r="C41" s="6" t="s">
        <v>1077</v>
      </c>
      <c r="D41" s="85" t="s">
        <v>62</v>
      </c>
      <c r="E41" s="6" t="s">
        <v>1306</v>
      </c>
      <c r="F41" s="85" t="s">
        <v>1239</v>
      </c>
      <c r="G41" s="85" t="s">
        <v>1240</v>
      </c>
      <c r="H41" s="85" t="s">
        <v>963</v>
      </c>
      <c r="I41" s="85" t="s">
        <v>963</v>
      </c>
      <c r="J41" s="151" t="s">
        <v>1251</v>
      </c>
      <c r="K41" s="85" t="s">
        <v>963</v>
      </c>
      <c r="L41" s="85" t="s">
        <v>963</v>
      </c>
      <c r="M41" s="85" t="s">
        <v>963</v>
      </c>
      <c r="N41" s="85" t="s">
        <v>963</v>
      </c>
      <c r="O41" s="6" t="s">
        <v>1242</v>
      </c>
      <c r="P41" s="6"/>
    </row>
    <row r="42" spans="1:16" x14ac:dyDescent="0.3">
      <c r="A42" s="1"/>
      <c r="B42" s="6" t="s">
        <v>399</v>
      </c>
      <c r="C42" s="6" t="s">
        <v>1176</v>
      </c>
      <c r="D42" s="85" t="s">
        <v>62</v>
      </c>
      <c r="E42" s="6" t="s">
        <v>1307</v>
      </c>
      <c r="F42" s="85" t="s">
        <v>1239</v>
      </c>
      <c r="G42" s="85" t="s">
        <v>1240</v>
      </c>
      <c r="H42" s="85" t="s">
        <v>963</v>
      </c>
      <c r="I42" s="85" t="s">
        <v>963</v>
      </c>
      <c r="J42" s="151" t="s">
        <v>1251</v>
      </c>
      <c r="K42" s="85" t="s">
        <v>963</v>
      </c>
      <c r="L42" s="85" t="s">
        <v>963</v>
      </c>
      <c r="M42" s="85" t="s">
        <v>963</v>
      </c>
      <c r="N42" s="85" t="s">
        <v>963</v>
      </c>
      <c r="O42" s="6" t="s">
        <v>1242</v>
      </c>
      <c r="P42" s="6"/>
    </row>
    <row r="43" spans="1:16" x14ac:dyDescent="0.3">
      <c r="A43" s="1"/>
      <c r="B43" s="6" t="s">
        <v>399</v>
      </c>
      <c r="C43" s="6" t="s">
        <v>1177</v>
      </c>
      <c r="D43" s="85" t="s">
        <v>96</v>
      </c>
      <c r="E43" s="6" t="s">
        <v>1308</v>
      </c>
      <c r="F43" s="85" t="s">
        <v>1239</v>
      </c>
      <c r="G43" s="85" t="s">
        <v>1240</v>
      </c>
      <c r="H43" s="85" t="s">
        <v>963</v>
      </c>
      <c r="I43" s="85" t="s">
        <v>963</v>
      </c>
      <c r="J43" s="151" t="s">
        <v>1251</v>
      </c>
      <c r="K43" s="85" t="s">
        <v>963</v>
      </c>
      <c r="L43" s="85" t="s">
        <v>963</v>
      </c>
      <c r="M43" s="85" t="s">
        <v>963</v>
      </c>
      <c r="N43" s="85" t="s">
        <v>963</v>
      </c>
      <c r="O43" s="6" t="s">
        <v>1242</v>
      </c>
      <c r="P43" s="6"/>
    </row>
    <row r="44" spans="1:16" x14ac:dyDescent="0.3">
      <c r="A44" s="1"/>
      <c r="B44" s="6" t="s">
        <v>399</v>
      </c>
      <c r="C44" s="6" t="s">
        <v>1178</v>
      </c>
      <c r="D44" s="85" t="s">
        <v>62</v>
      </c>
      <c r="E44" s="6" t="s">
        <v>1309</v>
      </c>
      <c r="F44" s="85" t="s">
        <v>1239</v>
      </c>
      <c r="G44" s="85" t="s">
        <v>1240</v>
      </c>
      <c r="H44" s="85" t="s">
        <v>963</v>
      </c>
      <c r="I44" s="85" t="s">
        <v>963</v>
      </c>
      <c r="J44" s="151" t="s">
        <v>1251</v>
      </c>
      <c r="K44" s="85" t="s">
        <v>963</v>
      </c>
      <c r="L44" s="85" t="s">
        <v>963</v>
      </c>
      <c r="M44" s="85" t="s">
        <v>963</v>
      </c>
      <c r="N44" s="85" t="s">
        <v>963</v>
      </c>
      <c r="O44" s="6" t="s">
        <v>1242</v>
      </c>
      <c r="P44" s="6"/>
    </row>
    <row r="45" spans="1:16" x14ac:dyDescent="0.3">
      <c r="A45" s="1"/>
      <c r="B45" s="6" t="s">
        <v>149</v>
      </c>
      <c r="C45" s="6" t="s">
        <v>150</v>
      </c>
      <c r="D45" s="85" t="s">
        <v>1150</v>
      </c>
      <c r="E45" s="6" t="s">
        <v>1310</v>
      </c>
      <c r="F45" s="85" t="s">
        <v>1239</v>
      </c>
      <c r="G45" s="85" t="s">
        <v>1311</v>
      </c>
      <c r="H45" s="85" t="s">
        <v>963</v>
      </c>
      <c r="I45" s="85" t="s">
        <v>963</v>
      </c>
      <c r="J45" s="151" t="s">
        <v>1251</v>
      </c>
      <c r="K45" s="85" t="s">
        <v>963</v>
      </c>
      <c r="L45" s="85" t="s">
        <v>963</v>
      </c>
      <c r="M45" s="85" t="s">
        <v>963</v>
      </c>
      <c r="N45" s="85" t="s">
        <v>963</v>
      </c>
      <c r="O45" s="6" t="s">
        <v>1242</v>
      </c>
      <c r="P45" s="6"/>
    </row>
    <row r="46" spans="1:16" x14ac:dyDescent="0.3">
      <c r="A46" s="1"/>
      <c r="B46" s="6" t="s">
        <v>149</v>
      </c>
      <c r="C46" s="6" t="s">
        <v>150</v>
      </c>
      <c r="D46" s="85" t="s">
        <v>1151</v>
      </c>
      <c r="E46" s="6" t="s">
        <v>1312</v>
      </c>
      <c r="F46" s="85" t="s">
        <v>1239</v>
      </c>
      <c r="G46" s="85" t="s">
        <v>1313</v>
      </c>
      <c r="H46" s="85" t="s">
        <v>963</v>
      </c>
      <c r="I46" s="85" t="s">
        <v>1314</v>
      </c>
      <c r="J46" s="152" t="s">
        <v>1253</v>
      </c>
      <c r="K46" s="85" t="s">
        <v>963</v>
      </c>
      <c r="L46" s="85" t="s">
        <v>963</v>
      </c>
      <c r="M46" s="85" t="s">
        <v>963</v>
      </c>
      <c r="N46" s="85" t="s">
        <v>963</v>
      </c>
      <c r="O46" s="6" t="s">
        <v>1242</v>
      </c>
      <c r="P46" s="6"/>
    </row>
    <row r="47" spans="1:16" x14ac:dyDescent="0.3">
      <c r="A47" s="1"/>
      <c r="B47" s="6" t="s">
        <v>149</v>
      </c>
      <c r="C47" s="6" t="s">
        <v>150</v>
      </c>
      <c r="D47" s="85" t="s">
        <v>326</v>
      </c>
      <c r="E47" s="6" t="s">
        <v>1315</v>
      </c>
      <c r="F47" s="85" t="s">
        <v>1239</v>
      </c>
      <c r="G47" s="85" t="s">
        <v>1316</v>
      </c>
      <c r="H47" s="85" t="s">
        <v>963</v>
      </c>
      <c r="I47" s="85" t="s">
        <v>1317</v>
      </c>
      <c r="J47" s="151" t="s">
        <v>1251</v>
      </c>
      <c r="K47" s="85" t="s">
        <v>963</v>
      </c>
      <c r="L47" s="85" t="s">
        <v>963</v>
      </c>
      <c r="M47" s="85" t="s">
        <v>963</v>
      </c>
      <c r="N47" s="85" t="s">
        <v>963</v>
      </c>
      <c r="O47" s="6" t="s">
        <v>1242</v>
      </c>
      <c r="P47" s="6"/>
    </row>
    <row r="48" spans="1:16" x14ac:dyDescent="0.3">
      <c r="A48" s="1"/>
      <c r="B48" s="6" t="s">
        <v>149</v>
      </c>
      <c r="C48" s="6" t="s">
        <v>150</v>
      </c>
      <c r="D48" s="85" t="s">
        <v>1150</v>
      </c>
      <c r="E48" s="6" t="s">
        <v>1310</v>
      </c>
      <c r="F48" s="85" t="s">
        <v>1311</v>
      </c>
      <c r="G48" s="85" t="s">
        <v>1318</v>
      </c>
      <c r="H48" s="85" t="s">
        <v>963</v>
      </c>
      <c r="I48" s="85" t="s">
        <v>963</v>
      </c>
      <c r="J48" s="152" t="s">
        <v>1253</v>
      </c>
      <c r="K48" s="85" t="s">
        <v>963</v>
      </c>
      <c r="L48" s="85" t="s">
        <v>963</v>
      </c>
      <c r="M48" s="85" t="s">
        <v>963</v>
      </c>
      <c r="N48" s="85" t="s">
        <v>963</v>
      </c>
      <c r="O48" s="6" t="s">
        <v>1242</v>
      </c>
      <c r="P48" s="6"/>
    </row>
    <row r="49" spans="1:16" x14ac:dyDescent="0.3">
      <c r="A49" s="1"/>
      <c r="B49" s="6" t="s">
        <v>149</v>
      </c>
      <c r="C49" s="6" t="s">
        <v>150</v>
      </c>
      <c r="D49" s="85" t="s">
        <v>1150</v>
      </c>
      <c r="E49" s="6" t="s">
        <v>1310</v>
      </c>
      <c r="F49" s="85" t="s">
        <v>1318</v>
      </c>
      <c r="G49" s="85" t="s">
        <v>1240</v>
      </c>
      <c r="H49" s="85" t="s">
        <v>963</v>
      </c>
      <c r="I49" s="85" t="s">
        <v>963</v>
      </c>
      <c r="J49" s="151" t="s">
        <v>1251</v>
      </c>
      <c r="K49" s="85" t="s">
        <v>963</v>
      </c>
      <c r="L49" s="85" t="s">
        <v>963</v>
      </c>
      <c r="M49" s="85" t="s">
        <v>963</v>
      </c>
      <c r="N49" s="85" t="s">
        <v>963</v>
      </c>
      <c r="O49" s="6" t="s">
        <v>1242</v>
      </c>
      <c r="P49" s="6"/>
    </row>
    <row r="50" spans="1:16" x14ac:dyDescent="0.3">
      <c r="A50" s="1"/>
      <c r="B50" s="6" t="s">
        <v>149</v>
      </c>
      <c r="C50" s="6" t="s">
        <v>150</v>
      </c>
      <c r="D50" s="85" t="s">
        <v>1151</v>
      </c>
      <c r="E50" s="6" t="s">
        <v>1312</v>
      </c>
      <c r="F50" s="85" t="s">
        <v>1319</v>
      </c>
      <c r="G50" s="85" t="s">
        <v>1320</v>
      </c>
      <c r="H50" s="85" t="s">
        <v>1321</v>
      </c>
      <c r="I50" s="85" t="s">
        <v>963</v>
      </c>
      <c r="J50" s="152" t="s">
        <v>1253</v>
      </c>
      <c r="K50" s="85" t="s">
        <v>963</v>
      </c>
      <c r="L50" s="85" t="s">
        <v>963</v>
      </c>
      <c r="M50" s="85" t="s">
        <v>963</v>
      </c>
      <c r="N50" s="85" t="s">
        <v>963</v>
      </c>
      <c r="O50" s="6" t="s">
        <v>1242</v>
      </c>
      <c r="P50" s="6"/>
    </row>
    <row r="51" spans="1:16" x14ac:dyDescent="0.3">
      <c r="A51" s="1"/>
      <c r="B51" s="6" t="s">
        <v>149</v>
      </c>
      <c r="C51" s="6" t="s">
        <v>150</v>
      </c>
      <c r="D51" s="85" t="s">
        <v>1151</v>
      </c>
      <c r="E51" s="6" t="s">
        <v>1312</v>
      </c>
      <c r="F51" s="85" t="s">
        <v>1320</v>
      </c>
      <c r="G51" s="85" t="s">
        <v>1322</v>
      </c>
      <c r="H51" s="85" t="s">
        <v>963</v>
      </c>
      <c r="I51" s="85" t="s">
        <v>963</v>
      </c>
      <c r="J51" s="151" t="s">
        <v>1251</v>
      </c>
      <c r="K51" s="85" t="s">
        <v>963</v>
      </c>
      <c r="L51" s="85" t="s">
        <v>963</v>
      </c>
      <c r="M51" s="85" t="s">
        <v>963</v>
      </c>
      <c r="N51" s="85" t="s">
        <v>963</v>
      </c>
      <c r="O51" s="6" t="s">
        <v>1242</v>
      </c>
      <c r="P51" s="6"/>
    </row>
    <row r="52" spans="1:16" x14ac:dyDescent="0.3">
      <c r="A52" s="1"/>
      <c r="B52" s="6" t="s">
        <v>149</v>
      </c>
      <c r="C52" s="6" t="s">
        <v>150</v>
      </c>
      <c r="D52" s="85" t="s">
        <v>80</v>
      </c>
      <c r="E52" s="6" t="s">
        <v>1323</v>
      </c>
      <c r="F52" s="85" t="s">
        <v>1301</v>
      </c>
      <c r="G52" s="85" t="s">
        <v>1324</v>
      </c>
      <c r="H52" s="85" t="s">
        <v>1325</v>
      </c>
      <c r="I52" s="85" t="s">
        <v>963</v>
      </c>
      <c r="J52" s="151" t="s">
        <v>1251</v>
      </c>
      <c r="K52" s="85" t="s">
        <v>963</v>
      </c>
      <c r="L52" s="85" t="s">
        <v>963</v>
      </c>
      <c r="M52" s="85" t="s">
        <v>963</v>
      </c>
      <c r="N52" s="85" t="s">
        <v>963</v>
      </c>
      <c r="O52" s="6" t="s">
        <v>1242</v>
      </c>
      <c r="P52" s="6"/>
    </row>
    <row r="53" spans="1:16" x14ac:dyDescent="0.3">
      <c r="A53" s="1"/>
      <c r="B53" s="6" t="s">
        <v>149</v>
      </c>
      <c r="C53" s="6" t="s">
        <v>150</v>
      </c>
      <c r="D53" s="85" t="s">
        <v>326</v>
      </c>
      <c r="E53" s="6" t="s">
        <v>1315</v>
      </c>
      <c r="F53" s="85" t="s">
        <v>1326</v>
      </c>
      <c r="G53" s="85" t="s">
        <v>1240</v>
      </c>
      <c r="H53" s="85" t="s">
        <v>1327</v>
      </c>
      <c r="I53" s="85" t="s">
        <v>963</v>
      </c>
      <c r="J53" s="151" t="s">
        <v>1251</v>
      </c>
      <c r="K53" s="85" t="s">
        <v>963</v>
      </c>
      <c r="L53" s="85" t="s">
        <v>963</v>
      </c>
      <c r="M53" s="85" t="s">
        <v>963</v>
      </c>
      <c r="N53" s="85" t="s">
        <v>963</v>
      </c>
      <c r="O53" s="6" t="s">
        <v>1242</v>
      </c>
      <c r="P53" s="6"/>
    </row>
    <row r="54" spans="1:16" x14ac:dyDescent="0.3">
      <c r="A54" s="1"/>
      <c r="B54" s="6" t="s">
        <v>149</v>
      </c>
      <c r="C54" s="6" t="s">
        <v>150</v>
      </c>
      <c r="D54" s="85" t="s">
        <v>80</v>
      </c>
      <c r="E54" s="6" t="s">
        <v>1323</v>
      </c>
      <c r="F54" s="85" t="s">
        <v>1324</v>
      </c>
      <c r="G54" s="85" t="s">
        <v>1279</v>
      </c>
      <c r="H54" s="85" t="s">
        <v>963</v>
      </c>
      <c r="I54" s="85" t="s">
        <v>1328</v>
      </c>
      <c r="J54" s="152" t="s">
        <v>1253</v>
      </c>
      <c r="K54" s="85" t="s">
        <v>963</v>
      </c>
      <c r="L54" s="85" t="s">
        <v>963</v>
      </c>
      <c r="M54" s="85" t="s">
        <v>963</v>
      </c>
      <c r="N54" s="85" t="s">
        <v>963</v>
      </c>
      <c r="O54" s="6" t="s">
        <v>1242</v>
      </c>
      <c r="P54" s="6"/>
    </row>
    <row r="55" spans="1:16" x14ac:dyDescent="0.3">
      <c r="A55" s="1"/>
      <c r="B55" s="6" t="s">
        <v>149</v>
      </c>
      <c r="C55" s="6" t="s">
        <v>150</v>
      </c>
      <c r="D55" s="85" t="s">
        <v>1151</v>
      </c>
      <c r="E55" s="6" t="s">
        <v>1312</v>
      </c>
      <c r="F55" s="85" t="s">
        <v>1322</v>
      </c>
      <c r="G55" s="85" t="s">
        <v>1240</v>
      </c>
      <c r="H55" s="85" t="s">
        <v>963</v>
      </c>
      <c r="I55" s="85" t="s">
        <v>963</v>
      </c>
      <c r="J55" s="152" t="s">
        <v>1253</v>
      </c>
      <c r="K55" s="85" t="s">
        <v>963</v>
      </c>
      <c r="L55" s="85" t="s">
        <v>963</v>
      </c>
      <c r="M55" s="85" t="s">
        <v>963</v>
      </c>
      <c r="N55" s="85" t="s">
        <v>963</v>
      </c>
      <c r="O55" s="6" t="s">
        <v>1242</v>
      </c>
      <c r="P55" s="6"/>
    </row>
    <row r="56" spans="1:16" x14ac:dyDescent="0.3">
      <c r="A56" s="1"/>
      <c r="B56" s="6" t="s">
        <v>487</v>
      </c>
      <c r="C56" s="6" t="s">
        <v>1182</v>
      </c>
      <c r="D56" s="85" t="s">
        <v>492</v>
      </c>
      <c r="E56" s="6" t="s">
        <v>1329</v>
      </c>
      <c r="F56" s="85" t="s">
        <v>1330</v>
      </c>
      <c r="G56" s="85" t="s">
        <v>1240</v>
      </c>
      <c r="H56" s="85" t="s">
        <v>1331</v>
      </c>
      <c r="I56" s="85" t="s">
        <v>963</v>
      </c>
      <c r="J56" s="151" t="s">
        <v>1251</v>
      </c>
      <c r="K56" s="85" t="s">
        <v>963</v>
      </c>
      <c r="L56" s="85" t="s">
        <v>963</v>
      </c>
      <c r="M56" s="85" t="s">
        <v>963</v>
      </c>
      <c r="N56" s="85" t="s">
        <v>963</v>
      </c>
      <c r="O56" s="6" t="s">
        <v>1242</v>
      </c>
      <c r="P56" s="6"/>
    </row>
    <row r="57" spans="1:16" x14ac:dyDescent="0.3">
      <c r="A57" s="1"/>
      <c r="B57" s="6" t="s">
        <v>160</v>
      </c>
      <c r="C57" s="6" t="s">
        <v>1187</v>
      </c>
      <c r="D57" s="85" t="s">
        <v>1150</v>
      </c>
      <c r="E57" s="6" t="s">
        <v>1332</v>
      </c>
      <c r="F57" s="85" t="s">
        <v>1239</v>
      </c>
      <c r="G57" s="85" t="s">
        <v>1333</v>
      </c>
      <c r="H57" s="85" t="s">
        <v>963</v>
      </c>
      <c r="I57" s="85" t="s">
        <v>1334</v>
      </c>
      <c r="J57" s="151" t="s">
        <v>1251</v>
      </c>
      <c r="K57" s="85" t="s">
        <v>963</v>
      </c>
      <c r="L57" s="85" t="s">
        <v>963</v>
      </c>
      <c r="M57" s="85" t="s">
        <v>963</v>
      </c>
      <c r="N57" s="85" t="s">
        <v>963</v>
      </c>
      <c r="O57" s="6" t="s">
        <v>1242</v>
      </c>
      <c r="P5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5" t="s">
        <v>0</v>
      </c>
      <c r="C3" s="166"/>
      <c r="D3" s="166"/>
      <c r="E3" s="166"/>
      <c r="F3" s="166"/>
      <c r="G3" s="166"/>
      <c r="H3" s="1"/>
    </row>
    <row r="4" spans="1:8" ht="0" hidden="1" customHeight="1" x14ac:dyDescent="0.3">
      <c r="A4" s="1"/>
      <c r="B4" s="1"/>
      <c r="C4" s="1"/>
      <c r="D4" s="1"/>
      <c r="E4" s="1"/>
      <c r="F4" s="1"/>
      <c r="G4" s="1"/>
      <c r="H4" s="1"/>
    </row>
    <row r="5" spans="1:8" ht="30" customHeight="1" x14ac:dyDescent="0.4">
      <c r="A5" s="1"/>
      <c r="B5" s="22" t="s">
        <v>2873</v>
      </c>
      <c r="C5" s="1"/>
      <c r="D5" s="1"/>
      <c r="E5" s="1"/>
      <c r="F5" s="1"/>
      <c r="G5" s="1"/>
      <c r="H5" s="1"/>
    </row>
    <row r="6" spans="1:8" ht="52.95" customHeight="1" x14ac:dyDescent="0.3">
      <c r="A6" s="1"/>
      <c r="B6" s="3" t="s">
        <v>4</v>
      </c>
      <c r="C6" s="3" t="s">
        <v>2874</v>
      </c>
      <c r="D6" s="3" t="s">
        <v>2875</v>
      </c>
      <c r="E6" s="3" t="s">
        <v>7</v>
      </c>
      <c r="F6" s="3" t="s">
        <v>8</v>
      </c>
      <c r="G6" s="3" t="s">
        <v>2876</v>
      </c>
      <c r="H6" s="3" t="s">
        <v>1611</v>
      </c>
    </row>
    <row r="7" spans="1:8" x14ac:dyDescent="0.3">
      <c r="A7" s="1"/>
      <c r="B7" s="6" t="s">
        <v>2877</v>
      </c>
      <c r="C7" s="6" t="s">
        <v>38</v>
      </c>
      <c r="D7" s="85" t="s">
        <v>2878</v>
      </c>
      <c r="E7" s="85" t="s">
        <v>2879</v>
      </c>
      <c r="F7" s="85" t="s">
        <v>2880</v>
      </c>
      <c r="G7" s="6" t="s">
        <v>963</v>
      </c>
      <c r="H7" s="6" t="s">
        <v>2881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5" t="s">
        <v>0</v>
      </c>
      <c r="C3" s="166"/>
      <c r="D3" s="166"/>
      <c r="E3" s="166"/>
      <c r="F3" s="166"/>
      <c r="G3" s="16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2883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2884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4" t="s">
        <v>963</v>
      </c>
      <c r="C8" s="154" t="s">
        <v>963</v>
      </c>
      <c r="D8" s="154" t="s">
        <v>963</v>
      </c>
      <c r="E8" s="154" t="s">
        <v>963</v>
      </c>
      <c r="F8" s="154" t="s">
        <v>963</v>
      </c>
      <c r="G8" s="154" t="s">
        <v>2885</v>
      </c>
      <c r="H8" s="154" t="s">
        <v>963</v>
      </c>
      <c r="I8" s="154" t="s">
        <v>963</v>
      </c>
      <c r="J8" s="154" t="s">
        <v>2886</v>
      </c>
      <c r="K8" s="154" t="s">
        <v>963</v>
      </c>
      <c r="L8" s="154" t="s">
        <v>963</v>
      </c>
      <c r="M8" s="154" t="s">
        <v>2887</v>
      </c>
      <c r="N8" s="154" t="s">
        <v>963</v>
      </c>
      <c r="O8" s="154" t="s">
        <v>963</v>
      </c>
      <c r="P8" s="154" t="s">
        <v>2888</v>
      </c>
      <c r="Q8" s="154" t="s">
        <v>963</v>
      </c>
      <c r="R8" s="154" t="s">
        <v>963</v>
      </c>
      <c r="S8" s="154" t="s">
        <v>2889</v>
      </c>
      <c r="T8" s="154" t="s">
        <v>963</v>
      </c>
      <c r="U8" s="154" t="s">
        <v>963</v>
      </c>
      <c r="V8" s="154" t="s">
        <v>2890</v>
      </c>
      <c r="W8" s="154" t="s">
        <v>963</v>
      </c>
      <c r="X8" s="154" t="s">
        <v>963</v>
      </c>
      <c r="Y8" s="154" t="s">
        <v>2891</v>
      </c>
      <c r="Z8" s="154" t="s">
        <v>963</v>
      </c>
      <c r="AA8" s="154" t="s">
        <v>963</v>
      </c>
      <c r="AB8" s="154" t="s">
        <v>2892</v>
      </c>
      <c r="AC8" s="154" t="s">
        <v>963</v>
      </c>
      <c r="AD8" s="154" t="s">
        <v>963</v>
      </c>
      <c r="AE8" s="154" t="s">
        <v>2893</v>
      </c>
      <c r="AF8" s="154" t="s">
        <v>963</v>
      </c>
      <c r="AG8" s="154" t="s">
        <v>963</v>
      </c>
      <c r="AH8" s="154" t="s">
        <v>2894</v>
      </c>
      <c r="AI8" s="154" t="s">
        <v>963</v>
      </c>
      <c r="AJ8" s="154" t="s">
        <v>963</v>
      </c>
      <c r="AK8" s="154" t="s">
        <v>2895</v>
      </c>
      <c r="AL8" s="154" t="s">
        <v>963</v>
      </c>
      <c r="AM8" s="154" t="s">
        <v>963</v>
      </c>
      <c r="AN8" s="154" t="s">
        <v>2896</v>
      </c>
      <c r="AO8" s="154" t="s">
        <v>963</v>
      </c>
      <c r="AP8" s="154" t="s">
        <v>963</v>
      </c>
      <c r="AQ8" s="154" t="s">
        <v>2897</v>
      </c>
      <c r="AR8" s="154" t="s">
        <v>963</v>
      </c>
      <c r="AS8" s="154" t="s">
        <v>963</v>
      </c>
      <c r="AT8" s="154" t="s">
        <v>2898</v>
      </c>
      <c r="AU8" s="154" t="s">
        <v>963</v>
      </c>
      <c r="AV8" s="154" t="s">
        <v>963</v>
      </c>
      <c r="AW8" s="154" t="s">
        <v>2899</v>
      </c>
      <c r="AX8" s="154" t="s">
        <v>963</v>
      </c>
      <c r="AY8" s="154" t="s">
        <v>963</v>
      </c>
      <c r="AZ8" s="154" t="s">
        <v>2900</v>
      </c>
      <c r="BA8" s="154" t="s">
        <v>963</v>
      </c>
      <c r="BB8" s="154" t="s">
        <v>963</v>
      </c>
      <c r="BC8" s="154" t="s">
        <v>2901</v>
      </c>
      <c r="BD8" s="154" t="s">
        <v>963</v>
      </c>
      <c r="BE8" s="154" t="s">
        <v>963</v>
      </c>
      <c r="BF8" s="154" t="s">
        <v>2902</v>
      </c>
      <c r="BG8" s="154" t="s">
        <v>963</v>
      </c>
      <c r="BH8" s="154" t="s">
        <v>963</v>
      </c>
      <c r="BI8" s="154" t="s">
        <v>2903</v>
      </c>
      <c r="BJ8" s="154" t="s">
        <v>963</v>
      </c>
      <c r="BK8" s="154" t="s">
        <v>963</v>
      </c>
      <c r="BL8" s="154" t="s">
        <v>2904</v>
      </c>
      <c r="BM8" s="154" t="s">
        <v>963</v>
      </c>
      <c r="BN8" s="154" t="s">
        <v>963</v>
      </c>
      <c r="BO8" s="154" t="s">
        <v>2905</v>
      </c>
      <c r="BP8" s="154" t="s">
        <v>963</v>
      </c>
      <c r="BQ8" s="154" t="s">
        <v>963</v>
      </c>
      <c r="BR8" s="154" t="s">
        <v>2906</v>
      </c>
      <c r="BS8" s="154" t="s">
        <v>963</v>
      </c>
      <c r="BT8" s="154" t="s">
        <v>963</v>
      </c>
      <c r="BU8" s="154" t="s">
        <v>2907</v>
      </c>
      <c r="BV8" s="154" t="s">
        <v>963</v>
      </c>
      <c r="BW8" s="154" t="s">
        <v>963</v>
      </c>
      <c r="BX8" s="154" t="s">
        <v>2908</v>
      </c>
      <c r="BY8" s="154" t="s">
        <v>963</v>
      </c>
      <c r="BZ8" s="154" t="s">
        <v>963</v>
      </c>
      <c r="CA8" s="154" t="s">
        <v>2909</v>
      </c>
      <c r="CB8" s="154" t="s">
        <v>963</v>
      </c>
      <c r="CC8" s="154" t="s">
        <v>963</v>
      </c>
      <c r="CD8" s="154" t="s">
        <v>2910</v>
      </c>
      <c r="CE8" s="154" t="s">
        <v>963</v>
      </c>
      <c r="CF8" s="154" t="s">
        <v>963</v>
      </c>
      <c r="CG8" s="154" t="s">
        <v>2911</v>
      </c>
      <c r="CH8" s="154" t="s">
        <v>963</v>
      </c>
      <c r="CI8" s="154" t="s">
        <v>963</v>
      </c>
      <c r="CJ8" s="154" t="s">
        <v>2912</v>
      </c>
      <c r="CK8" s="154" t="s">
        <v>963</v>
      </c>
      <c r="CL8" s="154" t="s">
        <v>963</v>
      </c>
      <c r="CM8" s="154" t="s">
        <v>2913</v>
      </c>
      <c r="CN8" s="154" t="s">
        <v>963</v>
      </c>
      <c r="CO8" s="154" t="s">
        <v>963</v>
      </c>
      <c r="CP8" s="154" t="s">
        <v>2914</v>
      </c>
      <c r="CQ8" s="154" t="s">
        <v>963</v>
      </c>
      <c r="CR8" s="154" t="s">
        <v>963</v>
      </c>
      <c r="CS8" s="154" t="s">
        <v>2915</v>
      </c>
      <c r="CT8" s="154" t="s">
        <v>963</v>
      </c>
      <c r="CU8" s="154" t="s">
        <v>963</v>
      </c>
      <c r="CV8" s="154" t="s">
        <v>2916</v>
      </c>
      <c r="CW8" s="154" t="s">
        <v>963</v>
      </c>
      <c r="CX8" s="154" t="s">
        <v>963</v>
      </c>
      <c r="CY8" s="154" t="s">
        <v>2917</v>
      </c>
      <c r="CZ8" s="154" t="s">
        <v>963</v>
      </c>
      <c r="DA8" s="154" t="s">
        <v>963</v>
      </c>
      <c r="DB8" s="154" t="s">
        <v>2918</v>
      </c>
      <c r="DC8" s="154" t="s">
        <v>963</v>
      </c>
      <c r="DD8" s="154" t="s">
        <v>963</v>
      </c>
      <c r="DE8" s="154" t="s">
        <v>2919</v>
      </c>
      <c r="DF8" s="154" t="s">
        <v>963</v>
      </c>
      <c r="DG8" s="154" t="s">
        <v>963</v>
      </c>
      <c r="DH8" s="154" t="s">
        <v>2920</v>
      </c>
      <c r="DI8" s="154" t="s">
        <v>963</v>
      </c>
      <c r="DJ8" s="154" t="s">
        <v>963</v>
      </c>
      <c r="DK8" s="154" t="s">
        <v>2921</v>
      </c>
      <c r="DL8" s="154" t="s">
        <v>963</v>
      </c>
      <c r="DM8" s="154" t="s">
        <v>963</v>
      </c>
      <c r="DN8" s="154" t="s">
        <v>2922</v>
      </c>
      <c r="DO8" s="154" t="s">
        <v>963</v>
      </c>
      <c r="DP8" s="154" t="s">
        <v>963</v>
      </c>
      <c r="DQ8" s="154" t="s">
        <v>2923</v>
      </c>
      <c r="DR8" s="154" t="s">
        <v>963</v>
      </c>
      <c r="DS8" s="154" t="s">
        <v>963</v>
      </c>
      <c r="DT8" s="154" t="s">
        <v>2924</v>
      </c>
      <c r="DU8" s="154" t="s">
        <v>963</v>
      </c>
      <c r="DV8" s="154" t="s">
        <v>963</v>
      </c>
      <c r="DW8" s="154" t="s">
        <v>2925</v>
      </c>
      <c r="DX8" s="154" t="s">
        <v>963</v>
      </c>
      <c r="DY8" s="154" t="s">
        <v>963</v>
      </c>
      <c r="DZ8" s="154" t="s">
        <v>2926</v>
      </c>
      <c r="EA8" s="154" t="s">
        <v>963</v>
      </c>
      <c r="EB8" s="154" t="s">
        <v>963</v>
      </c>
      <c r="EC8" s="154" t="s">
        <v>2927</v>
      </c>
      <c r="ED8" s="154" t="s">
        <v>963</v>
      </c>
      <c r="EE8" s="154" t="s">
        <v>963</v>
      </c>
      <c r="EF8" s="154" t="s">
        <v>2928</v>
      </c>
      <c r="EG8" s="154" t="s">
        <v>963</v>
      </c>
      <c r="EH8" s="154" t="s">
        <v>963</v>
      </c>
      <c r="EI8" s="154" t="s">
        <v>2929</v>
      </c>
      <c r="EJ8" s="154" t="s">
        <v>963</v>
      </c>
      <c r="EK8" s="154" t="s">
        <v>963</v>
      </c>
      <c r="EL8" s="154" t="s">
        <v>2930</v>
      </c>
      <c r="EM8" s="154" t="s">
        <v>963</v>
      </c>
      <c r="EN8" s="154" t="s">
        <v>963</v>
      </c>
      <c r="EO8" s="154" t="s">
        <v>2931</v>
      </c>
      <c r="EP8" s="154" t="s">
        <v>963</v>
      </c>
      <c r="EQ8" s="154" t="s">
        <v>963</v>
      </c>
      <c r="ER8" s="154" t="s">
        <v>2932</v>
      </c>
      <c r="ES8" s="154" t="s">
        <v>963</v>
      </c>
      <c r="ET8" s="154" t="s">
        <v>963</v>
      </c>
    </row>
    <row r="9" spans="1:150" x14ac:dyDescent="0.3">
      <c r="A9" s="1"/>
      <c r="B9" s="154" t="s">
        <v>2933</v>
      </c>
      <c r="C9" s="154" t="s">
        <v>3</v>
      </c>
      <c r="D9" s="154" t="s">
        <v>62</v>
      </c>
      <c r="E9" s="154" t="s">
        <v>2934</v>
      </c>
      <c r="F9" s="154" t="s">
        <v>2935</v>
      </c>
      <c r="G9" s="154" t="s">
        <v>2936</v>
      </c>
      <c r="H9" s="154" t="s">
        <v>2937</v>
      </c>
      <c r="I9" s="154" t="s">
        <v>2938</v>
      </c>
      <c r="J9" s="154" t="s">
        <v>2936</v>
      </c>
      <c r="K9" s="154" t="s">
        <v>2937</v>
      </c>
      <c r="L9" s="154" t="s">
        <v>2938</v>
      </c>
      <c r="M9" s="154" t="s">
        <v>2936</v>
      </c>
      <c r="N9" s="154" t="s">
        <v>2937</v>
      </c>
      <c r="O9" s="154" t="s">
        <v>2938</v>
      </c>
      <c r="P9" s="154" t="s">
        <v>2936</v>
      </c>
      <c r="Q9" s="154" t="s">
        <v>2937</v>
      </c>
      <c r="R9" s="154" t="s">
        <v>2938</v>
      </c>
      <c r="S9" s="154" t="s">
        <v>2936</v>
      </c>
      <c r="T9" s="154" t="s">
        <v>2937</v>
      </c>
      <c r="U9" s="154" t="s">
        <v>2938</v>
      </c>
      <c r="V9" s="154" t="s">
        <v>2936</v>
      </c>
      <c r="W9" s="154" t="s">
        <v>2937</v>
      </c>
      <c r="X9" s="154" t="s">
        <v>2938</v>
      </c>
      <c r="Y9" s="154" t="s">
        <v>2936</v>
      </c>
      <c r="Z9" s="154" t="s">
        <v>2937</v>
      </c>
      <c r="AA9" s="154" t="s">
        <v>2938</v>
      </c>
      <c r="AB9" s="154" t="s">
        <v>2936</v>
      </c>
      <c r="AC9" s="154" t="s">
        <v>2937</v>
      </c>
      <c r="AD9" s="154" t="s">
        <v>2938</v>
      </c>
      <c r="AE9" s="154" t="s">
        <v>2936</v>
      </c>
      <c r="AF9" s="154" t="s">
        <v>2937</v>
      </c>
      <c r="AG9" s="154" t="s">
        <v>2938</v>
      </c>
      <c r="AH9" s="154" t="s">
        <v>2936</v>
      </c>
      <c r="AI9" s="154" t="s">
        <v>2937</v>
      </c>
      <c r="AJ9" s="154" t="s">
        <v>2938</v>
      </c>
      <c r="AK9" s="154" t="s">
        <v>2936</v>
      </c>
      <c r="AL9" s="154" t="s">
        <v>2937</v>
      </c>
      <c r="AM9" s="154" t="s">
        <v>2938</v>
      </c>
      <c r="AN9" s="154" t="s">
        <v>2936</v>
      </c>
      <c r="AO9" s="154" t="s">
        <v>2937</v>
      </c>
      <c r="AP9" s="154" t="s">
        <v>2938</v>
      </c>
      <c r="AQ9" s="154" t="s">
        <v>2936</v>
      </c>
      <c r="AR9" s="154" t="s">
        <v>2937</v>
      </c>
      <c r="AS9" s="154" t="s">
        <v>2938</v>
      </c>
      <c r="AT9" s="154" t="s">
        <v>2936</v>
      </c>
      <c r="AU9" s="154" t="s">
        <v>2937</v>
      </c>
      <c r="AV9" s="154" t="s">
        <v>2938</v>
      </c>
      <c r="AW9" s="154" t="s">
        <v>2936</v>
      </c>
      <c r="AX9" s="154" t="s">
        <v>2937</v>
      </c>
      <c r="AY9" s="154" t="s">
        <v>2938</v>
      </c>
      <c r="AZ9" s="154" t="s">
        <v>2936</v>
      </c>
      <c r="BA9" s="154" t="s">
        <v>2937</v>
      </c>
      <c r="BB9" s="154" t="s">
        <v>2938</v>
      </c>
      <c r="BC9" s="154" t="s">
        <v>2936</v>
      </c>
      <c r="BD9" s="154" t="s">
        <v>2937</v>
      </c>
      <c r="BE9" s="154" t="s">
        <v>2938</v>
      </c>
      <c r="BF9" s="154" t="s">
        <v>2936</v>
      </c>
      <c r="BG9" s="154" t="s">
        <v>2937</v>
      </c>
      <c r="BH9" s="154" t="s">
        <v>2938</v>
      </c>
      <c r="BI9" s="154" t="s">
        <v>2936</v>
      </c>
      <c r="BJ9" s="154" t="s">
        <v>2937</v>
      </c>
      <c r="BK9" s="154" t="s">
        <v>2938</v>
      </c>
      <c r="BL9" s="154" t="s">
        <v>2936</v>
      </c>
      <c r="BM9" s="154" t="s">
        <v>2937</v>
      </c>
      <c r="BN9" s="154" t="s">
        <v>2938</v>
      </c>
      <c r="BO9" s="154" t="s">
        <v>2936</v>
      </c>
      <c r="BP9" s="154" t="s">
        <v>2937</v>
      </c>
      <c r="BQ9" s="154" t="s">
        <v>2938</v>
      </c>
      <c r="BR9" s="154" t="s">
        <v>2936</v>
      </c>
      <c r="BS9" s="154" t="s">
        <v>2937</v>
      </c>
      <c r="BT9" s="154" t="s">
        <v>2938</v>
      </c>
      <c r="BU9" s="154" t="s">
        <v>2936</v>
      </c>
      <c r="BV9" s="154" t="s">
        <v>2937</v>
      </c>
      <c r="BW9" s="154" t="s">
        <v>2938</v>
      </c>
      <c r="BX9" s="154" t="s">
        <v>2936</v>
      </c>
      <c r="BY9" s="154" t="s">
        <v>2937</v>
      </c>
      <c r="BZ9" s="154" t="s">
        <v>2938</v>
      </c>
      <c r="CA9" s="154" t="s">
        <v>2936</v>
      </c>
      <c r="CB9" s="154" t="s">
        <v>2937</v>
      </c>
      <c r="CC9" s="154" t="s">
        <v>2938</v>
      </c>
      <c r="CD9" s="154" t="s">
        <v>2936</v>
      </c>
      <c r="CE9" s="154" t="s">
        <v>2937</v>
      </c>
      <c r="CF9" s="154" t="s">
        <v>2938</v>
      </c>
      <c r="CG9" s="154" t="s">
        <v>2936</v>
      </c>
      <c r="CH9" s="154" t="s">
        <v>2937</v>
      </c>
      <c r="CI9" s="154" t="s">
        <v>2938</v>
      </c>
      <c r="CJ9" s="154" t="s">
        <v>2936</v>
      </c>
      <c r="CK9" s="154" t="s">
        <v>2937</v>
      </c>
      <c r="CL9" s="154" t="s">
        <v>2938</v>
      </c>
      <c r="CM9" s="154" t="s">
        <v>2936</v>
      </c>
      <c r="CN9" s="154" t="s">
        <v>2937</v>
      </c>
      <c r="CO9" s="154" t="s">
        <v>2938</v>
      </c>
      <c r="CP9" s="154" t="s">
        <v>2936</v>
      </c>
      <c r="CQ9" s="154" t="s">
        <v>2937</v>
      </c>
      <c r="CR9" s="154" t="s">
        <v>2938</v>
      </c>
      <c r="CS9" s="154" t="s">
        <v>2936</v>
      </c>
      <c r="CT9" s="154" t="s">
        <v>2937</v>
      </c>
      <c r="CU9" s="154" t="s">
        <v>2938</v>
      </c>
      <c r="CV9" s="154" t="s">
        <v>2936</v>
      </c>
      <c r="CW9" s="154" t="s">
        <v>2937</v>
      </c>
      <c r="CX9" s="154" t="s">
        <v>2938</v>
      </c>
      <c r="CY9" s="154" t="s">
        <v>2936</v>
      </c>
      <c r="CZ9" s="154" t="s">
        <v>2937</v>
      </c>
      <c r="DA9" s="154" t="s">
        <v>2938</v>
      </c>
      <c r="DB9" s="154" t="s">
        <v>2936</v>
      </c>
      <c r="DC9" s="154" t="s">
        <v>2937</v>
      </c>
      <c r="DD9" s="154" t="s">
        <v>2938</v>
      </c>
      <c r="DE9" s="154" t="s">
        <v>2936</v>
      </c>
      <c r="DF9" s="154" t="s">
        <v>2937</v>
      </c>
      <c r="DG9" s="154" t="s">
        <v>2938</v>
      </c>
      <c r="DH9" s="154" t="s">
        <v>2936</v>
      </c>
      <c r="DI9" s="154" t="s">
        <v>2937</v>
      </c>
      <c r="DJ9" s="154" t="s">
        <v>2938</v>
      </c>
      <c r="DK9" s="154" t="s">
        <v>2936</v>
      </c>
      <c r="DL9" s="154" t="s">
        <v>2937</v>
      </c>
      <c r="DM9" s="154" t="s">
        <v>2938</v>
      </c>
      <c r="DN9" s="154" t="s">
        <v>2936</v>
      </c>
      <c r="DO9" s="154" t="s">
        <v>2937</v>
      </c>
      <c r="DP9" s="154" t="s">
        <v>2938</v>
      </c>
      <c r="DQ9" s="154" t="s">
        <v>2936</v>
      </c>
      <c r="DR9" s="154" t="s">
        <v>2937</v>
      </c>
      <c r="DS9" s="154" t="s">
        <v>2938</v>
      </c>
      <c r="DT9" s="154" t="s">
        <v>2936</v>
      </c>
      <c r="DU9" s="154" t="s">
        <v>2937</v>
      </c>
      <c r="DV9" s="154" t="s">
        <v>2938</v>
      </c>
      <c r="DW9" s="154" t="s">
        <v>2936</v>
      </c>
      <c r="DX9" s="154" t="s">
        <v>2937</v>
      </c>
      <c r="DY9" s="154" t="s">
        <v>2938</v>
      </c>
      <c r="DZ9" s="154" t="s">
        <v>2936</v>
      </c>
      <c r="EA9" s="154" t="s">
        <v>2937</v>
      </c>
      <c r="EB9" s="154" t="s">
        <v>2938</v>
      </c>
      <c r="EC9" s="154" t="s">
        <v>2936</v>
      </c>
      <c r="ED9" s="154" t="s">
        <v>2937</v>
      </c>
      <c r="EE9" s="154" t="s">
        <v>2938</v>
      </c>
      <c r="EF9" s="154" t="s">
        <v>2936</v>
      </c>
      <c r="EG9" s="154" t="s">
        <v>2937</v>
      </c>
      <c r="EH9" s="154" t="s">
        <v>2938</v>
      </c>
      <c r="EI9" s="154" t="s">
        <v>2936</v>
      </c>
      <c r="EJ9" s="154" t="s">
        <v>2937</v>
      </c>
      <c r="EK9" s="154" t="s">
        <v>2938</v>
      </c>
      <c r="EL9" s="154" t="s">
        <v>2936</v>
      </c>
      <c r="EM9" s="154" t="s">
        <v>2937</v>
      </c>
      <c r="EN9" s="154" t="s">
        <v>2938</v>
      </c>
      <c r="EO9" s="154" t="s">
        <v>2936</v>
      </c>
      <c r="EP9" s="154" t="s">
        <v>2937</v>
      </c>
      <c r="EQ9" s="154" t="s">
        <v>2938</v>
      </c>
      <c r="ER9" s="154" t="s">
        <v>2936</v>
      </c>
      <c r="ES9" s="154" t="s">
        <v>2937</v>
      </c>
      <c r="ET9" s="154" t="s">
        <v>2938</v>
      </c>
    </row>
    <row r="10" spans="1:150" x14ac:dyDescent="0.3">
      <c r="A10" s="1"/>
      <c r="B10" s="155" t="s">
        <v>2939</v>
      </c>
      <c r="C10" s="155" t="s">
        <v>94</v>
      </c>
      <c r="D10" s="155" t="s">
        <v>103</v>
      </c>
      <c r="E10" s="155" t="s">
        <v>2940</v>
      </c>
      <c r="F10" s="155" t="s">
        <v>2941</v>
      </c>
      <c r="G10" s="155" t="s">
        <v>2942</v>
      </c>
      <c r="H10" s="155" t="s">
        <v>2823</v>
      </c>
      <c r="I10" s="155" t="s">
        <v>2823</v>
      </c>
      <c r="J10" s="155" t="s">
        <v>2942</v>
      </c>
      <c r="K10" s="155" t="s">
        <v>2823</v>
      </c>
      <c r="L10" s="155" t="s">
        <v>2823</v>
      </c>
      <c r="M10" s="155" t="s">
        <v>2942</v>
      </c>
      <c r="N10" s="155" t="s">
        <v>2823</v>
      </c>
      <c r="O10" s="155" t="s">
        <v>2823</v>
      </c>
      <c r="P10" s="155" t="s">
        <v>2942</v>
      </c>
      <c r="Q10" s="155" t="s">
        <v>2823</v>
      </c>
      <c r="R10" s="155" t="s">
        <v>2823</v>
      </c>
      <c r="S10" s="155" t="s">
        <v>2942</v>
      </c>
      <c r="T10" s="155" t="s">
        <v>2823</v>
      </c>
      <c r="U10" s="155" t="s">
        <v>2823</v>
      </c>
      <c r="V10" s="155" t="s">
        <v>2942</v>
      </c>
      <c r="W10" s="155" t="s">
        <v>2823</v>
      </c>
      <c r="X10" s="155" t="s">
        <v>2823</v>
      </c>
      <c r="Y10" s="155" t="s">
        <v>2942</v>
      </c>
      <c r="Z10" s="155" t="s">
        <v>2823</v>
      </c>
      <c r="AA10" s="155" t="s">
        <v>2823</v>
      </c>
      <c r="AB10" s="155" t="s">
        <v>2942</v>
      </c>
      <c r="AC10" s="155" t="s">
        <v>2823</v>
      </c>
      <c r="AD10" s="155" t="s">
        <v>2823</v>
      </c>
      <c r="AE10" s="155" t="s">
        <v>2942</v>
      </c>
      <c r="AF10" s="155" t="s">
        <v>2823</v>
      </c>
      <c r="AG10" s="155" t="s">
        <v>2823</v>
      </c>
      <c r="AH10" s="155" t="s">
        <v>2942</v>
      </c>
      <c r="AI10" s="155" t="s">
        <v>2823</v>
      </c>
      <c r="AJ10" s="155" t="s">
        <v>2823</v>
      </c>
      <c r="AK10" s="155" t="s">
        <v>2942</v>
      </c>
      <c r="AL10" s="155" t="s">
        <v>2823</v>
      </c>
      <c r="AM10" s="155" t="s">
        <v>2823</v>
      </c>
      <c r="AN10" s="155" t="s">
        <v>2942</v>
      </c>
      <c r="AO10" s="155" t="s">
        <v>2823</v>
      </c>
      <c r="AP10" s="155" t="s">
        <v>2823</v>
      </c>
      <c r="AQ10" s="155" t="s">
        <v>2942</v>
      </c>
      <c r="AR10" s="155" t="s">
        <v>2823</v>
      </c>
      <c r="AS10" s="155" t="s">
        <v>2823</v>
      </c>
      <c r="AT10" s="155" t="s">
        <v>2942</v>
      </c>
      <c r="AU10" s="155" t="s">
        <v>2823</v>
      </c>
      <c r="AV10" s="155" t="s">
        <v>2823</v>
      </c>
      <c r="AW10" s="155" t="s">
        <v>2942</v>
      </c>
      <c r="AX10" s="155" t="s">
        <v>2823</v>
      </c>
      <c r="AY10" s="155" t="s">
        <v>2823</v>
      </c>
      <c r="AZ10" s="155" t="s">
        <v>2942</v>
      </c>
      <c r="BA10" s="155" t="s">
        <v>2823</v>
      </c>
      <c r="BB10" s="155" t="s">
        <v>2823</v>
      </c>
      <c r="BC10" s="155" t="s">
        <v>2942</v>
      </c>
      <c r="BD10" s="155" t="s">
        <v>2823</v>
      </c>
      <c r="BE10" s="155" t="s">
        <v>2823</v>
      </c>
      <c r="BF10" s="155" t="s">
        <v>2942</v>
      </c>
      <c r="BG10" s="155" t="s">
        <v>2823</v>
      </c>
      <c r="BH10" s="155" t="s">
        <v>2823</v>
      </c>
      <c r="BI10" s="155" t="s">
        <v>2942</v>
      </c>
      <c r="BJ10" s="155" t="s">
        <v>2823</v>
      </c>
      <c r="BK10" s="155" t="s">
        <v>2823</v>
      </c>
      <c r="BL10" s="155" t="s">
        <v>2942</v>
      </c>
      <c r="BM10" s="155" t="s">
        <v>2823</v>
      </c>
      <c r="BN10" s="155" t="s">
        <v>2823</v>
      </c>
      <c r="BO10" s="155" t="s">
        <v>2942</v>
      </c>
      <c r="BP10" s="155" t="s">
        <v>2823</v>
      </c>
      <c r="BQ10" s="155" t="s">
        <v>2823</v>
      </c>
      <c r="BR10" s="155" t="s">
        <v>2942</v>
      </c>
      <c r="BS10" s="155" t="s">
        <v>2823</v>
      </c>
      <c r="BT10" s="155" t="s">
        <v>2823</v>
      </c>
      <c r="BU10" s="155" t="s">
        <v>2942</v>
      </c>
      <c r="BV10" s="155" t="s">
        <v>2823</v>
      </c>
      <c r="BW10" s="155" t="s">
        <v>2823</v>
      </c>
      <c r="BX10" s="155" t="s">
        <v>2942</v>
      </c>
      <c r="BY10" s="155" t="s">
        <v>2823</v>
      </c>
      <c r="BZ10" s="155" t="s">
        <v>2823</v>
      </c>
      <c r="CA10" s="155" t="s">
        <v>2942</v>
      </c>
      <c r="CB10" s="155" t="s">
        <v>2823</v>
      </c>
      <c r="CC10" s="155" t="s">
        <v>2823</v>
      </c>
      <c r="CD10" s="155" t="s">
        <v>2942</v>
      </c>
      <c r="CE10" s="155" t="s">
        <v>2823</v>
      </c>
      <c r="CF10" s="155" t="s">
        <v>2823</v>
      </c>
      <c r="CG10" s="155" t="s">
        <v>2942</v>
      </c>
      <c r="CH10" s="155" t="s">
        <v>2823</v>
      </c>
      <c r="CI10" s="155" t="s">
        <v>2823</v>
      </c>
      <c r="CJ10" s="155" t="s">
        <v>2942</v>
      </c>
      <c r="CK10" s="155" t="s">
        <v>2823</v>
      </c>
      <c r="CL10" s="155" t="s">
        <v>2823</v>
      </c>
      <c r="CM10" s="155" t="s">
        <v>2942</v>
      </c>
      <c r="CN10" s="155" t="s">
        <v>2823</v>
      </c>
      <c r="CO10" s="155" t="s">
        <v>2823</v>
      </c>
      <c r="CP10" s="155" t="s">
        <v>2942</v>
      </c>
      <c r="CQ10" s="155" t="s">
        <v>2823</v>
      </c>
      <c r="CR10" s="155" t="s">
        <v>2823</v>
      </c>
      <c r="CS10" s="155" t="s">
        <v>2942</v>
      </c>
      <c r="CT10" s="155" t="s">
        <v>2823</v>
      </c>
      <c r="CU10" s="155" t="s">
        <v>2823</v>
      </c>
      <c r="CV10" s="155" t="s">
        <v>2942</v>
      </c>
      <c r="CW10" s="155" t="s">
        <v>2823</v>
      </c>
      <c r="CX10" s="155" t="s">
        <v>2823</v>
      </c>
      <c r="CY10" s="155" t="s">
        <v>2942</v>
      </c>
      <c r="CZ10" s="155" t="s">
        <v>2823</v>
      </c>
      <c r="DA10" s="155" t="s">
        <v>2823</v>
      </c>
      <c r="DB10" s="155" t="s">
        <v>2942</v>
      </c>
      <c r="DC10" s="155" t="s">
        <v>2823</v>
      </c>
      <c r="DD10" s="155" t="s">
        <v>2823</v>
      </c>
      <c r="DE10" s="155" t="s">
        <v>2942</v>
      </c>
      <c r="DF10" s="155" t="s">
        <v>2823</v>
      </c>
      <c r="DG10" s="155" t="s">
        <v>2823</v>
      </c>
      <c r="DH10" s="155" t="s">
        <v>2942</v>
      </c>
      <c r="DI10" s="155" t="s">
        <v>2823</v>
      </c>
      <c r="DJ10" s="155" t="s">
        <v>2823</v>
      </c>
      <c r="DK10" s="155" t="s">
        <v>2942</v>
      </c>
      <c r="DL10" s="155" t="s">
        <v>2823</v>
      </c>
      <c r="DM10" s="155" t="s">
        <v>2823</v>
      </c>
      <c r="DN10" s="155" t="s">
        <v>2942</v>
      </c>
      <c r="DO10" s="155" t="s">
        <v>2823</v>
      </c>
      <c r="DP10" s="155" t="s">
        <v>2823</v>
      </c>
      <c r="DQ10" s="155" t="s">
        <v>2942</v>
      </c>
      <c r="DR10" s="155" t="s">
        <v>2823</v>
      </c>
      <c r="DS10" s="155" t="s">
        <v>2823</v>
      </c>
      <c r="DT10" s="155" t="s">
        <v>2942</v>
      </c>
      <c r="DU10" s="155" t="s">
        <v>2823</v>
      </c>
      <c r="DV10" s="155" t="s">
        <v>2823</v>
      </c>
      <c r="DW10" s="155" t="s">
        <v>2942</v>
      </c>
      <c r="DX10" s="155" t="s">
        <v>2823</v>
      </c>
      <c r="DY10" s="155" t="s">
        <v>2823</v>
      </c>
      <c r="DZ10" s="155" t="s">
        <v>2942</v>
      </c>
      <c r="EA10" s="155" t="s">
        <v>2823</v>
      </c>
      <c r="EB10" s="155" t="s">
        <v>2823</v>
      </c>
      <c r="EC10" s="155" t="s">
        <v>2942</v>
      </c>
      <c r="ED10" s="155" t="s">
        <v>2823</v>
      </c>
      <c r="EE10" s="155" t="s">
        <v>2823</v>
      </c>
      <c r="EF10" s="155" t="s">
        <v>2942</v>
      </c>
      <c r="EG10" s="155" t="s">
        <v>2823</v>
      </c>
      <c r="EH10" s="155" t="s">
        <v>2823</v>
      </c>
      <c r="EI10" s="155" t="s">
        <v>2942</v>
      </c>
      <c r="EJ10" s="155" t="s">
        <v>2823</v>
      </c>
      <c r="EK10" s="155" t="s">
        <v>2823</v>
      </c>
      <c r="EL10" s="155" t="s">
        <v>2942</v>
      </c>
      <c r="EM10" s="155" t="s">
        <v>2823</v>
      </c>
      <c r="EN10" s="155" t="s">
        <v>2823</v>
      </c>
      <c r="EO10" s="155" t="s">
        <v>2942</v>
      </c>
      <c r="EP10" s="155" t="s">
        <v>2823</v>
      </c>
      <c r="EQ10" s="155" t="s">
        <v>2823</v>
      </c>
      <c r="ER10" s="155" t="s">
        <v>2942</v>
      </c>
      <c r="ES10" s="155" t="s">
        <v>2823</v>
      </c>
      <c r="ET10" s="155" t="s">
        <v>2823</v>
      </c>
    </row>
    <row r="11" spans="1:150" x14ac:dyDescent="0.3">
      <c r="A11" s="1"/>
      <c r="B11" s="156" t="s">
        <v>2943</v>
      </c>
      <c r="C11" s="156" t="s">
        <v>94</v>
      </c>
      <c r="D11" s="156" t="s">
        <v>103</v>
      </c>
      <c r="E11" s="156" t="s">
        <v>2944</v>
      </c>
      <c r="F11" s="156" t="s">
        <v>2945</v>
      </c>
      <c r="G11" s="157" t="s">
        <v>2942</v>
      </c>
      <c r="H11" s="157" t="s">
        <v>963</v>
      </c>
      <c r="I11" s="157" t="s">
        <v>963</v>
      </c>
      <c r="J11" s="157" t="s">
        <v>2942</v>
      </c>
      <c r="K11" s="157" t="s">
        <v>963</v>
      </c>
      <c r="L11" s="157" t="s">
        <v>963</v>
      </c>
      <c r="M11" s="157" t="s">
        <v>2942</v>
      </c>
      <c r="N11" s="157" t="s">
        <v>963</v>
      </c>
      <c r="O11" s="157" t="s">
        <v>963</v>
      </c>
      <c r="P11" s="157" t="s">
        <v>2942</v>
      </c>
      <c r="Q11" s="157" t="s">
        <v>963</v>
      </c>
      <c r="R11" s="157" t="s">
        <v>963</v>
      </c>
      <c r="S11" s="157" t="s">
        <v>2942</v>
      </c>
      <c r="T11" s="157" t="s">
        <v>963</v>
      </c>
      <c r="U11" s="157" t="s">
        <v>963</v>
      </c>
      <c r="V11" s="157" t="s">
        <v>2942</v>
      </c>
      <c r="W11" s="157" t="s">
        <v>963</v>
      </c>
      <c r="X11" s="157" t="s">
        <v>963</v>
      </c>
      <c r="Y11" s="157" t="s">
        <v>2942</v>
      </c>
      <c r="Z11" s="157" t="s">
        <v>963</v>
      </c>
      <c r="AA11" s="157" t="s">
        <v>963</v>
      </c>
      <c r="AB11" s="157" t="s">
        <v>2942</v>
      </c>
      <c r="AC11" s="157" t="s">
        <v>963</v>
      </c>
      <c r="AD11" s="157" t="s">
        <v>963</v>
      </c>
      <c r="AE11" s="157" t="s">
        <v>2942</v>
      </c>
      <c r="AF11" s="157" t="s">
        <v>963</v>
      </c>
      <c r="AG11" s="157" t="s">
        <v>963</v>
      </c>
      <c r="AH11" s="157" t="s">
        <v>2942</v>
      </c>
      <c r="AI11" s="157" t="s">
        <v>963</v>
      </c>
      <c r="AJ11" s="157" t="s">
        <v>963</v>
      </c>
      <c r="AK11" s="157" t="s">
        <v>2942</v>
      </c>
      <c r="AL11" s="157" t="s">
        <v>963</v>
      </c>
      <c r="AM11" s="157" t="s">
        <v>963</v>
      </c>
      <c r="AN11" s="157" t="s">
        <v>2942</v>
      </c>
      <c r="AO11" s="157" t="s">
        <v>963</v>
      </c>
      <c r="AP11" s="157" t="s">
        <v>963</v>
      </c>
      <c r="AQ11" s="157" t="s">
        <v>2942</v>
      </c>
      <c r="AR11" s="157" t="s">
        <v>963</v>
      </c>
      <c r="AS11" s="157" t="s">
        <v>963</v>
      </c>
      <c r="AT11" s="157" t="s">
        <v>2942</v>
      </c>
      <c r="AU11" s="157" t="s">
        <v>963</v>
      </c>
      <c r="AV11" s="157" t="s">
        <v>963</v>
      </c>
      <c r="AW11" s="157" t="s">
        <v>2942</v>
      </c>
      <c r="AX11" s="157" t="s">
        <v>963</v>
      </c>
      <c r="AY11" s="157" t="s">
        <v>963</v>
      </c>
      <c r="AZ11" s="157" t="s">
        <v>2942</v>
      </c>
      <c r="BA11" s="157" t="s">
        <v>963</v>
      </c>
      <c r="BB11" s="157" t="s">
        <v>963</v>
      </c>
      <c r="BC11" s="157" t="s">
        <v>2942</v>
      </c>
      <c r="BD11" s="157" t="s">
        <v>963</v>
      </c>
      <c r="BE11" s="157" t="s">
        <v>963</v>
      </c>
      <c r="BF11" s="157" t="s">
        <v>2942</v>
      </c>
      <c r="BG11" s="157" t="s">
        <v>963</v>
      </c>
      <c r="BH11" s="157" t="s">
        <v>963</v>
      </c>
      <c r="BI11" s="157" t="s">
        <v>2942</v>
      </c>
      <c r="BJ11" s="157" t="s">
        <v>963</v>
      </c>
      <c r="BK11" s="157" t="s">
        <v>963</v>
      </c>
      <c r="BL11" s="157" t="s">
        <v>2942</v>
      </c>
      <c r="BM11" s="157" t="s">
        <v>963</v>
      </c>
      <c r="BN11" s="157" t="s">
        <v>963</v>
      </c>
      <c r="BO11" s="157" t="s">
        <v>2942</v>
      </c>
      <c r="BP11" s="157" t="s">
        <v>963</v>
      </c>
      <c r="BQ11" s="157" t="s">
        <v>963</v>
      </c>
      <c r="BR11" s="157" t="s">
        <v>2942</v>
      </c>
      <c r="BS11" s="157" t="s">
        <v>963</v>
      </c>
      <c r="BT11" s="157" t="s">
        <v>963</v>
      </c>
      <c r="BU11" s="157" t="s">
        <v>2942</v>
      </c>
      <c r="BV11" s="157" t="s">
        <v>963</v>
      </c>
      <c r="BW11" s="157" t="s">
        <v>963</v>
      </c>
      <c r="BX11" s="157" t="s">
        <v>2942</v>
      </c>
      <c r="BY11" s="157" t="s">
        <v>963</v>
      </c>
      <c r="BZ11" s="157" t="s">
        <v>963</v>
      </c>
      <c r="CA11" s="157" t="s">
        <v>2942</v>
      </c>
      <c r="CB11" s="157" t="s">
        <v>963</v>
      </c>
      <c r="CC11" s="157" t="s">
        <v>963</v>
      </c>
      <c r="CD11" s="157" t="s">
        <v>2942</v>
      </c>
      <c r="CE11" s="157" t="s">
        <v>963</v>
      </c>
      <c r="CF11" s="157" t="s">
        <v>963</v>
      </c>
      <c r="CG11" s="157" t="s">
        <v>2942</v>
      </c>
      <c r="CH11" s="157" t="s">
        <v>963</v>
      </c>
      <c r="CI11" s="157" t="s">
        <v>963</v>
      </c>
      <c r="CJ11" s="157" t="s">
        <v>2942</v>
      </c>
      <c r="CK11" s="157" t="s">
        <v>963</v>
      </c>
      <c r="CL11" s="157" t="s">
        <v>963</v>
      </c>
      <c r="CM11" s="157" t="s">
        <v>2942</v>
      </c>
      <c r="CN11" s="157" t="s">
        <v>963</v>
      </c>
      <c r="CO11" s="157" t="s">
        <v>963</v>
      </c>
      <c r="CP11" s="157" t="s">
        <v>2942</v>
      </c>
      <c r="CQ11" s="157" t="s">
        <v>963</v>
      </c>
      <c r="CR11" s="157" t="s">
        <v>963</v>
      </c>
      <c r="CS11" s="157" t="s">
        <v>2942</v>
      </c>
      <c r="CT11" s="157" t="s">
        <v>963</v>
      </c>
      <c r="CU11" s="157" t="s">
        <v>963</v>
      </c>
      <c r="CV11" s="157" t="s">
        <v>2942</v>
      </c>
      <c r="CW11" s="157" t="s">
        <v>963</v>
      </c>
      <c r="CX11" s="157" t="s">
        <v>963</v>
      </c>
      <c r="CY11" s="157" t="s">
        <v>2942</v>
      </c>
      <c r="CZ11" s="157" t="s">
        <v>963</v>
      </c>
      <c r="DA11" s="157" t="s">
        <v>963</v>
      </c>
      <c r="DB11" s="157" t="s">
        <v>2942</v>
      </c>
      <c r="DC11" s="157" t="s">
        <v>963</v>
      </c>
      <c r="DD11" s="157" t="s">
        <v>963</v>
      </c>
      <c r="DE11" s="157" t="s">
        <v>2942</v>
      </c>
      <c r="DF11" s="157" t="s">
        <v>963</v>
      </c>
      <c r="DG11" s="157" t="s">
        <v>963</v>
      </c>
      <c r="DH11" s="157" t="s">
        <v>2942</v>
      </c>
      <c r="DI11" s="157" t="s">
        <v>963</v>
      </c>
      <c r="DJ11" s="157" t="s">
        <v>963</v>
      </c>
      <c r="DK11" s="157" t="s">
        <v>2942</v>
      </c>
      <c r="DL11" s="157" t="s">
        <v>963</v>
      </c>
      <c r="DM11" s="157" t="s">
        <v>963</v>
      </c>
      <c r="DN11" s="157" t="s">
        <v>2942</v>
      </c>
      <c r="DO11" s="157" t="s">
        <v>963</v>
      </c>
      <c r="DP11" s="157" t="s">
        <v>963</v>
      </c>
      <c r="DQ11" s="157" t="s">
        <v>2942</v>
      </c>
      <c r="DR11" s="157" t="s">
        <v>963</v>
      </c>
      <c r="DS11" s="157" t="s">
        <v>963</v>
      </c>
      <c r="DT11" s="157" t="s">
        <v>2942</v>
      </c>
      <c r="DU11" s="157" t="s">
        <v>963</v>
      </c>
      <c r="DV11" s="157" t="s">
        <v>963</v>
      </c>
      <c r="DW11" s="157" t="s">
        <v>2942</v>
      </c>
      <c r="DX11" s="157" t="s">
        <v>963</v>
      </c>
      <c r="DY11" s="157" t="s">
        <v>963</v>
      </c>
      <c r="DZ11" s="157" t="s">
        <v>2942</v>
      </c>
      <c r="EA11" s="157" t="s">
        <v>963</v>
      </c>
      <c r="EB11" s="157" t="s">
        <v>963</v>
      </c>
      <c r="EC11" s="157" t="s">
        <v>2942</v>
      </c>
      <c r="ED11" s="157" t="s">
        <v>963</v>
      </c>
      <c r="EE11" s="157" t="s">
        <v>963</v>
      </c>
      <c r="EF11" s="157" t="s">
        <v>2942</v>
      </c>
      <c r="EG11" s="157" t="s">
        <v>963</v>
      </c>
      <c r="EH11" s="157" t="s">
        <v>963</v>
      </c>
      <c r="EI11" s="157" t="s">
        <v>2942</v>
      </c>
      <c r="EJ11" s="157" t="s">
        <v>963</v>
      </c>
      <c r="EK11" s="157" t="s">
        <v>963</v>
      </c>
      <c r="EL11" s="157" t="s">
        <v>2942</v>
      </c>
      <c r="EM11" s="157" t="s">
        <v>963</v>
      </c>
      <c r="EN11" s="157" t="s">
        <v>963</v>
      </c>
      <c r="EO11" s="157" t="s">
        <v>2942</v>
      </c>
      <c r="EP11" s="157" t="s">
        <v>963</v>
      </c>
      <c r="EQ11" s="157" t="s">
        <v>963</v>
      </c>
      <c r="ER11" s="157" t="s">
        <v>2942</v>
      </c>
      <c r="ES11" s="157" t="s">
        <v>963</v>
      </c>
      <c r="ET11" s="157" t="s">
        <v>963</v>
      </c>
    </row>
    <row r="12" spans="1:150" x14ac:dyDescent="0.3">
      <c r="A12" s="1"/>
      <c r="B12" s="156" t="s">
        <v>2946</v>
      </c>
      <c r="C12" s="156" t="s">
        <v>94</v>
      </c>
      <c r="D12" s="156" t="s">
        <v>103</v>
      </c>
      <c r="E12" s="156" t="s">
        <v>2947</v>
      </c>
      <c r="F12" s="156" t="s">
        <v>2948</v>
      </c>
      <c r="G12" s="157" t="s">
        <v>2942</v>
      </c>
      <c r="H12" s="157" t="s">
        <v>963</v>
      </c>
      <c r="I12" s="157" t="s">
        <v>963</v>
      </c>
      <c r="J12" s="157" t="s">
        <v>2942</v>
      </c>
      <c r="K12" s="157" t="s">
        <v>963</v>
      </c>
      <c r="L12" s="157" t="s">
        <v>963</v>
      </c>
      <c r="M12" s="157" t="s">
        <v>2942</v>
      </c>
      <c r="N12" s="157" t="s">
        <v>963</v>
      </c>
      <c r="O12" s="157" t="s">
        <v>963</v>
      </c>
      <c r="P12" s="157" t="s">
        <v>2942</v>
      </c>
      <c r="Q12" s="157" t="s">
        <v>963</v>
      </c>
      <c r="R12" s="157" t="s">
        <v>963</v>
      </c>
      <c r="S12" s="157" t="s">
        <v>2942</v>
      </c>
      <c r="T12" s="157" t="s">
        <v>963</v>
      </c>
      <c r="U12" s="157" t="s">
        <v>963</v>
      </c>
      <c r="V12" s="157" t="s">
        <v>2942</v>
      </c>
      <c r="W12" s="157" t="s">
        <v>963</v>
      </c>
      <c r="X12" s="157" t="s">
        <v>963</v>
      </c>
      <c r="Y12" s="157" t="s">
        <v>2942</v>
      </c>
      <c r="Z12" s="157" t="s">
        <v>963</v>
      </c>
      <c r="AA12" s="157" t="s">
        <v>963</v>
      </c>
      <c r="AB12" s="157" t="s">
        <v>2942</v>
      </c>
      <c r="AC12" s="157" t="s">
        <v>963</v>
      </c>
      <c r="AD12" s="157" t="s">
        <v>963</v>
      </c>
      <c r="AE12" s="157" t="s">
        <v>2942</v>
      </c>
      <c r="AF12" s="157" t="s">
        <v>963</v>
      </c>
      <c r="AG12" s="157" t="s">
        <v>963</v>
      </c>
      <c r="AH12" s="157" t="s">
        <v>2942</v>
      </c>
      <c r="AI12" s="157" t="s">
        <v>963</v>
      </c>
      <c r="AJ12" s="157" t="s">
        <v>963</v>
      </c>
      <c r="AK12" s="157" t="s">
        <v>2942</v>
      </c>
      <c r="AL12" s="157" t="s">
        <v>963</v>
      </c>
      <c r="AM12" s="157" t="s">
        <v>963</v>
      </c>
      <c r="AN12" s="157" t="s">
        <v>2942</v>
      </c>
      <c r="AO12" s="157" t="s">
        <v>963</v>
      </c>
      <c r="AP12" s="157" t="s">
        <v>963</v>
      </c>
      <c r="AQ12" s="157" t="s">
        <v>2942</v>
      </c>
      <c r="AR12" s="157" t="s">
        <v>963</v>
      </c>
      <c r="AS12" s="157" t="s">
        <v>963</v>
      </c>
      <c r="AT12" s="157" t="s">
        <v>2942</v>
      </c>
      <c r="AU12" s="157" t="s">
        <v>963</v>
      </c>
      <c r="AV12" s="157" t="s">
        <v>963</v>
      </c>
      <c r="AW12" s="157" t="s">
        <v>2942</v>
      </c>
      <c r="AX12" s="157" t="s">
        <v>963</v>
      </c>
      <c r="AY12" s="157" t="s">
        <v>963</v>
      </c>
      <c r="AZ12" s="157" t="s">
        <v>2942</v>
      </c>
      <c r="BA12" s="157" t="s">
        <v>963</v>
      </c>
      <c r="BB12" s="157" t="s">
        <v>963</v>
      </c>
      <c r="BC12" s="157" t="s">
        <v>2942</v>
      </c>
      <c r="BD12" s="157" t="s">
        <v>963</v>
      </c>
      <c r="BE12" s="157" t="s">
        <v>963</v>
      </c>
      <c r="BF12" s="157" t="s">
        <v>2942</v>
      </c>
      <c r="BG12" s="157" t="s">
        <v>963</v>
      </c>
      <c r="BH12" s="157" t="s">
        <v>963</v>
      </c>
      <c r="BI12" s="157" t="s">
        <v>2942</v>
      </c>
      <c r="BJ12" s="157" t="s">
        <v>963</v>
      </c>
      <c r="BK12" s="157" t="s">
        <v>963</v>
      </c>
      <c r="BL12" s="157" t="s">
        <v>2942</v>
      </c>
      <c r="BM12" s="157" t="s">
        <v>963</v>
      </c>
      <c r="BN12" s="157" t="s">
        <v>963</v>
      </c>
      <c r="BO12" s="157" t="s">
        <v>2942</v>
      </c>
      <c r="BP12" s="157" t="s">
        <v>963</v>
      </c>
      <c r="BQ12" s="157" t="s">
        <v>963</v>
      </c>
      <c r="BR12" s="157" t="s">
        <v>2942</v>
      </c>
      <c r="BS12" s="157" t="s">
        <v>963</v>
      </c>
      <c r="BT12" s="157" t="s">
        <v>963</v>
      </c>
      <c r="BU12" s="157" t="s">
        <v>2942</v>
      </c>
      <c r="BV12" s="157" t="s">
        <v>963</v>
      </c>
      <c r="BW12" s="157" t="s">
        <v>963</v>
      </c>
      <c r="BX12" s="157" t="s">
        <v>2942</v>
      </c>
      <c r="BY12" s="157" t="s">
        <v>963</v>
      </c>
      <c r="BZ12" s="157" t="s">
        <v>963</v>
      </c>
      <c r="CA12" s="157" t="s">
        <v>2942</v>
      </c>
      <c r="CB12" s="157" t="s">
        <v>963</v>
      </c>
      <c r="CC12" s="157" t="s">
        <v>963</v>
      </c>
      <c r="CD12" s="157" t="s">
        <v>2942</v>
      </c>
      <c r="CE12" s="157" t="s">
        <v>963</v>
      </c>
      <c r="CF12" s="157" t="s">
        <v>963</v>
      </c>
      <c r="CG12" s="157" t="s">
        <v>2942</v>
      </c>
      <c r="CH12" s="157" t="s">
        <v>963</v>
      </c>
      <c r="CI12" s="157" t="s">
        <v>963</v>
      </c>
      <c r="CJ12" s="157" t="s">
        <v>2942</v>
      </c>
      <c r="CK12" s="157" t="s">
        <v>963</v>
      </c>
      <c r="CL12" s="157" t="s">
        <v>963</v>
      </c>
      <c r="CM12" s="157" t="s">
        <v>2942</v>
      </c>
      <c r="CN12" s="157" t="s">
        <v>963</v>
      </c>
      <c r="CO12" s="157" t="s">
        <v>963</v>
      </c>
      <c r="CP12" s="157" t="s">
        <v>2942</v>
      </c>
      <c r="CQ12" s="157" t="s">
        <v>963</v>
      </c>
      <c r="CR12" s="157" t="s">
        <v>963</v>
      </c>
      <c r="CS12" s="157" t="s">
        <v>2942</v>
      </c>
      <c r="CT12" s="157" t="s">
        <v>963</v>
      </c>
      <c r="CU12" s="157" t="s">
        <v>963</v>
      </c>
      <c r="CV12" s="157" t="s">
        <v>2942</v>
      </c>
      <c r="CW12" s="157" t="s">
        <v>963</v>
      </c>
      <c r="CX12" s="157" t="s">
        <v>963</v>
      </c>
      <c r="CY12" s="157" t="s">
        <v>2942</v>
      </c>
      <c r="CZ12" s="157" t="s">
        <v>963</v>
      </c>
      <c r="DA12" s="157" t="s">
        <v>963</v>
      </c>
      <c r="DB12" s="157" t="s">
        <v>2942</v>
      </c>
      <c r="DC12" s="157" t="s">
        <v>963</v>
      </c>
      <c r="DD12" s="157" t="s">
        <v>963</v>
      </c>
      <c r="DE12" s="157" t="s">
        <v>2942</v>
      </c>
      <c r="DF12" s="157" t="s">
        <v>963</v>
      </c>
      <c r="DG12" s="157" t="s">
        <v>963</v>
      </c>
      <c r="DH12" s="157" t="s">
        <v>2942</v>
      </c>
      <c r="DI12" s="157" t="s">
        <v>963</v>
      </c>
      <c r="DJ12" s="157" t="s">
        <v>963</v>
      </c>
      <c r="DK12" s="157" t="s">
        <v>2942</v>
      </c>
      <c r="DL12" s="157" t="s">
        <v>963</v>
      </c>
      <c r="DM12" s="157" t="s">
        <v>963</v>
      </c>
      <c r="DN12" s="157" t="s">
        <v>2942</v>
      </c>
      <c r="DO12" s="157" t="s">
        <v>963</v>
      </c>
      <c r="DP12" s="157" t="s">
        <v>963</v>
      </c>
      <c r="DQ12" s="157" t="s">
        <v>2942</v>
      </c>
      <c r="DR12" s="157" t="s">
        <v>963</v>
      </c>
      <c r="DS12" s="157" t="s">
        <v>963</v>
      </c>
      <c r="DT12" s="157" t="s">
        <v>2942</v>
      </c>
      <c r="DU12" s="157" t="s">
        <v>963</v>
      </c>
      <c r="DV12" s="157" t="s">
        <v>963</v>
      </c>
      <c r="DW12" s="157" t="s">
        <v>2942</v>
      </c>
      <c r="DX12" s="157" t="s">
        <v>963</v>
      </c>
      <c r="DY12" s="157" t="s">
        <v>963</v>
      </c>
      <c r="DZ12" s="157" t="s">
        <v>2942</v>
      </c>
      <c r="EA12" s="157" t="s">
        <v>963</v>
      </c>
      <c r="EB12" s="157" t="s">
        <v>963</v>
      </c>
      <c r="EC12" s="157" t="s">
        <v>2942</v>
      </c>
      <c r="ED12" s="157" t="s">
        <v>963</v>
      </c>
      <c r="EE12" s="157" t="s">
        <v>963</v>
      </c>
      <c r="EF12" s="157" t="s">
        <v>2942</v>
      </c>
      <c r="EG12" s="157" t="s">
        <v>963</v>
      </c>
      <c r="EH12" s="157" t="s">
        <v>963</v>
      </c>
      <c r="EI12" s="157" t="s">
        <v>2942</v>
      </c>
      <c r="EJ12" s="157" t="s">
        <v>963</v>
      </c>
      <c r="EK12" s="157" t="s">
        <v>963</v>
      </c>
      <c r="EL12" s="157" t="s">
        <v>2942</v>
      </c>
      <c r="EM12" s="157" t="s">
        <v>963</v>
      </c>
      <c r="EN12" s="157" t="s">
        <v>963</v>
      </c>
      <c r="EO12" s="157" t="s">
        <v>2942</v>
      </c>
      <c r="EP12" s="157" t="s">
        <v>963</v>
      </c>
      <c r="EQ12" s="157" t="s">
        <v>963</v>
      </c>
      <c r="ER12" s="157" t="s">
        <v>2942</v>
      </c>
      <c r="ES12" s="157" t="s">
        <v>963</v>
      </c>
      <c r="ET12" s="157" t="s">
        <v>963</v>
      </c>
    </row>
    <row r="13" spans="1:150" x14ac:dyDescent="0.3">
      <c r="A13" s="1"/>
      <c r="B13" s="156" t="s">
        <v>2949</v>
      </c>
      <c r="C13" s="156" t="s">
        <v>94</v>
      </c>
      <c r="D13" s="156" t="s">
        <v>103</v>
      </c>
      <c r="E13" s="156" t="s">
        <v>2950</v>
      </c>
      <c r="F13" s="156" t="s">
        <v>2951</v>
      </c>
      <c r="G13" s="157" t="s">
        <v>2942</v>
      </c>
      <c r="H13" s="157" t="s">
        <v>963</v>
      </c>
      <c r="I13" s="157" t="s">
        <v>963</v>
      </c>
      <c r="J13" s="157" t="s">
        <v>2942</v>
      </c>
      <c r="K13" s="157" t="s">
        <v>963</v>
      </c>
      <c r="L13" s="157" t="s">
        <v>963</v>
      </c>
      <c r="M13" s="157" t="s">
        <v>2942</v>
      </c>
      <c r="N13" s="157" t="s">
        <v>963</v>
      </c>
      <c r="O13" s="157" t="s">
        <v>963</v>
      </c>
      <c r="P13" s="157" t="s">
        <v>2942</v>
      </c>
      <c r="Q13" s="157" t="s">
        <v>963</v>
      </c>
      <c r="R13" s="157" t="s">
        <v>963</v>
      </c>
      <c r="S13" s="157" t="s">
        <v>2942</v>
      </c>
      <c r="T13" s="157" t="s">
        <v>963</v>
      </c>
      <c r="U13" s="157" t="s">
        <v>963</v>
      </c>
      <c r="V13" s="157" t="s">
        <v>2942</v>
      </c>
      <c r="W13" s="157" t="s">
        <v>963</v>
      </c>
      <c r="X13" s="157" t="s">
        <v>963</v>
      </c>
      <c r="Y13" s="157" t="s">
        <v>2942</v>
      </c>
      <c r="Z13" s="157" t="s">
        <v>963</v>
      </c>
      <c r="AA13" s="157" t="s">
        <v>963</v>
      </c>
      <c r="AB13" s="157" t="s">
        <v>2942</v>
      </c>
      <c r="AC13" s="157" t="s">
        <v>963</v>
      </c>
      <c r="AD13" s="157" t="s">
        <v>963</v>
      </c>
      <c r="AE13" s="157" t="s">
        <v>2942</v>
      </c>
      <c r="AF13" s="157" t="s">
        <v>963</v>
      </c>
      <c r="AG13" s="157" t="s">
        <v>963</v>
      </c>
      <c r="AH13" s="157" t="s">
        <v>2942</v>
      </c>
      <c r="AI13" s="157" t="s">
        <v>963</v>
      </c>
      <c r="AJ13" s="157" t="s">
        <v>963</v>
      </c>
      <c r="AK13" s="157" t="s">
        <v>2942</v>
      </c>
      <c r="AL13" s="157" t="s">
        <v>963</v>
      </c>
      <c r="AM13" s="157" t="s">
        <v>963</v>
      </c>
      <c r="AN13" s="157" t="s">
        <v>2942</v>
      </c>
      <c r="AO13" s="157" t="s">
        <v>963</v>
      </c>
      <c r="AP13" s="157" t="s">
        <v>963</v>
      </c>
      <c r="AQ13" s="157" t="s">
        <v>2942</v>
      </c>
      <c r="AR13" s="157" t="s">
        <v>963</v>
      </c>
      <c r="AS13" s="157" t="s">
        <v>963</v>
      </c>
      <c r="AT13" s="157" t="s">
        <v>2942</v>
      </c>
      <c r="AU13" s="157" t="s">
        <v>963</v>
      </c>
      <c r="AV13" s="157" t="s">
        <v>963</v>
      </c>
      <c r="AW13" s="157" t="s">
        <v>2942</v>
      </c>
      <c r="AX13" s="157" t="s">
        <v>963</v>
      </c>
      <c r="AY13" s="157" t="s">
        <v>963</v>
      </c>
      <c r="AZ13" s="157" t="s">
        <v>2942</v>
      </c>
      <c r="BA13" s="157" t="s">
        <v>963</v>
      </c>
      <c r="BB13" s="157" t="s">
        <v>963</v>
      </c>
      <c r="BC13" s="157" t="s">
        <v>2942</v>
      </c>
      <c r="BD13" s="157" t="s">
        <v>963</v>
      </c>
      <c r="BE13" s="157" t="s">
        <v>963</v>
      </c>
      <c r="BF13" s="157" t="s">
        <v>2942</v>
      </c>
      <c r="BG13" s="157" t="s">
        <v>963</v>
      </c>
      <c r="BH13" s="157" t="s">
        <v>963</v>
      </c>
      <c r="BI13" s="157" t="s">
        <v>2942</v>
      </c>
      <c r="BJ13" s="157" t="s">
        <v>963</v>
      </c>
      <c r="BK13" s="157" t="s">
        <v>963</v>
      </c>
      <c r="BL13" s="157" t="s">
        <v>2942</v>
      </c>
      <c r="BM13" s="157" t="s">
        <v>963</v>
      </c>
      <c r="BN13" s="157" t="s">
        <v>963</v>
      </c>
      <c r="BO13" s="157" t="s">
        <v>2942</v>
      </c>
      <c r="BP13" s="157" t="s">
        <v>963</v>
      </c>
      <c r="BQ13" s="157" t="s">
        <v>963</v>
      </c>
      <c r="BR13" s="157" t="s">
        <v>2942</v>
      </c>
      <c r="BS13" s="157" t="s">
        <v>963</v>
      </c>
      <c r="BT13" s="157" t="s">
        <v>963</v>
      </c>
      <c r="BU13" s="157" t="s">
        <v>2942</v>
      </c>
      <c r="BV13" s="157" t="s">
        <v>963</v>
      </c>
      <c r="BW13" s="157" t="s">
        <v>963</v>
      </c>
      <c r="BX13" s="157" t="s">
        <v>2942</v>
      </c>
      <c r="BY13" s="157" t="s">
        <v>963</v>
      </c>
      <c r="BZ13" s="157" t="s">
        <v>963</v>
      </c>
      <c r="CA13" s="157" t="s">
        <v>2942</v>
      </c>
      <c r="CB13" s="157" t="s">
        <v>963</v>
      </c>
      <c r="CC13" s="157" t="s">
        <v>963</v>
      </c>
      <c r="CD13" s="157" t="s">
        <v>2942</v>
      </c>
      <c r="CE13" s="157" t="s">
        <v>963</v>
      </c>
      <c r="CF13" s="157" t="s">
        <v>963</v>
      </c>
      <c r="CG13" s="157" t="s">
        <v>2942</v>
      </c>
      <c r="CH13" s="157" t="s">
        <v>963</v>
      </c>
      <c r="CI13" s="157" t="s">
        <v>963</v>
      </c>
      <c r="CJ13" s="157" t="s">
        <v>2942</v>
      </c>
      <c r="CK13" s="157" t="s">
        <v>963</v>
      </c>
      <c r="CL13" s="157" t="s">
        <v>963</v>
      </c>
      <c r="CM13" s="157" t="s">
        <v>2942</v>
      </c>
      <c r="CN13" s="157" t="s">
        <v>963</v>
      </c>
      <c r="CO13" s="157" t="s">
        <v>963</v>
      </c>
      <c r="CP13" s="157" t="s">
        <v>2942</v>
      </c>
      <c r="CQ13" s="157" t="s">
        <v>963</v>
      </c>
      <c r="CR13" s="157" t="s">
        <v>963</v>
      </c>
      <c r="CS13" s="157" t="s">
        <v>2942</v>
      </c>
      <c r="CT13" s="157" t="s">
        <v>963</v>
      </c>
      <c r="CU13" s="157" t="s">
        <v>963</v>
      </c>
      <c r="CV13" s="157" t="s">
        <v>2942</v>
      </c>
      <c r="CW13" s="157" t="s">
        <v>963</v>
      </c>
      <c r="CX13" s="157" t="s">
        <v>963</v>
      </c>
      <c r="CY13" s="157" t="s">
        <v>2942</v>
      </c>
      <c r="CZ13" s="157" t="s">
        <v>963</v>
      </c>
      <c r="DA13" s="157" t="s">
        <v>963</v>
      </c>
      <c r="DB13" s="157" t="s">
        <v>2942</v>
      </c>
      <c r="DC13" s="157" t="s">
        <v>963</v>
      </c>
      <c r="DD13" s="157" t="s">
        <v>963</v>
      </c>
      <c r="DE13" s="157" t="s">
        <v>2942</v>
      </c>
      <c r="DF13" s="157" t="s">
        <v>963</v>
      </c>
      <c r="DG13" s="157" t="s">
        <v>963</v>
      </c>
      <c r="DH13" s="157" t="s">
        <v>2942</v>
      </c>
      <c r="DI13" s="157" t="s">
        <v>963</v>
      </c>
      <c r="DJ13" s="157" t="s">
        <v>963</v>
      </c>
      <c r="DK13" s="157" t="s">
        <v>2942</v>
      </c>
      <c r="DL13" s="157" t="s">
        <v>963</v>
      </c>
      <c r="DM13" s="157" t="s">
        <v>963</v>
      </c>
      <c r="DN13" s="157" t="s">
        <v>2942</v>
      </c>
      <c r="DO13" s="157" t="s">
        <v>963</v>
      </c>
      <c r="DP13" s="157" t="s">
        <v>963</v>
      </c>
      <c r="DQ13" s="157" t="s">
        <v>2942</v>
      </c>
      <c r="DR13" s="157" t="s">
        <v>963</v>
      </c>
      <c r="DS13" s="157" t="s">
        <v>963</v>
      </c>
      <c r="DT13" s="157" t="s">
        <v>2942</v>
      </c>
      <c r="DU13" s="157" t="s">
        <v>963</v>
      </c>
      <c r="DV13" s="157" t="s">
        <v>963</v>
      </c>
      <c r="DW13" s="157" t="s">
        <v>2942</v>
      </c>
      <c r="DX13" s="157" t="s">
        <v>963</v>
      </c>
      <c r="DY13" s="157" t="s">
        <v>963</v>
      </c>
      <c r="DZ13" s="157" t="s">
        <v>2942</v>
      </c>
      <c r="EA13" s="157" t="s">
        <v>963</v>
      </c>
      <c r="EB13" s="157" t="s">
        <v>963</v>
      </c>
      <c r="EC13" s="157" t="s">
        <v>2942</v>
      </c>
      <c r="ED13" s="157" t="s">
        <v>963</v>
      </c>
      <c r="EE13" s="157" t="s">
        <v>963</v>
      </c>
      <c r="EF13" s="157" t="s">
        <v>2942</v>
      </c>
      <c r="EG13" s="157" t="s">
        <v>963</v>
      </c>
      <c r="EH13" s="157" t="s">
        <v>963</v>
      </c>
      <c r="EI13" s="157" t="s">
        <v>2942</v>
      </c>
      <c r="EJ13" s="157" t="s">
        <v>963</v>
      </c>
      <c r="EK13" s="157" t="s">
        <v>963</v>
      </c>
      <c r="EL13" s="157" t="s">
        <v>2942</v>
      </c>
      <c r="EM13" s="157" t="s">
        <v>963</v>
      </c>
      <c r="EN13" s="157" t="s">
        <v>963</v>
      </c>
      <c r="EO13" s="157" t="s">
        <v>2942</v>
      </c>
      <c r="EP13" s="157" t="s">
        <v>963</v>
      </c>
      <c r="EQ13" s="157" t="s">
        <v>963</v>
      </c>
      <c r="ER13" s="157" t="s">
        <v>2942</v>
      </c>
      <c r="ES13" s="157" t="s">
        <v>963</v>
      </c>
      <c r="ET13" s="157" t="s">
        <v>963</v>
      </c>
    </row>
    <row r="14" spans="1:150" x14ac:dyDescent="0.3">
      <c r="A14" s="1"/>
      <c r="B14" s="156" t="s">
        <v>2952</v>
      </c>
      <c r="C14" s="156" t="s">
        <v>94</v>
      </c>
      <c r="D14" s="156" t="s">
        <v>103</v>
      </c>
      <c r="E14" s="156" t="s">
        <v>2953</v>
      </c>
      <c r="F14" s="156" t="s">
        <v>2954</v>
      </c>
      <c r="G14" s="157" t="s">
        <v>2942</v>
      </c>
      <c r="H14" s="157" t="s">
        <v>2823</v>
      </c>
      <c r="I14" s="157" t="s">
        <v>2823</v>
      </c>
      <c r="J14" s="157" t="s">
        <v>2942</v>
      </c>
      <c r="K14" s="157" t="s">
        <v>2823</v>
      </c>
      <c r="L14" s="157" t="s">
        <v>2823</v>
      </c>
      <c r="M14" s="157" t="s">
        <v>2942</v>
      </c>
      <c r="N14" s="157" t="s">
        <v>2823</v>
      </c>
      <c r="O14" s="157" t="s">
        <v>2823</v>
      </c>
      <c r="P14" s="157" t="s">
        <v>2942</v>
      </c>
      <c r="Q14" s="157" t="s">
        <v>2823</v>
      </c>
      <c r="R14" s="157" t="s">
        <v>2823</v>
      </c>
      <c r="S14" s="157" t="s">
        <v>2942</v>
      </c>
      <c r="T14" s="157" t="s">
        <v>2823</v>
      </c>
      <c r="U14" s="157" t="s">
        <v>2823</v>
      </c>
      <c r="V14" s="157" t="s">
        <v>2942</v>
      </c>
      <c r="W14" s="157" t="s">
        <v>2823</v>
      </c>
      <c r="X14" s="157" t="s">
        <v>2823</v>
      </c>
      <c r="Y14" s="157" t="s">
        <v>2942</v>
      </c>
      <c r="Z14" s="157" t="s">
        <v>2823</v>
      </c>
      <c r="AA14" s="157" t="s">
        <v>2823</v>
      </c>
      <c r="AB14" s="157" t="s">
        <v>2942</v>
      </c>
      <c r="AC14" s="157" t="s">
        <v>2823</v>
      </c>
      <c r="AD14" s="157" t="s">
        <v>2823</v>
      </c>
      <c r="AE14" s="157" t="s">
        <v>2942</v>
      </c>
      <c r="AF14" s="157" t="s">
        <v>2823</v>
      </c>
      <c r="AG14" s="157" t="s">
        <v>2823</v>
      </c>
      <c r="AH14" s="157" t="s">
        <v>2942</v>
      </c>
      <c r="AI14" s="157" t="s">
        <v>2823</v>
      </c>
      <c r="AJ14" s="157" t="s">
        <v>2823</v>
      </c>
      <c r="AK14" s="157" t="s">
        <v>2942</v>
      </c>
      <c r="AL14" s="157" t="s">
        <v>2823</v>
      </c>
      <c r="AM14" s="157" t="s">
        <v>2823</v>
      </c>
      <c r="AN14" s="157" t="s">
        <v>2942</v>
      </c>
      <c r="AO14" s="157" t="s">
        <v>2823</v>
      </c>
      <c r="AP14" s="157" t="s">
        <v>2823</v>
      </c>
      <c r="AQ14" s="157" t="s">
        <v>2942</v>
      </c>
      <c r="AR14" s="157" t="s">
        <v>2823</v>
      </c>
      <c r="AS14" s="157" t="s">
        <v>2823</v>
      </c>
      <c r="AT14" s="157" t="s">
        <v>2942</v>
      </c>
      <c r="AU14" s="157" t="s">
        <v>2823</v>
      </c>
      <c r="AV14" s="157" t="s">
        <v>2823</v>
      </c>
      <c r="AW14" s="157" t="s">
        <v>2942</v>
      </c>
      <c r="AX14" s="157" t="s">
        <v>2823</v>
      </c>
      <c r="AY14" s="157" t="s">
        <v>2823</v>
      </c>
      <c r="AZ14" s="157" t="s">
        <v>2942</v>
      </c>
      <c r="BA14" s="157" t="s">
        <v>2823</v>
      </c>
      <c r="BB14" s="157" t="s">
        <v>2823</v>
      </c>
      <c r="BC14" s="157" t="s">
        <v>2942</v>
      </c>
      <c r="BD14" s="157" t="s">
        <v>2823</v>
      </c>
      <c r="BE14" s="157" t="s">
        <v>2823</v>
      </c>
      <c r="BF14" s="157" t="s">
        <v>2942</v>
      </c>
      <c r="BG14" s="157" t="s">
        <v>2823</v>
      </c>
      <c r="BH14" s="157" t="s">
        <v>2823</v>
      </c>
      <c r="BI14" s="157" t="s">
        <v>2942</v>
      </c>
      <c r="BJ14" s="157" t="s">
        <v>2823</v>
      </c>
      <c r="BK14" s="157" t="s">
        <v>2823</v>
      </c>
      <c r="BL14" s="157" t="s">
        <v>2942</v>
      </c>
      <c r="BM14" s="157" t="s">
        <v>2823</v>
      </c>
      <c r="BN14" s="157" t="s">
        <v>2823</v>
      </c>
      <c r="BO14" s="157" t="s">
        <v>2942</v>
      </c>
      <c r="BP14" s="157" t="s">
        <v>2823</v>
      </c>
      <c r="BQ14" s="157" t="s">
        <v>2823</v>
      </c>
      <c r="BR14" s="157" t="s">
        <v>2942</v>
      </c>
      <c r="BS14" s="157" t="s">
        <v>2823</v>
      </c>
      <c r="BT14" s="157" t="s">
        <v>2823</v>
      </c>
      <c r="BU14" s="157" t="s">
        <v>2942</v>
      </c>
      <c r="BV14" s="157" t="s">
        <v>2823</v>
      </c>
      <c r="BW14" s="157" t="s">
        <v>2823</v>
      </c>
      <c r="BX14" s="157" t="s">
        <v>2942</v>
      </c>
      <c r="BY14" s="157" t="s">
        <v>2823</v>
      </c>
      <c r="BZ14" s="157" t="s">
        <v>2823</v>
      </c>
      <c r="CA14" s="157" t="s">
        <v>2942</v>
      </c>
      <c r="CB14" s="157" t="s">
        <v>2823</v>
      </c>
      <c r="CC14" s="157" t="s">
        <v>2823</v>
      </c>
      <c r="CD14" s="157" t="s">
        <v>2942</v>
      </c>
      <c r="CE14" s="157" t="s">
        <v>2823</v>
      </c>
      <c r="CF14" s="157" t="s">
        <v>2823</v>
      </c>
      <c r="CG14" s="157" t="s">
        <v>2942</v>
      </c>
      <c r="CH14" s="157" t="s">
        <v>2823</v>
      </c>
      <c r="CI14" s="157" t="s">
        <v>2823</v>
      </c>
      <c r="CJ14" s="157" t="s">
        <v>2942</v>
      </c>
      <c r="CK14" s="157" t="s">
        <v>2823</v>
      </c>
      <c r="CL14" s="157" t="s">
        <v>2823</v>
      </c>
      <c r="CM14" s="157" t="s">
        <v>2942</v>
      </c>
      <c r="CN14" s="157" t="s">
        <v>2823</v>
      </c>
      <c r="CO14" s="157" t="s">
        <v>2823</v>
      </c>
      <c r="CP14" s="157" t="s">
        <v>2942</v>
      </c>
      <c r="CQ14" s="157" t="s">
        <v>2823</v>
      </c>
      <c r="CR14" s="157" t="s">
        <v>2823</v>
      </c>
      <c r="CS14" s="157" t="s">
        <v>2942</v>
      </c>
      <c r="CT14" s="157" t="s">
        <v>2823</v>
      </c>
      <c r="CU14" s="157" t="s">
        <v>2823</v>
      </c>
      <c r="CV14" s="157" t="s">
        <v>2942</v>
      </c>
      <c r="CW14" s="157" t="s">
        <v>2823</v>
      </c>
      <c r="CX14" s="157" t="s">
        <v>2823</v>
      </c>
      <c r="CY14" s="157" t="s">
        <v>2942</v>
      </c>
      <c r="CZ14" s="157" t="s">
        <v>2823</v>
      </c>
      <c r="DA14" s="157" t="s">
        <v>2823</v>
      </c>
      <c r="DB14" s="157" t="s">
        <v>2942</v>
      </c>
      <c r="DC14" s="157" t="s">
        <v>2823</v>
      </c>
      <c r="DD14" s="157" t="s">
        <v>2823</v>
      </c>
      <c r="DE14" s="157" t="s">
        <v>2942</v>
      </c>
      <c r="DF14" s="157" t="s">
        <v>2823</v>
      </c>
      <c r="DG14" s="157" t="s">
        <v>2823</v>
      </c>
      <c r="DH14" s="157" t="s">
        <v>2942</v>
      </c>
      <c r="DI14" s="157" t="s">
        <v>2823</v>
      </c>
      <c r="DJ14" s="157" t="s">
        <v>2823</v>
      </c>
      <c r="DK14" s="157" t="s">
        <v>2942</v>
      </c>
      <c r="DL14" s="157" t="s">
        <v>2823</v>
      </c>
      <c r="DM14" s="157" t="s">
        <v>2823</v>
      </c>
      <c r="DN14" s="157" t="s">
        <v>2942</v>
      </c>
      <c r="DO14" s="157" t="s">
        <v>2823</v>
      </c>
      <c r="DP14" s="157" t="s">
        <v>2823</v>
      </c>
      <c r="DQ14" s="157" t="s">
        <v>2942</v>
      </c>
      <c r="DR14" s="157" t="s">
        <v>2823</v>
      </c>
      <c r="DS14" s="157" t="s">
        <v>2823</v>
      </c>
      <c r="DT14" s="157" t="s">
        <v>2942</v>
      </c>
      <c r="DU14" s="157" t="s">
        <v>2823</v>
      </c>
      <c r="DV14" s="157" t="s">
        <v>2823</v>
      </c>
      <c r="DW14" s="157" t="s">
        <v>2942</v>
      </c>
      <c r="DX14" s="157" t="s">
        <v>2823</v>
      </c>
      <c r="DY14" s="157" t="s">
        <v>2823</v>
      </c>
      <c r="DZ14" s="157" t="s">
        <v>2942</v>
      </c>
      <c r="EA14" s="157" t="s">
        <v>2823</v>
      </c>
      <c r="EB14" s="157" t="s">
        <v>2823</v>
      </c>
      <c r="EC14" s="157" t="s">
        <v>2942</v>
      </c>
      <c r="ED14" s="157" t="s">
        <v>2823</v>
      </c>
      <c r="EE14" s="157" t="s">
        <v>2823</v>
      </c>
      <c r="EF14" s="157" t="s">
        <v>2942</v>
      </c>
      <c r="EG14" s="157" t="s">
        <v>2823</v>
      </c>
      <c r="EH14" s="157" t="s">
        <v>2823</v>
      </c>
      <c r="EI14" s="157" t="s">
        <v>2942</v>
      </c>
      <c r="EJ14" s="157" t="s">
        <v>2823</v>
      </c>
      <c r="EK14" s="157" t="s">
        <v>2823</v>
      </c>
      <c r="EL14" s="157" t="s">
        <v>2942</v>
      </c>
      <c r="EM14" s="157" t="s">
        <v>2823</v>
      </c>
      <c r="EN14" s="157" t="s">
        <v>2823</v>
      </c>
      <c r="EO14" s="157" t="s">
        <v>2942</v>
      </c>
      <c r="EP14" s="157" t="s">
        <v>2823</v>
      </c>
      <c r="EQ14" s="157" t="s">
        <v>2823</v>
      </c>
      <c r="ER14" s="157" t="s">
        <v>2942</v>
      </c>
      <c r="ES14" s="157" t="s">
        <v>2823</v>
      </c>
      <c r="ET14" s="157" t="s">
        <v>2823</v>
      </c>
    </row>
    <row r="15" spans="1:150" x14ac:dyDescent="0.3">
      <c r="A15" s="1"/>
      <c r="B15" s="155" t="s">
        <v>2955</v>
      </c>
      <c r="C15" s="155" t="s">
        <v>94</v>
      </c>
      <c r="D15" s="155" t="s">
        <v>106</v>
      </c>
      <c r="E15" s="155" t="s">
        <v>2956</v>
      </c>
      <c r="F15" s="155" t="s">
        <v>2957</v>
      </c>
      <c r="G15" s="155" t="s">
        <v>2942</v>
      </c>
      <c r="H15" s="155" t="s">
        <v>2823</v>
      </c>
      <c r="I15" s="155" t="s">
        <v>2823</v>
      </c>
      <c r="J15" s="155" t="s">
        <v>2942</v>
      </c>
      <c r="K15" s="155" t="s">
        <v>2823</v>
      </c>
      <c r="L15" s="155" t="s">
        <v>2823</v>
      </c>
      <c r="M15" s="155" t="s">
        <v>2942</v>
      </c>
      <c r="N15" s="155" t="s">
        <v>2823</v>
      </c>
      <c r="O15" s="155" t="s">
        <v>2823</v>
      </c>
      <c r="P15" s="155" t="s">
        <v>2942</v>
      </c>
      <c r="Q15" s="155" t="s">
        <v>2823</v>
      </c>
      <c r="R15" s="155" t="s">
        <v>2823</v>
      </c>
      <c r="S15" s="155" t="s">
        <v>2942</v>
      </c>
      <c r="T15" s="155" t="s">
        <v>2823</v>
      </c>
      <c r="U15" s="155" t="s">
        <v>2823</v>
      </c>
      <c r="V15" s="155" t="s">
        <v>2942</v>
      </c>
      <c r="W15" s="155" t="s">
        <v>2823</v>
      </c>
      <c r="X15" s="155" t="s">
        <v>2823</v>
      </c>
      <c r="Y15" s="155" t="s">
        <v>2942</v>
      </c>
      <c r="Z15" s="155" t="s">
        <v>2823</v>
      </c>
      <c r="AA15" s="155" t="s">
        <v>2823</v>
      </c>
      <c r="AB15" s="155" t="s">
        <v>2942</v>
      </c>
      <c r="AC15" s="155" t="s">
        <v>2823</v>
      </c>
      <c r="AD15" s="155" t="s">
        <v>2823</v>
      </c>
      <c r="AE15" s="155" t="s">
        <v>2942</v>
      </c>
      <c r="AF15" s="155" t="s">
        <v>2823</v>
      </c>
      <c r="AG15" s="155" t="s">
        <v>2823</v>
      </c>
      <c r="AH15" s="155" t="s">
        <v>2942</v>
      </c>
      <c r="AI15" s="155" t="s">
        <v>2823</v>
      </c>
      <c r="AJ15" s="155" t="s">
        <v>2823</v>
      </c>
      <c r="AK15" s="155" t="s">
        <v>2942</v>
      </c>
      <c r="AL15" s="155" t="s">
        <v>2823</v>
      </c>
      <c r="AM15" s="155" t="s">
        <v>2823</v>
      </c>
      <c r="AN15" s="155" t="s">
        <v>2942</v>
      </c>
      <c r="AO15" s="155" t="s">
        <v>2823</v>
      </c>
      <c r="AP15" s="155" t="s">
        <v>2823</v>
      </c>
      <c r="AQ15" s="155" t="s">
        <v>2942</v>
      </c>
      <c r="AR15" s="155" t="s">
        <v>2823</v>
      </c>
      <c r="AS15" s="155" t="s">
        <v>2823</v>
      </c>
      <c r="AT15" s="155" t="s">
        <v>2942</v>
      </c>
      <c r="AU15" s="155" t="s">
        <v>2823</v>
      </c>
      <c r="AV15" s="155" t="s">
        <v>2823</v>
      </c>
      <c r="AW15" s="155" t="s">
        <v>2942</v>
      </c>
      <c r="AX15" s="155" t="s">
        <v>2823</v>
      </c>
      <c r="AY15" s="155" t="s">
        <v>2823</v>
      </c>
      <c r="AZ15" s="155" t="s">
        <v>2942</v>
      </c>
      <c r="BA15" s="155" t="s">
        <v>2823</v>
      </c>
      <c r="BB15" s="155" t="s">
        <v>2823</v>
      </c>
      <c r="BC15" s="155" t="s">
        <v>2942</v>
      </c>
      <c r="BD15" s="155" t="s">
        <v>2823</v>
      </c>
      <c r="BE15" s="155" t="s">
        <v>2823</v>
      </c>
      <c r="BF15" s="155" t="s">
        <v>2942</v>
      </c>
      <c r="BG15" s="155" t="s">
        <v>2823</v>
      </c>
      <c r="BH15" s="155" t="s">
        <v>2823</v>
      </c>
      <c r="BI15" s="155" t="s">
        <v>2942</v>
      </c>
      <c r="BJ15" s="155" t="s">
        <v>2823</v>
      </c>
      <c r="BK15" s="155" t="s">
        <v>2823</v>
      </c>
      <c r="BL15" s="155" t="s">
        <v>2942</v>
      </c>
      <c r="BM15" s="155" t="s">
        <v>2823</v>
      </c>
      <c r="BN15" s="155" t="s">
        <v>2823</v>
      </c>
      <c r="BO15" s="155" t="s">
        <v>2942</v>
      </c>
      <c r="BP15" s="155" t="s">
        <v>2823</v>
      </c>
      <c r="BQ15" s="155" t="s">
        <v>2823</v>
      </c>
      <c r="BR15" s="155" t="s">
        <v>2942</v>
      </c>
      <c r="BS15" s="155" t="s">
        <v>2823</v>
      </c>
      <c r="BT15" s="155" t="s">
        <v>2823</v>
      </c>
      <c r="BU15" s="155" t="s">
        <v>2942</v>
      </c>
      <c r="BV15" s="155" t="s">
        <v>2823</v>
      </c>
      <c r="BW15" s="155" t="s">
        <v>2823</v>
      </c>
      <c r="BX15" s="155" t="s">
        <v>2942</v>
      </c>
      <c r="BY15" s="155" t="s">
        <v>2823</v>
      </c>
      <c r="BZ15" s="155" t="s">
        <v>2823</v>
      </c>
      <c r="CA15" s="155" t="s">
        <v>2942</v>
      </c>
      <c r="CB15" s="155" t="s">
        <v>2823</v>
      </c>
      <c r="CC15" s="155" t="s">
        <v>2823</v>
      </c>
      <c r="CD15" s="155" t="s">
        <v>2942</v>
      </c>
      <c r="CE15" s="155" t="s">
        <v>2823</v>
      </c>
      <c r="CF15" s="155" t="s">
        <v>2823</v>
      </c>
      <c r="CG15" s="155" t="s">
        <v>2942</v>
      </c>
      <c r="CH15" s="155" t="s">
        <v>2823</v>
      </c>
      <c r="CI15" s="155" t="s">
        <v>2823</v>
      </c>
      <c r="CJ15" s="155" t="s">
        <v>2942</v>
      </c>
      <c r="CK15" s="155" t="s">
        <v>2823</v>
      </c>
      <c r="CL15" s="155" t="s">
        <v>2823</v>
      </c>
      <c r="CM15" s="155" t="s">
        <v>2942</v>
      </c>
      <c r="CN15" s="155" t="s">
        <v>2823</v>
      </c>
      <c r="CO15" s="155" t="s">
        <v>2823</v>
      </c>
      <c r="CP15" s="155" t="s">
        <v>2942</v>
      </c>
      <c r="CQ15" s="155" t="s">
        <v>2823</v>
      </c>
      <c r="CR15" s="155" t="s">
        <v>2823</v>
      </c>
      <c r="CS15" s="155" t="s">
        <v>2942</v>
      </c>
      <c r="CT15" s="155" t="s">
        <v>2823</v>
      </c>
      <c r="CU15" s="155" t="s">
        <v>2823</v>
      </c>
      <c r="CV15" s="155" t="s">
        <v>2942</v>
      </c>
      <c r="CW15" s="155" t="s">
        <v>2823</v>
      </c>
      <c r="CX15" s="155" t="s">
        <v>2823</v>
      </c>
      <c r="CY15" s="155" t="s">
        <v>2942</v>
      </c>
      <c r="CZ15" s="155" t="s">
        <v>2823</v>
      </c>
      <c r="DA15" s="155" t="s">
        <v>2823</v>
      </c>
      <c r="DB15" s="155" t="s">
        <v>2942</v>
      </c>
      <c r="DC15" s="155" t="s">
        <v>2823</v>
      </c>
      <c r="DD15" s="155" t="s">
        <v>2823</v>
      </c>
      <c r="DE15" s="155" t="s">
        <v>2942</v>
      </c>
      <c r="DF15" s="155" t="s">
        <v>2823</v>
      </c>
      <c r="DG15" s="155" t="s">
        <v>2823</v>
      </c>
      <c r="DH15" s="155" t="s">
        <v>2942</v>
      </c>
      <c r="DI15" s="155" t="s">
        <v>2823</v>
      </c>
      <c r="DJ15" s="155" t="s">
        <v>2823</v>
      </c>
      <c r="DK15" s="155" t="s">
        <v>2942</v>
      </c>
      <c r="DL15" s="155" t="s">
        <v>2823</v>
      </c>
      <c r="DM15" s="155" t="s">
        <v>2823</v>
      </c>
      <c r="DN15" s="155" t="s">
        <v>2942</v>
      </c>
      <c r="DO15" s="155" t="s">
        <v>2823</v>
      </c>
      <c r="DP15" s="155" t="s">
        <v>2823</v>
      </c>
      <c r="DQ15" s="155" t="s">
        <v>2942</v>
      </c>
      <c r="DR15" s="155" t="s">
        <v>2823</v>
      </c>
      <c r="DS15" s="155" t="s">
        <v>2823</v>
      </c>
      <c r="DT15" s="155" t="s">
        <v>2942</v>
      </c>
      <c r="DU15" s="155" t="s">
        <v>2823</v>
      </c>
      <c r="DV15" s="155" t="s">
        <v>2823</v>
      </c>
      <c r="DW15" s="155" t="s">
        <v>2942</v>
      </c>
      <c r="DX15" s="155" t="s">
        <v>2823</v>
      </c>
      <c r="DY15" s="155" t="s">
        <v>2823</v>
      </c>
      <c r="DZ15" s="155" t="s">
        <v>2942</v>
      </c>
      <c r="EA15" s="155" t="s">
        <v>2823</v>
      </c>
      <c r="EB15" s="155" t="s">
        <v>2823</v>
      </c>
      <c r="EC15" s="155" t="s">
        <v>2942</v>
      </c>
      <c r="ED15" s="155" t="s">
        <v>2823</v>
      </c>
      <c r="EE15" s="155" t="s">
        <v>2823</v>
      </c>
      <c r="EF15" s="155" t="s">
        <v>2942</v>
      </c>
      <c r="EG15" s="155" t="s">
        <v>2823</v>
      </c>
      <c r="EH15" s="155" t="s">
        <v>2823</v>
      </c>
      <c r="EI15" s="155" t="s">
        <v>2942</v>
      </c>
      <c r="EJ15" s="155" t="s">
        <v>2823</v>
      </c>
      <c r="EK15" s="155" t="s">
        <v>2823</v>
      </c>
      <c r="EL15" s="155" t="s">
        <v>2942</v>
      </c>
      <c r="EM15" s="155" t="s">
        <v>2823</v>
      </c>
      <c r="EN15" s="155" t="s">
        <v>2823</v>
      </c>
      <c r="EO15" s="155" t="s">
        <v>2942</v>
      </c>
      <c r="EP15" s="155" t="s">
        <v>2823</v>
      </c>
      <c r="EQ15" s="155" t="s">
        <v>2823</v>
      </c>
      <c r="ER15" s="155" t="s">
        <v>2942</v>
      </c>
      <c r="ES15" s="155" t="s">
        <v>2823</v>
      </c>
      <c r="ET15" s="155" t="s">
        <v>2823</v>
      </c>
    </row>
    <row r="16" spans="1:150" x14ac:dyDescent="0.3">
      <c r="A16" s="1"/>
      <c r="B16" s="156" t="s">
        <v>2958</v>
      </c>
      <c r="C16" s="156" t="s">
        <v>94</v>
      </c>
      <c r="D16" s="156" t="s">
        <v>106</v>
      </c>
      <c r="E16" s="156" t="s">
        <v>2959</v>
      </c>
      <c r="F16" s="156" t="s">
        <v>2960</v>
      </c>
      <c r="G16" s="157" t="s">
        <v>2942</v>
      </c>
      <c r="H16" s="157" t="s">
        <v>2823</v>
      </c>
      <c r="I16" s="157" t="s">
        <v>2823</v>
      </c>
      <c r="J16" s="157" t="s">
        <v>2942</v>
      </c>
      <c r="K16" s="157" t="s">
        <v>2823</v>
      </c>
      <c r="L16" s="157" t="s">
        <v>2823</v>
      </c>
      <c r="M16" s="157" t="s">
        <v>2942</v>
      </c>
      <c r="N16" s="157" t="s">
        <v>2823</v>
      </c>
      <c r="O16" s="157" t="s">
        <v>2823</v>
      </c>
      <c r="P16" s="157" t="s">
        <v>2942</v>
      </c>
      <c r="Q16" s="157" t="s">
        <v>2823</v>
      </c>
      <c r="R16" s="157" t="s">
        <v>2823</v>
      </c>
      <c r="S16" s="157" t="s">
        <v>2942</v>
      </c>
      <c r="T16" s="157" t="s">
        <v>2823</v>
      </c>
      <c r="U16" s="157" t="s">
        <v>2823</v>
      </c>
      <c r="V16" s="157" t="s">
        <v>2942</v>
      </c>
      <c r="W16" s="157" t="s">
        <v>2823</v>
      </c>
      <c r="X16" s="157" t="s">
        <v>2823</v>
      </c>
      <c r="Y16" s="157" t="s">
        <v>2942</v>
      </c>
      <c r="Z16" s="157" t="s">
        <v>2823</v>
      </c>
      <c r="AA16" s="157" t="s">
        <v>2823</v>
      </c>
      <c r="AB16" s="157" t="s">
        <v>2942</v>
      </c>
      <c r="AC16" s="157" t="s">
        <v>2823</v>
      </c>
      <c r="AD16" s="157" t="s">
        <v>2823</v>
      </c>
      <c r="AE16" s="157" t="s">
        <v>2942</v>
      </c>
      <c r="AF16" s="157" t="s">
        <v>2823</v>
      </c>
      <c r="AG16" s="157" t="s">
        <v>2823</v>
      </c>
      <c r="AH16" s="157" t="s">
        <v>2942</v>
      </c>
      <c r="AI16" s="157" t="s">
        <v>2823</v>
      </c>
      <c r="AJ16" s="157" t="s">
        <v>2823</v>
      </c>
      <c r="AK16" s="157" t="s">
        <v>2942</v>
      </c>
      <c r="AL16" s="157" t="s">
        <v>2823</v>
      </c>
      <c r="AM16" s="157" t="s">
        <v>2823</v>
      </c>
      <c r="AN16" s="157" t="s">
        <v>2942</v>
      </c>
      <c r="AO16" s="157" t="s">
        <v>2823</v>
      </c>
      <c r="AP16" s="157" t="s">
        <v>2823</v>
      </c>
      <c r="AQ16" s="157" t="s">
        <v>2942</v>
      </c>
      <c r="AR16" s="157" t="s">
        <v>2823</v>
      </c>
      <c r="AS16" s="157" t="s">
        <v>2823</v>
      </c>
      <c r="AT16" s="157" t="s">
        <v>2942</v>
      </c>
      <c r="AU16" s="157" t="s">
        <v>2823</v>
      </c>
      <c r="AV16" s="157" t="s">
        <v>2823</v>
      </c>
      <c r="AW16" s="157" t="s">
        <v>2942</v>
      </c>
      <c r="AX16" s="157" t="s">
        <v>2823</v>
      </c>
      <c r="AY16" s="157" t="s">
        <v>2823</v>
      </c>
      <c r="AZ16" s="157" t="s">
        <v>2942</v>
      </c>
      <c r="BA16" s="157" t="s">
        <v>2823</v>
      </c>
      <c r="BB16" s="157" t="s">
        <v>2823</v>
      </c>
      <c r="BC16" s="157" t="s">
        <v>2942</v>
      </c>
      <c r="BD16" s="157" t="s">
        <v>2823</v>
      </c>
      <c r="BE16" s="157" t="s">
        <v>2823</v>
      </c>
      <c r="BF16" s="157" t="s">
        <v>2942</v>
      </c>
      <c r="BG16" s="157" t="s">
        <v>2823</v>
      </c>
      <c r="BH16" s="157" t="s">
        <v>2823</v>
      </c>
      <c r="BI16" s="157" t="s">
        <v>2942</v>
      </c>
      <c r="BJ16" s="157" t="s">
        <v>2823</v>
      </c>
      <c r="BK16" s="157" t="s">
        <v>2823</v>
      </c>
      <c r="BL16" s="157" t="s">
        <v>2942</v>
      </c>
      <c r="BM16" s="157" t="s">
        <v>2823</v>
      </c>
      <c r="BN16" s="157" t="s">
        <v>2823</v>
      </c>
      <c r="BO16" s="157" t="s">
        <v>2942</v>
      </c>
      <c r="BP16" s="157" t="s">
        <v>2823</v>
      </c>
      <c r="BQ16" s="157" t="s">
        <v>2823</v>
      </c>
      <c r="BR16" s="157" t="s">
        <v>2942</v>
      </c>
      <c r="BS16" s="157" t="s">
        <v>2823</v>
      </c>
      <c r="BT16" s="157" t="s">
        <v>2823</v>
      </c>
      <c r="BU16" s="157" t="s">
        <v>2942</v>
      </c>
      <c r="BV16" s="157" t="s">
        <v>2823</v>
      </c>
      <c r="BW16" s="157" t="s">
        <v>2823</v>
      </c>
      <c r="BX16" s="157" t="s">
        <v>2942</v>
      </c>
      <c r="BY16" s="157" t="s">
        <v>2823</v>
      </c>
      <c r="BZ16" s="157" t="s">
        <v>2823</v>
      </c>
      <c r="CA16" s="157" t="s">
        <v>2942</v>
      </c>
      <c r="CB16" s="157" t="s">
        <v>2823</v>
      </c>
      <c r="CC16" s="157" t="s">
        <v>2823</v>
      </c>
      <c r="CD16" s="157" t="s">
        <v>2942</v>
      </c>
      <c r="CE16" s="157" t="s">
        <v>2823</v>
      </c>
      <c r="CF16" s="157" t="s">
        <v>2823</v>
      </c>
      <c r="CG16" s="157" t="s">
        <v>2942</v>
      </c>
      <c r="CH16" s="157" t="s">
        <v>2823</v>
      </c>
      <c r="CI16" s="157" t="s">
        <v>2823</v>
      </c>
      <c r="CJ16" s="157" t="s">
        <v>2942</v>
      </c>
      <c r="CK16" s="157" t="s">
        <v>2823</v>
      </c>
      <c r="CL16" s="157" t="s">
        <v>2823</v>
      </c>
      <c r="CM16" s="157" t="s">
        <v>2942</v>
      </c>
      <c r="CN16" s="157" t="s">
        <v>2823</v>
      </c>
      <c r="CO16" s="157" t="s">
        <v>2823</v>
      </c>
      <c r="CP16" s="157" t="s">
        <v>2942</v>
      </c>
      <c r="CQ16" s="157" t="s">
        <v>2823</v>
      </c>
      <c r="CR16" s="157" t="s">
        <v>2823</v>
      </c>
      <c r="CS16" s="157" t="s">
        <v>2942</v>
      </c>
      <c r="CT16" s="157" t="s">
        <v>2823</v>
      </c>
      <c r="CU16" s="157" t="s">
        <v>2823</v>
      </c>
      <c r="CV16" s="157" t="s">
        <v>2942</v>
      </c>
      <c r="CW16" s="157" t="s">
        <v>2823</v>
      </c>
      <c r="CX16" s="157" t="s">
        <v>2823</v>
      </c>
      <c r="CY16" s="157" t="s">
        <v>2942</v>
      </c>
      <c r="CZ16" s="157" t="s">
        <v>2823</v>
      </c>
      <c r="DA16" s="157" t="s">
        <v>2823</v>
      </c>
      <c r="DB16" s="157" t="s">
        <v>2942</v>
      </c>
      <c r="DC16" s="157" t="s">
        <v>2823</v>
      </c>
      <c r="DD16" s="157" t="s">
        <v>2823</v>
      </c>
      <c r="DE16" s="157" t="s">
        <v>2942</v>
      </c>
      <c r="DF16" s="157" t="s">
        <v>2823</v>
      </c>
      <c r="DG16" s="157" t="s">
        <v>2823</v>
      </c>
      <c r="DH16" s="157" t="s">
        <v>2942</v>
      </c>
      <c r="DI16" s="157" t="s">
        <v>2823</v>
      </c>
      <c r="DJ16" s="157" t="s">
        <v>2823</v>
      </c>
      <c r="DK16" s="157" t="s">
        <v>2942</v>
      </c>
      <c r="DL16" s="157" t="s">
        <v>2823</v>
      </c>
      <c r="DM16" s="157" t="s">
        <v>2823</v>
      </c>
      <c r="DN16" s="157" t="s">
        <v>2942</v>
      </c>
      <c r="DO16" s="157" t="s">
        <v>2823</v>
      </c>
      <c r="DP16" s="157" t="s">
        <v>2823</v>
      </c>
      <c r="DQ16" s="157" t="s">
        <v>2942</v>
      </c>
      <c r="DR16" s="157" t="s">
        <v>2823</v>
      </c>
      <c r="DS16" s="157" t="s">
        <v>2823</v>
      </c>
      <c r="DT16" s="157" t="s">
        <v>2942</v>
      </c>
      <c r="DU16" s="157" t="s">
        <v>2823</v>
      </c>
      <c r="DV16" s="157" t="s">
        <v>2823</v>
      </c>
      <c r="DW16" s="157" t="s">
        <v>2942</v>
      </c>
      <c r="DX16" s="157" t="s">
        <v>2823</v>
      </c>
      <c r="DY16" s="157" t="s">
        <v>2823</v>
      </c>
      <c r="DZ16" s="157" t="s">
        <v>2942</v>
      </c>
      <c r="EA16" s="157" t="s">
        <v>2823</v>
      </c>
      <c r="EB16" s="157" t="s">
        <v>2823</v>
      </c>
      <c r="EC16" s="157" t="s">
        <v>2942</v>
      </c>
      <c r="ED16" s="157" t="s">
        <v>2823</v>
      </c>
      <c r="EE16" s="157" t="s">
        <v>2823</v>
      </c>
      <c r="EF16" s="157" t="s">
        <v>2942</v>
      </c>
      <c r="EG16" s="157" t="s">
        <v>2823</v>
      </c>
      <c r="EH16" s="157" t="s">
        <v>2823</v>
      </c>
      <c r="EI16" s="157" t="s">
        <v>2942</v>
      </c>
      <c r="EJ16" s="157" t="s">
        <v>2823</v>
      </c>
      <c r="EK16" s="157" t="s">
        <v>2823</v>
      </c>
      <c r="EL16" s="157" t="s">
        <v>2942</v>
      </c>
      <c r="EM16" s="157" t="s">
        <v>2823</v>
      </c>
      <c r="EN16" s="157" t="s">
        <v>2823</v>
      </c>
      <c r="EO16" s="157" t="s">
        <v>2942</v>
      </c>
      <c r="EP16" s="157" t="s">
        <v>2823</v>
      </c>
      <c r="EQ16" s="157" t="s">
        <v>2823</v>
      </c>
      <c r="ER16" s="157" t="s">
        <v>2942</v>
      </c>
      <c r="ES16" s="157" t="s">
        <v>2823</v>
      </c>
      <c r="ET16" s="157" t="s">
        <v>2823</v>
      </c>
    </row>
    <row r="17" spans="1:150" x14ac:dyDescent="0.3">
      <c r="A17" s="1"/>
      <c r="B17" s="156" t="s">
        <v>2961</v>
      </c>
      <c r="C17" s="156" t="s">
        <v>94</v>
      </c>
      <c r="D17" s="156" t="s">
        <v>106</v>
      </c>
      <c r="E17" s="156" t="s">
        <v>2962</v>
      </c>
      <c r="F17" s="156" t="s">
        <v>2963</v>
      </c>
      <c r="G17" s="157" t="s">
        <v>2942</v>
      </c>
      <c r="H17" s="157" t="s">
        <v>963</v>
      </c>
      <c r="I17" s="157" t="s">
        <v>963</v>
      </c>
      <c r="J17" s="157" t="s">
        <v>2942</v>
      </c>
      <c r="K17" s="157" t="s">
        <v>963</v>
      </c>
      <c r="L17" s="157" t="s">
        <v>963</v>
      </c>
      <c r="M17" s="157" t="s">
        <v>2942</v>
      </c>
      <c r="N17" s="157" t="s">
        <v>963</v>
      </c>
      <c r="O17" s="157" t="s">
        <v>963</v>
      </c>
      <c r="P17" s="157" t="s">
        <v>2942</v>
      </c>
      <c r="Q17" s="157" t="s">
        <v>963</v>
      </c>
      <c r="R17" s="157" t="s">
        <v>963</v>
      </c>
      <c r="S17" s="157" t="s">
        <v>2942</v>
      </c>
      <c r="T17" s="157" t="s">
        <v>963</v>
      </c>
      <c r="U17" s="157" t="s">
        <v>963</v>
      </c>
      <c r="V17" s="157" t="s">
        <v>2942</v>
      </c>
      <c r="W17" s="157" t="s">
        <v>963</v>
      </c>
      <c r="X17" s="157" t="s">
        <v>963</v>
      </c>
      <c r="Y17" s="157" t="s">
        <v>2942</v>
      </c>
      <c r="Z17" s="157" t="s">
        <v>963</v>
      </c>
      <c r="AA17" s="157" t="s">
        <v>963</v>
      </c>
      <c r="AB17" s="157" t="s">
        <v>2942</v>
      </c>
      <c r="AC17" s="157" t="s">
        <v>963</v>
      </c>
      <c r="AD17" s="157" t="s">
        <v>963</v>
      </c>
      <c r="AE17" s="157" t="s">
        <v>2942</v>
      </c>
      <c r="AF17" s="157" t="s">
        <v>963</v>
      </c>
      <c r="AG17" s="157" t="s">
        <v>963</v>
      </c>
      <c r="AH17" s="157" t="s">
        <v>2942</v>
      </c>
      <c r="AI17" s="157" t="s">
        <v>963</v>
      </c>
      <c r="AJ17" s="157" t="s">
        <v>963</v>
      </c>
      <c r="AK17" s="157" t="s">
        <v>2942</v>
      </c>
      <c r="AL17" s="157" t="s">
        <v>963</v>
      </c>
      <c r="AM17" s="157" t="s">
        <v>963</v>
      </c>
      <c r="AN17" s="157" t="s">
        <v>2942</v>
      </c>
      <c r="AO17" s="157" t="s">
        <v>963</v>
      </c>
      <c r="AP17" s="157" t="s">
        <v>963</v>
      </c>
      <c r="AQ17" s="157" t="s">
        <v>2942</v>
      </c>
      <c r="AR17" s="157" t="s">
        <v>963</v>
      </c>
      <c r="AS17" s="157" t="s">
        <v>963</v>
      </c>
      <c r="AT17" s="157" t="s">
        <v>2942</v>
      </c>
      <c r="AU17" s="157" t="s">
        <v>963</v>
      </c>
      <c r="AV17" s="157" t="s">
        <v>963</v>
      </c>
      <c r="AW17" s="157" t="s">
        <v>2942</v>
      </c>
      <c r="AX17" s="157" t="s">
        <v>963</v>
      </c>
      <c r="AY17" s="157" t="s">
        <v>963</v>
      </c>
      <c r="AZ17" s="157" t="s">
        <v>2942</v>
      </c>
      <c r="BA17" s="157" t="s">
        <v>963</v>
      </c>
      <c r="BB17" s="157" t="s">
        <v>963</v>
      </c>
      <c r="BC17" s="157" t="s">
        <v>2942</v>
      </c>
      <c r="BD17" s="157" t="s">
        <v>963</v>
      </c>
      <c r="BE17" s="157" t="s">
        <v>963</v>
      </c>
      <c r="BF17" s="157" t="s">
        <v>2942</v>
      </c>
      <c r="BG17" s="157" t="s">
        <v>963</v>
      </c>
      <c r="BH17" s="157" t="s">
        <v>963</v>
      </c>
      <c r="BI17" s="157" t="s">
        <v>2942</v>
      </c>
      <c r="BJ17" s="157" t="s">
        <v>963</v>
      </c>
      <c r="BK17" s="157" t="s">
        <v>963</v>
      </c>
      <c r="BL17" s="157" t="s">
        <v>2942</v>
      </c>
      <c r="BM17" s="157" t="s">
        <v>963</v>
      </c>
      <c r="BN17" s="157" t="s">
        <v>963</v>
      </c>
      <c r="BO17" s="157" t="s">
        <v>2942</v>
      </c>
      <c r="BP17" s="157" t="s">
        <v>963</v>
      </c>
      <c r="BQ17" s="157" t="s">
        <v>963</v>
      </c>
      <c r="BR17" s="157" t="s">
        <v>2942</v>
      </c>
      <c r="BS17" s="157" t="s">
        <v>963</v>
      </c>
      <c r="BT17" s="157" t="s">
        <v>963</v>
      </c>
      <c r="BU17" s="157" t="s">
        <v>2942</v>
      </c>
      <c r="BV17" s="157" t="s">
        <v>963</v>
      </c>
      <c r="BW17" s="157" t="s">
        <v>963</v>
      </c>
      <c r="BX17" s="157" t="s">
        <v>2942</v>
      </c>
      <c r="BY17" s="157" t="s">
        <v>963</v>
      </c>
      <c r="BZ17" s="157" t="s">
        <v>963</v>
      </c>
      <c r="CA17" s="157" t="s">
        <v>2942</v>
      </c>
      <c r="CB17" s="157" t="s">
        <v>963</v>
      </c>
      <c r="CC17" s="157" t="s">
        <v>963</v>
      </c>
      <c r="CD17" s="157" t="s">
        <v>2942</v>
      </c>
      <c r="CE17" s="157" t="s">
        <v>963</v>
      </c>
      <c r="CF17" s="157" t="s">
        <v>963</v>
      </c>
      <c r="CG17" s="157" t="s">
        <v>2942</v>
      </c>
      <c r="CH17" s="157" t="s">
        <v>963</v>
      </c>
      <c r="CI17" s="157" t="s">
        <v>963</v>
      </c>
      <c r="CJ17" s="157" t="s">
        <v>2942</v>
      </c>
      <c r="CK17" s="157" t="s">
        <v>963</v>
      </c>
      <c r="CL17" s="157" t="s">
        <v>963</v>
      </c>
      <c r="CM17" s="157" t="s">
        <v>2942</v>
      </c>
      <c r="CN17" s="157" t="s">
        <v>963</v>
      </c>
      <c r="CO17" s="157" t="s">
        <v>963</v>
      </c>
      <c r="CP17" s="157" t="s">
        <v>2942</v>
      </c>
      <c r="CQ17" s="157" t="s">
        <v>963</v>
      </c>
      <c r="CR17" s="157" t="s">
        <v>963</v>
      </c>
      <c r="CS17" s="157" t="s">
        <v>2942</v>
      </c>
      <c r="CT17" s="157" t="s">
        <v>963</v>
      </c>
      <c r="CU17" s="157" t="s">
        <v>963</v>
      </c>
      <c r="CV17" s="157" t="s">
        <v>2942</v>
      </c>
      <c r="CW17" s="157" t="s">
        <v>963</v>
      </c>
      <c r="CX17" s="157" t="s">
        <v>963</v>
      </c>
      <c r="CY17" s="157" t="s">
        <v>2942</v>
      </c>
      <c r="CZ17" s="157" t="s">
        <v>963</v>
      </c>
      <c r="DA17" s="157" t="s">
        <v>963</v>
      </c>
      <c r="DB17" s="157" t="s">
        <v>2942</v>
      </c>
      <c r="DC17" s="157" t="s">
        <v>963</v>
      </c>
      <c r="DD17" s="157" t="s">
        <v>963</v>
      </c>
      <c r="DE17" s="157" t="s">
        <v>2942</v>
      </c>
      <c r="DF17" s="157" t="s">
        <v>963</v>
      </c>
      <c r="DG17" s="157" t="s">
        <v>963</v>
      </c>
      <c r="DH17" s="157" t="s">
        <v>2942</v>
      </c>
      <c r="DI17" s="157" t="s">
        <v>963</v>
      </c>
      <c r="DJ17" s="157" t="s">
        <v>963</v>
      </c>
      <c r="DK17" s="157" t="s">
        <v>2942</v>
      </c>
      <c r="DL17" s="157" t="s">
        <v>963</v>
      </c>
      <c r="DM17" s="157" t="s">
        <v>963</v>
      </c>
      <c r="DN17" s="157" t="s">
        <v>2942</v>
      </c>
      <c r="DO17" s="157" t="s">
        <v>963</v>
      </c>
      <c r="DP17" s="157" t="s">
        <v>963</v>
      </c>
      <c r="DQ17" s="157" t="s">
        <v>2942</v>
      </c>
      <c r="DR17" s="157" t="s">
        <v>963</v>
      </c>
      <c r="DS17" s="157" t="s">
        <v>963</v>
      </c>
      <c r="DT17" s="157" t="s">
        <v>2942</v>
      </c>
      <c r="DU17" s="157" t="s">
        <v>963</v>
      </c>
      <c r="DV17" s="157" t="s">
        <v>963</v>
      </c>
      <c r="DW17" s="157" t="s">
        <v>2942</v>
      </c>
      <c r="DX17" s="157" t="s">
        <v>963</v>
      </c>
      <c r="DY17" s="157" t="s">
        <v>963</v>
      </c>
      <c r="DZ17" s="157" t="s">
        <v>2942</v>
      </c>
      <c r="EA17" s="157" t="s">
        <v>963</v>
      </c>
      <c r="EB17" s="157" t="s">
        <v>963</v>
      </c>
      <c r="EC17" s="157" t="s">
        <v>2942</v>
      </c>
      <c r="ED17" s="157" t="s">
        <v>963</v>
      </c>
      <c r="EE17" s="157" t="s">
        <v>963</v>
      </c>
      <c r="EF17" s="157" t="s">
        <v>2942</v>
      </c>
      <c r="EG17" s="157" t="s">
        <v>963</v>
      </c>
      <c r="EH17" s="157" t="s">
        <v>963</v>
      </c>
      <c r="EI17" s="157" t="s">
        <v>2942</v>
      </c>
      <c r="EJ17" s="157" t="s">
        <v>963</v>
      </c>
      <c r="EK17" s="157" t="s">
        <v>963</v>
      </c>
      <c r="EL17" s="157" t="s">
        <v>2942</v>
      </c>
      <c r="EM17" s="157" t="s">
        <v>963</v>
      </c>
      <c r="EN17" s="157" t="s">
        <v>963</v>
      </c>
      <c r="EO17" s="157" t="s">
        <v>2942</v>
      </c>
      <c r="EP17" s="157" t="s">
        <v>963</v>
      </c>
      <c r="EQ17" s="157" t="s">
        <v>963</v>
      </c>
      <c r="ER17" s="157" t="s">
        <v>2942</v>
      </c>
      <c r="ES17" s="157" t="s">
        <v>963</v>
      </c>
      <c r="ET17" s="157" t="s">
        <v>963</v>
      </c>
    </row>
    <row r="18" spans="1:150" x14ac:dyDescent="0.3">
      <c r="A18" s="1"/>
      <c r="B18" s="155" t="s">
        <v>2964</v>
      </c>
      <c r="C18" s="155" t="s">
        <v>45</v>
      </c>
      <c r="D18" s="155" t="s">
        <v>1021</v>
      </c>
      <c r="E18" s="155" t="s">
        <v>2965</v>
      </c>
      <c r="F18" s="155" t="s">
        <v>2966</v>
      </c>
      <c r="G18" s="155" t="s">
        <v>2942</v>
      </c>
      <c r="H18" s="155" t="s">
        <v>2823</v>
      </c>
      <c r="I18" s="155" t="s">
        <v>2823</v>
      </c>
      <c r="J18" s="155" t="s">
        <v>2942</v>
      </c>
      <c r="K18" s="155" t="s">
        <v>2823</v>
      </c>
      <c r="L18" s="155" t="s">
        <v>2823</v>
      </c>
      <c r="M18" s="155" t="s">
        <v>2942</v>
      </c>
      <c r="N18" s="155" t="s">
        <v>2823</v>
      </c>
      <c r="O18" s="155" t="s">
        <v>2823</v>
      </c>
      <c r="P18" s="155" t="s">
        <v>2942</v>
      </c>
      <c r="Q18" s="155" t="s">
        <v>2823</v>
      </c>
      <c r="R18" s="155" t="s">
        <v>2823</v>
      </c>
      <c r="S18" s="155" t="s">
        <v>2942</v>
      </c>
      <c r="T18" s="155" t="s">
        <v>2823</v>
      </c>
      <c r="U18" s="155" t="s">
        <v>2823</v>
      </c>
      <c r="V18" s="155" t="s">
        <v>2942</v>
      </c>
      <c r="W18" s="155" t="s">
        <v>2823</v>
      </c>
      <c r="X18" s="155" t="s">
        <v>2823</v>
      </c>
      <c r="Y18" s="155" t="s">
        <v>2942</v>
      </c>
      <c r="Z18" s="155" t="s">
        <v>2823</v>
      </c>
      <c r="AA18" s="155" t="s">
        <v>2823</v>
      </c>
      <c r="AB18" s="155" t="s">
        <v>2942</v>
      </c>
      <c r="AC18" s="155" t="s">
        <v>2823</v>
      </c>
      <c r="AD18" s="155" t="s">
        <v>2823</v>
      </c>
      <c r="AE18" s="155" t="s">
        <v>2942</v>
      </c>
      <c r="AF18" s="155" t="s">
        <v>2823</v>
      </c>
      <c r="AG18" s="155" t="s">
        <v>2823</v>
      </c>
      <c r="AH18" s="155" t="s">
        <v>2942</v>
      </c>
      <c r="AI18" s="155" t="s">
        <v>2823</v>
      </c>
      <c r="AJ18" s="155" t="s">
        <v>2823</v>
      </c>
      <c r="AK18" s="155" t="s">
        <v>2942</v>
      </c>
      <c r="AL18" s="155" t="s">
        <v>2823</v>
      </c>
      <c r="AM18" s="155" t="s">
        <v>2823</v>
      </c>
      <c r="AN18" s="155" t="s">
        <v>2942</v>
      </c>
      <c r="AO18" s="155" t="s">
        <v>2823</v>
      </c>
      <c r="AP18" s="155" t="s">
        <v>2823</v>
      </c>
      <c r="AQ18" s="155" t="s">
        <v>2942</v>
      </c>
      <c r="AR18" s="155" t="s">
        <v>2823</v>
      </c>
      <c r="AS18" s="155" t="s">
        <v>2823</v>
      </c>
      <c r="AT18" s="155" t="s">
        <v>2942</v>
      </c>
      <c r="AU18" s="155" t="s">
        <v>2823</v>
      </c>
      <c r="AV18" s="155" t="s">
        <v>2823</v>
      </c>
      <c r="AW18" s="155" t="s">
        <v>2942</v>
      </c>
      <c r="AX18" s="155" t="s">
        <v>2823</v>
      </c>
      <c r="AY18" s="155" t="s">
        <v>2823</v>
      </c>
      <c r="AZ18" s="155" t="s">
        <v>2942</v>
      </c>
      <c r="BA18" s="155" t="s">
        <v>2823</v>
      </c>
      <c r="BB18" s="155" t="s">
        <v>2823</v>
      </c>
      <c r="BC18" s="155" t="s">
        <v>2942</v>
      </c>
      <c r="BD18" s="155" t="s">
        <v>2823</v>
      </c>
      <c r="BE18" s="155" t="s">
        <v>2823</v>
      </c>
      <c r="BF18" s="155" t="s">
        <v>2942</v>
      </c>
      <c r="BG18" s="155" t="s">
        <v>2823</v>
      </c>
      <c r="BH18" s="155" t="s">
        <v>2823</v>
      </c>
      <c r="BI18" s="155" t="s">
        <v>2942</v>
      </c>
      <c r="BJ18" s="155" t="s">
        <v>2823</v>
      </c>
      <c r="BK18" s="155" t="s">
        <v>2823</v>
      </c>
      <c r="BL18" s="155" t="s">
        <v>2942</v>
      </c>
      <c r="BM18" s="155" t="s">
        <v>2823</v>
      </c>
      <c r="BN18" s="155" t="s">
        <v>2823</v>
      </c>
      <c r="BO18" s="155" t="s">
        <v>2942</v>
      </c>
      <c r="BP18" s="155" t="s">
        <v>2823</v>
      </c>
      <c r="BQ18" s="155" t="s">
        <v>2823</v>
      </c>
      <c r="BR18" s="155" t="s">
        <v>2942</v>
      </c>
      <c r="BS18" s="155" t="s">
        <v>2823</v>
      </c>
      <c r="BT18" s="155" t="s">
        <v>2823</v>
      </c>
      <c r="BU18" s="155" t="s">
        <v>2942</v>
      </c>
      <c r="BV18" s="155" t="s">
        <v>2823</v>
      </c>
      <c r="BW18" s="155" t="s">
        <v>2823</v>
      </c>
      <c r="BX18" s="155" t="s">
        <v>2942</v>
      </c>
      <c r="BY18" s="155" t="s">
        <v>2823</v>
      </c>
      <c r="BZ18" s="155" t="s">
        <v>2823</v>
      </c>
      <c r="CA18" s="155" t="s">
        <v>2942</v>
      </c>
      <c r="CB18" s="155" t="s">
        <v>2823</v>
      </c>
      <c r="CC18" s="155" t="s">
        <v>2823</v>
      </c>
      <c r="CD18" s="155" t="s">
        <v>2942</v>
      </c>
      <c r="CE18" s="155" t="s">
        <v>2823</v>
      </c>
      <c r="CF18" s="155" t="s">
        <v>2823</v>
      </c>
      <c r="CG18" s="155" t="s">
        <v>2942</v>
      </c>
      <c r="CH18" s="155" t="s">
        <v>2823</v>
      </c>
      <c r="CI18" s="155" t="s">
        <v>2823</v>
      </c>
      <c r="CJ18" s="155" t="s">
        <v>2942</v>
      </c>
      <c r="CK18" s="155" t="s">
        <v>2823</v>
      </c>
      <c r="CL18" s="155" t="s">
        <v>2823</v>
      </c>
      <c r="CM18" s="155" t="s">
        <v>2942</v>
      </c>
      <c r="CN18" s="155" t="s">
        <v>2823</v>
      </c>
      <c r="CO18" s="155" t="s">
        <v>2823</v>
      </c>
      <c r="CP18" s="155" t="s">
        <v>2942</v>
      </c>
      <c r="CQ18" s="155" t="s">
        <v>2823</v>
      </c>
      <c r="CR18" s="155" t="s">
        <v>2823</v>
      </c>
      <c r="CS18" s="155" t="s">
        <v>2942</v>
      </c>
      <c r="CT18" s="155" t="s">
        <v>2823</v>
      </c>
      <c r="CU18" s="155" t="s">
        <v>2823</v>
      </c>
      <c r="CV18" s="155" t="s">
        <v>2942</v>
      </c>
      <c r="CW18" s="155" t="s">
        <v>2823</v>
      </c>
      <c r="CX18" s="155" t="s">
        <v>2823</v>
      </c>
      <c r="CY18" s="155" t="s">
        <v>2942</v>
      </c>
      <c r="CZ18" s="155" t="s">
        <v>2823</v>
      </c>
      <c r="DA18" s="155" t="s">
        <v>2823</v>
      </c>
      <c r="DB18" s="155" t="s">
        <v>2942</v>
      </c>
      <c r="DC18" s="155" t="s">
        <v>2823</v>
      </c>
      <c r="DD18" s="155" t="s">
        <v>2823</v>
      </c>
      <c r="DE18" s="155" t="s">
        <v>2942</v>
      </c>
      <c r="DF18" s="155" t="s">
        <v>2823</v>
      </c>
      <c r="DG18" s="155" t="s">
        <v>2823</v>
      </c>
      <c r="DH18" s="155" t="s">
        <v>2942</v>
      </c>
      <c r="DI18" s="155" t="s">
        <v>2823</v>
      </c>
      <c r="DJ18" s="155" t="s">
        <v>2823</v>
      </c>
      <c r="DK18" s="155" t="s">
        <v>2942</v>
      </c>
      <c r="DL18" s="155" t="s">
        <v>2823</v>
      </c>
      <c r="DM18" s="155" t="s">
        <v>2823</v>
      </c>
      <c r="DN18" s="155" t="s">
        <v>2942</v>
      </c>
      <c r="DO18" s="155" t="s">
        <v>2823</v>
      </c>
      <c r="DP18" s="155" t="s">
        <v>2823</v>
      </c>
      <c r="DQ18" s="155" t="s">
        <v>2942</v>
      </c>
      <c r="DR18" s="155" t="s">
        <v>2823</v>
      </c>
      <c r="DS18" s="155" t="s">
        <v>2823</v>
      </c>
      <c r="DT18" s="155" t="s">
        <v>2942</v>
      </c>
      <c r="DU18" s="155" t="s">
        <v>2823</v>
      </c>
      <c r="DV18" s="155" t="s">
        <v>2823</v>
      </c>
      <c r="DW18" s="155" t="s">
        <v>2942</v>
      </c>
      <c r="DX18" s="155" t="s">
        <v>2823</v>
      </c>
      <c r="DY18" s="155" t="s">
        <v>2823</v>
      </c>
      <c r="DZ18" s="155" t="s">
        <v>2942</v>
      </c>
      <c r="EA18" s="155" t="s">
        <v>2823</v>
      </c>
      <c r="EB18" s="155" t="s">
        <v>2823</v>
      </c>
      <c r="EC18" s="155" t="s">
        <v>2942</v>
      </c>
      <c r="ED18" s="155" t="s">
        <v>2823</v>
      </c>
      <c r="EE18" s="155" t="s">
        <v>2823</v>
      </c>
      <c r="EF18" s="155" t="s">
        <v>2942</v>
      </c>
      <c r="EG18" s="155" t="s">
        <v>2823</v>
      </c>
      <c r="EH18" s="155" t="s">
        <v>2823</v>
      </c>
      <c r="EI18" s="155" t="s">
        <v>2942</v>
      </c>
      <c r="EJ18" s="155" t="s">
        <v>2823</v>
      </c>
      <c r="EK18" s="155" t="s">
        <v>2823</v>
      </c>
      <c r="EL18" s="155" t="s">
        <v>2942</v>
      </c>
      <c r="EM18" s="155" t="s">
        <v>2823</v>
      </c>
      <c r="EN18" s="155" t="s">
        <v>2823</v>
      </c>
      <c r="EO18" s="155" t="s">
        <v>2942</v>
      </c>
      <c r="EP18" s="155" t="s">
        <v>2823</v>
      </c>
      <c r="EQ18" s="155" t="s">
        <v>2823</v>
      </c>
      <c r="ER18" s="155" t="s">
        <v>2942</v>
      </c>
      <c r="ES18" s="155" t="s">
        <v>2823</v>
      </c>
      <c r="ET18" s="155" t="s">
        <v>2823</v>
      </c>
    </row>
    <row r="19" spans="1:150" x14ac:dyDescent="0.3">
      <c r="A19" s="1"/>
      <c r="B19" s="156" t="s">
        <v>2967</v>
      </c>
      <c r="C19" s="156" t="s">
        <v>45</v>
      </c>
      <c r="D19" s="156" t="s">
        <v>1021</v>
      </c>
      <c r="E19" s="156" t="s">
        <v>2968</v>
      </c>
      <c r="F19" s="156" t="s">
        <v>2969</v>
      </c>
      <c r="G19" s="157" t="s">
        <v>2942</v>
      </c>
      <c r="H19" s="157" t="s">
        <v>2823</v>
      </c>
      <c r="I19" s="157" t="s">
        <v>2823</v>
      </c>
      <c r="J19" s="157" t="s">
        <v>2942</v>
      </c>
      <c r="K19" s="157" t="s">
        <v>2823</v>
      </c>
      <c r="L19" s="157" t="s">
        <v>2823</v>
      </c>
      <c r="M19" s="157" t="s">
        <v>2942</v>
      </c>
      <c r="N19" s="157" t="s">
        <v>2823</v>
      </c>
      <c r="O19" s="157" t="s">
        <v>2823</v>
      </c>
      <c r="P19" s="157" t="s">
        <v>2942</v>
      </c>
      <c r="Q19" s="157" t="s">
        <v>2823</v>
      </c>
      <c r="R19" s="157" t="s">
        <v>2823</v>
      </c>
      <c r="S19" s="157" t="s">
        <v>2942</v>
      </c>
      <c r="T19" s="157" t="s">
        <v>2823</v>
      </c>
      <c r="U19" s="157" t="s">
        <v>2823</v>
      </c>
      <c r="V19" s="157" t="s">
        <v>2942</v>
      </c>
      <c r="W19" s="157" t="s">
        <v>2823</v>
      </c>
      <c r="X19" s="157" t="s">
        <v>2823</v>
      </c>
      <c r="Y19" s="157" t="s">
        <v>2942</v>
      </c>
      <c r="Z19" s="157" t="s">
        <v>2823</v>
      </c>
      <c r="AA19" s="157" t="s">
        <v>2823</v>
      </c>
      <c r="AB19" s="157" t="s">
        <v>2942</v>
      </c>
      <c r="AC19" s="157" t="s">
        <v>2823</v>
      </c>
      <c r="AD19" s="157" t="s">
        <v>2823</v>
      </c>
      <c r="AE19" s="157" t="s">
        <v>2942</v>
      </c>
      <c r="AF19" s="157" t="s">
        <v>2823</v>
      </c>
      <c r="AG19" s="157" t="s">
        <v>2823</v>
      </c>
      <c r="AH19" s="157" t="s">
        <v>2942</v>
      </c>
      <c r="AI19" s="157" t="s">
        <v>2823</v>
      </c>
      <c r="AJ19" s="157" t="s">
        <v>2823</v>
      </c>
      <c r="AK19" s="157" t="s">
        <v>2942</v>
      </c>
      <c r="AL19" s="157" t="s">
        <v>2823</v>
      </c>
      <c r="AM19" s="157" t="s">
        <v>2823</v>
      </c>
      <c r="AN19" s="157" t="s">
        <v>2942</v>
      </c>
      <c r="AO19" s="157" t="s">
        <v>2823</v>
      </c>
      <c r="AP19" s="157" t="s">
        <v>2823</v>
      </c>
      <c r="AQ19" s="157" t="s">
        <v>2942</v>
      </c>
      <c r="AR19" s="157" t="s">
        <v>2823</v>
      </c>
      <c r="AS19" s="157" t="s">
        <v>2823</v>
      </c>
      <c r="AT19" s="157" t="s">
        <v>2942</v>
      </c>
      <c r="AU19" s="157" t="s">
        <v>2823</v>
      </c>
      <c r="AV19" s="157" t="s">
        <v>2823</v>
      </c>
      <c r="AW19" s="157" t="s">
        <v>2942</v>
      </c>
      <c r="AX19" s="157" t="s">
        <v>2823</v>
      </c>
      <c r="AY19" s="157" t="s">
        <v>2823</v>
      </c>
      <c r="AZ19" s="157" t="s">
        <v>2942</v>
      </c>
      <c r="BA19" s="157" t="s">
        <v>2823</v>
      </c>
      <c r="BB19" s="157" t="s">
        <v>2823</v>
      </c>
      <c r="BC19" s="157" t="s">
        <v>2942</v>
      </c>
      <c r="BD19" s="157" t="s">
        <v>2823</v>
      </c>
      <c r="BE19" s="157" t="s">
        <v>2823</v>
      </c>
      <c r="BF19" s="157" t="s">
        <v>2942</v>
      </c>
      <c r="BG19" s="157" t="s">
        <v>2823</v>
      </c>
      <c r="BH19" s="157" t="s">
        <v>2823</v>
      </c>
      <c r="BI19" s="157" t="s">
        <v>2942</v>
      </c>
      <c r="BJ19" s="157" t="s">
        <v>2823</v>
      </c>
      <c r="BK19" s="157" t="s">
        <v>2823</v>
      </c>
      <c r="BL19" s="157" t="s">
        <v>2942</v>
      </c>
      <c r="BM19" s="157" t="s">
        <v>2823</v>
      </c>
      <c r="BN19" s="157" t="s">
        <v>2823</v>
      </c>
      <c r="BO19" s="157" t="s">
        <v>2942</v>
      </c>
      <c r="BP19" s="157" t="s">
        <v>2823</v>
      </c>
      <c r="BQ19" s="157" t="s">
        <v>2823</v>
      </c>
      <c r="BR19" s="157" t="s">
        <v>2942</v>
      </c>
      <c r="BS19" s="157" t="s">
        <v>2823</v>
      </c>
      <c r="BT19" s="157" t="s">
        <v>2823</v>
      </c>
      <c r="BU19" s="157" t="s">
        <v>2942</v>
      </c>
      <c r="BV19" s="157" t="s">
        <v>2823</v>
      </c>
      <c r="BW19" s="157" t="s">
        <v>2823</v>
      </c>
      <c r="BX19" s="157" t="s">
        <v>2942</v>
      </c>
      <c r="BY19" s="157" t="s">
        <v>2823</v>
      </c>
      <c r="BZ19" s="157" t="s">
        <v>2823</v>
      </c>
      <c r="CA19" s="157" t="s">
        <v>2942</v>
      </c>
      <c r="CB19" s="157" t="s">
        <v>2823</v>
      </c>
      <c r="CC19" s="157" t="s">
        <v>2823</v>
      </c>
      <c r="CD19" s="157" t="s">
        <v>2942</v>
      </c>
      <c r="CE19" s="157" t="s">
        <v>2823</v>
      </c>
      <c r="CF19" s="157" t="s">
        <v>2823</v>
      </c>
      <c r="CG19" s="157" t="s">
        <v>2942</v>
      </c>
      <c r="CH19" s="157" t="s">
        <v>2823</v>
      </c>
      <c r="CI19" s="157" t="s">
        <v>2823</v>
      </c>
      <c r="CJ19" s="157" t="s">
        <v>2942</v>
      </c>
      <c r="CK19" s="157" t="s">
        <v>2823</v>
      </c>
      <c r="CL19" s="157" t="s">
        <v>2823</v>
      </c>
      <c r="CM19" s="157" t="s">
        <v>2942</v>
      </c>
      <c r="CN19" s="157" t="s">
        <v>2823</v>
      </c>
      <c r="CO19" s="157" t="s">
        <v>2823</v>
      </c>
      <c r="CP19" s="157" t="s">
        <v>2942</v>
      </c>
      <c r="CQ19" s="157" t="s">
        <v>2823</v>
      </c>
      <c r="CR19" s="157" t="s">
        <v>2823</v>
      </c>
      <c r="CS19" s="157" t="s">
        <v>2942</v>
      </c>
      <c r="CT19" s="157" t="s">
        <v>2823</v>
      </c>
      <c r="CU19" s="157" t="s">
        <v>2823</v>
      </c>
      <c r="CV19" s="157" t="s">
        <v>2942</v>
      </c>
      <c r="CW19" s="157" t="s">
        <v>2823</v>
      </c>
      <c r="CX19" s="157" t="s">
        <v>2823</v>
      </c>
      <c r="CY19" s="157" t="s">
        <v>2942</v>
      </c>
      <c r="CZ19" s="157" t="s">
        <v>2823</v>
      </c>
      <c r="DA19" s="157" t="s">
        <v>2823</v>
      </c>
      <c r="DB19" s="157" t="s">
        <v>2942</v>
      </c>
      <c r="DC19" s="157" t="s">
        <v>2823</v>
      </c>
      <c r="DD19" s="157" t="s">
        <v>2823</v>
      </c>
      <c r="DE19" s="157" t="s">
        <v>2942</v>
      </c>
      <c r="DF19" s="157" t="s">
        <v>2823</v>
      </c>
      <c r="DG19" s="157" t="s">
        <v>2823</v>
      </c>
      <c r="DH19" s="157" t="s">
        <v>2942</v>
      </c>
      <c r="DI19" s="157" t="s">
        <v>2823</v>
      </c>
      <c r="DJ19" s="157" t="s">
        <v>2823</v>
      </c>
      <c r="DK19" s="157" t="s">
        <v>2942</v>
      </c>
      <c r="DL19" s="157" t="s">
        <v>2823</v>
      </c>
      <c r="DM19" s="157" t="s">
        <v>2823</v>
      </c>
      <c r="DN19" s="157" t="s">
        <v>2942</v>
      </c>
      <c r="DO19" s="157" t="s">
        <v>2823</v>
      </c>
      <c r="DP19" s="157" t="s">
        <v>2823</v>
      </c>
      <c r="DQ19" s="157" t="s">
        <v>2942</v>
      </c>
      <c r="DR19" s="157" t="s">
        <v>2823</v>
      </c>
      <c r="DS19" s="157" t="s">
        <v>2823</v>
      </c>
      <c r="DT19" s="157" t="s">
        <v>2942</v>
      </c>
      <c r="DU19" s="157" t="s">
        <v>2823</v>
      </c>
      <c r="DV19" s="157" t="s">
        <v>2823</v>
      </c>
      <c r="DW19" s="157" t="s">
        <v>2942</v>
      </c>
      <c r="DX19" s="157" t="s">
        <v>2823</v>
      </c>
      <c r="DY19" s="157" t="s">
        <v>2823</v>
      </c>
      <c r="DZ19" s="157" t="s">
        <v>2942</v>
      </c>
      <c r="EA19" s="157" t="s">
        <v>2823</v>
      </c>
      <c r="EB19" s="157" t="s">
        <v>2823</v>
      </c>
      <c r="EC19" s="157" t="s">
        <v>2942</v>
      </c>
      <c r="ED19" s="157" t="s">
        <v>2823</v>
      </c>
      <c r="EE19" s="157" t="s">
        <v>2823</v>
      </c>
      <c r="EF19" s="157" t="s">
        <v>2942</v>
      </c>
      <c r="EG19" s="157" t="s">
        <v>2823</v>
      </c>
      <c r="EH19" s="157" t="s">
        <v>2823</v>
      </c>
      <c r="EI19" s="157" t="s">
        <v>2942</v>
      </c>
      <c r="EJ19" s="157" t="s">
        <v>2823</v>
      </c>
      <c r="EK19" s="157" t="s">
        <v>2823</v>
      </c>
      <c r="EL19" s="157" t="s">
        <v>2942</v>
      </c>
      <c r="EM19" s="157" t="s">
        <v>2823</v>
      </c>
      <c r="EN19" s="157" t="s">
        <v>2823</v>
      </c>
      <c r="EO19" s="157" t="s">
        <v>2942</v>
      </c>
      <c r="EP19" s="157" t="s">
        <v>2823</v>
      </c>
      <c r="EQ19" s="157" t="s">
        <v>2823</v>
      </c>
      <c r="ER19" s="157" t="s">
        <v>2942</v>
      </c>
      <c r="ES19" s="157" t="s">
        <v>2823</v>
      </c>
      <c r="ET19" s="157" t="s">
        <v>2823</v>
      </c>
    </row>
    <row r="20" spans="1:150" x14ac:dyDescent="0.3">
      <c r="A20" s="1"/>
      <c r="B20" s="156" t="s">
        <v>2970</v>
      </c>
      <c r="C20" s="156" t="s">
        <v>45</v>
      </c>
      <c r="D20" s="156" t="s">
        <v>1021</v>
      </c>
      <c r="E20" s="156" t="s">
        <v>2971</v>
      </c>
      <c r="F20" s="156" t="s">
        <v>2972</v>
      </c>
      <c r="G20" s="157" t="s">
        <v>2942</v>
      </c>
      <c r="H20" s="157" t="s">
        <v>2823</v>
      </c>
      <c r="I20" s="157" t="s">
        <v>2823</v>
      </c>
      <c r="J20" s="157" t="s">
        <v>2942</v>
      </c>
      <c r="K20" s="157" t="s">
        <v>2823</v>
      </c>
      <c r="L20" s="157" t="s">
        <v>2823</v>
      </c>
      <c r="M20" s="157" t="s">
        <v>2942</v>
      </c>
      <c r="N20" s="157" t="s">
        <v>2823</v>
      </c>
      <c r="O20" s="157" t="s">
        <v>2823</v>
      </c>
      <c r="P20" s="157" t="s">
        <v>2942</v>
      </c>
      <c r="Q20" s="157" t="s">
        <v>2823</v>
      </c>
      <c r="R20" s="157" t="s">
        <v>2823</v>
      </c>
      <c r="S20" s="157" t="s">
        <v>2942</v>
      </c>
      <c r="T20" s="157" t="s">
        <v>2823</v>
      </c>
      <c r="U20" s="157" t="s">
        <v>2823</v>
      </c>
      <c r="V20" s="157" t="s">
        <v>2942</v>
      </c>
      <c r="W20" s="157" t="s">
        <v>2823</v>
      </c>
      <c r="X20" s="157" t="s">
        <v>2823</v>
      </c>
      <c r="Y20" s="157" t="s">
        <v>2942</v>
      </c>
      <c r="Z20" s="157" t="s">
        <v>2823</v>
      </c>
      <c r="AA20" s="157" t="s">
        <v>2823</v>
      </c>
      <c r="AB20" s="157" t="s">
        <v>2942</v>
      </c>
      <c r="AC20" s="157" t="s">
        <v>2823</v>
      </c>
      <c r="AD20" s="157" t="s">
        <v>2823</v>
      </c>
      <c r="AE20" s="157" t="s">
        <v>2942</v>
      </c>
      <c r="AF20" s="157" t="s">
        <v>2823</v>
      </c>
      <c r="AG20" s="157" t="s">
        <v>2823</v>
      </c>
      <c r="AH20" s="157" t="s">
        <v>2942</v>
      </c>
      <c r="AI20" s="157" t="s">
        <v>2823</v>
      </c>
      <c r="AJ20" s="157" t="s">
        <v>2823</v>
      </c>
      <c r="AK20" s="157" t="s">
        <v>2942</v>
      </c>
      <c r="AL20" s="157" t="s">
        <v>2823</v>
      </c>
      <c r="AM20" s="157" t="s">
        <v>2823</v>
      </c>
      <c r="AN20" s="157" t="s">
        <v>2942</v>
      </c>
      <c r="AO20" s="157" t="s">
        <v>2823</v>
      </c>
      <c r="AP20" s="157" t="s">
        <v>2823</v>
      </c>
      <c r="AQ20" s="157" t="s">
        <v>2942</v>
      </c>
      <c r="AR20" s="157" t="s">
        <v>2823</v>
      </c>
      <c r="AS20" s="157" t="s">
        <v>2823</v>
      </c>
      <c r="AT20" s="157" t="s">
        <v>2942</v>
      </c>
      <c r="AU20" s="157" t="s">
        <v>2823</v>
      </c>
      <c r="AV20" s="157" t="s">
        <v>2823</v>
      </c>
      <c r="AW20" s="157" t="s">
        <v>2942</v>
      </c>
      <c r="AX20" s="157" t="s">
        <v>2823</v>
      </c>
      <c r="AY20" s="157" t="s">
        <v>2823</v>
      </c>
      <c r="AZ20" s="157" t="s">
        <v>2942</v>
      </c>
      <c r="BA20" s="157" t="s">
        <v>2823</v>
      </c>
      <c r="BB20" s="157" t="s">
        <v>2823</v>
      </c>
      <c r="BC20" s="157" t="s">
        <v>2942</v>
      </c>
      <c r="BD20" s="157" t="s">
        <v>2823</v>
      </c>
      <c r="BE20" s="157" t="s">
        <v>2823</v>
      </c>
      <c r="BF20" s="157" t="s">
        <v>2942</v>
      </c>
      <c r="BG20" s="157" t="s">
        <v>2823</v>
      </c>
      <c r="BH20" s="157" t="s">
        <v>2823</v>
      </c>
      <c r="BI20" s="157" t="s">
        <v>2942</v>
      </c>
      <c r="BJ20" s="157" t="s">
        <v>2823</v>
      </c>
      <c r="BK20" s="157" t="s">
        <v>2823</v>
      </c>
      <c r="BL20" s="157" t="s">
        <v>2942</v>
      </c>
      <c r="BM20" s="157" t="s">
        <v>2823</v>
      </c>
      <c r="BN20" s="157" t="s">
        <v>2823</v>
      </c>
      <c r="BO20" s="157" t="s">
        <v>2942</v>
      </c>
      <c r="BP20" s="157" t="s">
        <v>2823</v>
      </c>
      <c r="BQ20" s="157" t="s">
        <v>2823</v>
      </c>
      <c r="BR20" s="157" t="s">
        <v>2942</v>
      </c>
      <c r="BS20" s="157" t="s">
        <v>2823</v>
      </c>
      <c r="BT20" s="157" t="s">
        <v>2823</v>
      </c>
      <c r="BU20" s="157" t="s">
        <v>2942</v>
      </c>
      <c r="BV20" s="157" t="s">
        <v>2823</v>
      </c>
      <c r="BW20" s="157" t="s">
        <v>2823</v>
      </c>
      <c r="BX20" s="157" t="s">
        <v>2942</v>
      </c>
      <c r="BY20" s="157" t="s">
        <v>2823</v>
      </c>
      <c r="BZ20" s="157" t="s">
        <v>2823</v>
      </c>
      <c r="CA20" s="157" t="s">
        <v>2942</v>
      </c>
      <c r="CB20" s="157" t="s">
        <v>2823</v>
      </c>
      <c r="CC20" s="157" t="s">
        <v>2823</v>
      </c>
      <c r="CD20" s="157" t="s">
        <v>2942</v>
      </c>
      <c r="CE20" s="157" t="s">
        <v>2823</v>
      </c>
      <c r="CF20" s="157" t="s">
        <v>2823</v>
      </c>
      <c r="CG20" s="157" t="s">
        <v>2942</v>
      </c>
      <c r="CH20" s="157" t="s">
        <v>2823</v>
      </c>
      <c r="CI20" s="157" t="s">
        <v>2823</v>
      </c>
      <c r="CJ20" s="157" t="s">
        <v>2942</v>
      </c>
      <c r="CK20" s="157" t="s">
        <v>2823</v>
      </c>
      <c r="CL20" s="157" t="s">
        <v>2823</v>
      </c>
      <c r="CM20" s="157" t="s">
        <v>2942</v>
      </c>
      <c r="CN20" s="157" t="s">
        <v>2823</v>
      </c>
      <c r="CO20" s="157" t="s">
        <v>2823</v>
      </c>
      <c r="CP20" s="157" t="s">
        <v>2942</v>
      </c>
      <c r="CQ20" s="157" t="s">
        <v>2823</v>
      </c>
      <c r="CR20" s="157" t="s">
        <v>2823</v>
      </c>
      <c r="CS20" s="157" t="s">
        <v>2942</v>
      </c>
      <c r="CT20" s="157" t="s">
        <v>2823</v>
      </c>
      <c r="CU20" s="157" t="s">
        <v>2823</v>
      </c>
      <c r="CV20" s="157" t="s">
        <v>2942</v>
      </c>
      <c r="CW20" s="157" t="s">
        <v>2823</v>
      </c>
      <c r="CX20" s="157" t="s">
        <v>2823</v>
      </c>
      <c r="CY20" s="157" t="s">
        <v>2942</v>
      </c>
      <c r="CZ20" s="157" t="s">
        <v>2823</v>
      </c>
      <c r="DA20" s="157" t="s">
        <v>2823</v>
      </c>
      <c r="DB20" s="157" t="s">
        <v>2942</v>
      </c>
      <c r="DC20" s="157" t="s">
        <v>2823</v>
      </c>
      <c r="DD20" s="157" t="s">
        <v>2823</v>
      </c>
      <c r="DE20" s="157" t="s">
        <v>2942</v>
      </c>
      <c r="DF20" s="157" t="s">
        <v>2823</v>
      </c>
      <c r="DG20" s="157" t="s">
        <v>2823</v>
      </c>
      <c r="DH20" s="157" t="s">
        <v>2942</v>
      </c>
      <c r="DI20" s="157" t="s">
        <v>2823</v>
      </c>
      <c r="DJ20" s="157" t="s">
        <v>2823</v>
      </c>
      <c r="DK20" s="157" t="s">
        <v>2942</v>
      </c>
      <c r="DL20" s="157" t="s">
        <v>2823</v>
      </c>
      <c r="DM20" s="157" t="s">
        <v>2823</v>
      </c>
      <c r="DN20" s="157" t="s">
        <v>2942</v>
      </c>
      <c r="DO20" s="157" t="s">
        <v>2823</v>
      </c>
      <c r="DP20" s="157" t="s">
        <v>2823</v>
      </c>
      <c r="DQ20" s="157" t="s">
        <v>2942</v>
      </c>
      <c r="DR20" s="157" t="s">
        <v>2823</v>
      </c>
      <c r="DS20" s="157" t="s">
        <v>2823</v>
      </c>
      <c r="DT20" s="157" t="s">
        <v>2942</v>
      </c>
      <c r="DU20" s="157" t="s">
        <v>2823</v>
      </c>
      <c r="DV20" s="157" t="s">
        <v>2823</v>
      </c>
      <c r="DW20" s="157" t="s">
        <v>2942</v>
      </c>
      <c r="DX20" s="157" t="s">
        <v>2823</v>
      </c>
      <c r="DY20" s="157" t="s">
        <v>2823</v>
      </c>
      <c r="DZ20" s="157" t="s">
        <v>2942</v>
      </c>
      <c r="EA20" s="157" t="s">
        <v>2823</v>
      </c>
      <c r="EB20" s="157" t="s">
        <v>2823</v>
      </c>
      <c r="EC20" s="157" t="s">
        <v>2942</v>
      </c>
      <c r="ED20" s="157" t="s">
        <v>2823</v>
      </c>
      <c r="EE20" s="157" t="s">
        <v>2823</v>
      </c>
      <c r="EF20" s="157" t="s">
        <v>2942</v>
      </c>
      <c r="EG20" s="157" t="s">
        <v>2823</v>
      </c>
      <c r="EH20" s="157" t="s">
        <v>2823</v>
      </c>
      <c r="EI20" s="157" t="s">
        <v>2942</v>
      </c>
      <c r="EJ20" s="157" t="s">
        <v>2823</v>
      </c>
      <c r="EK20" s="157" t="s">
        <v>2823</v>
      </c>
      <c r="EL20" s="157" t="s">
        <v>2942</v>
      </c>
      <c r="EM20" s="157" t="s">
        <v>2823</v>
      </c>
      <c r="EN20" s="157" t="s">
        <v>2823</v>
      </c>
      <c r="EO20" s="157" t="s">
        <v>2942</v>
      </c>
      <c r="EP20" s="157" t="s">
        <v>2823</v>
      </c>
      <c r="EQ20" s="157" t="s">
        <v>2823</v>
      </c>
      <c r="ER20" s="157" t="s">
        <v>2942</v>
      </c>
      <c r="ES20" s="157" t="s">
        <v>2823</v>
      </c>
      <c r="ET20" s="157" t="s">
        <v>2823</v>
      </c>
    </row>
    <row r="21" spans="1:150" x14ac:dyDescent="0.3">
      <c r="A21" s="1"/>
      <c r="B21" s="156" t="s">
        <v>2973</v>
      </c>
      <c r="C21" s="156" t="s">
        <v>45</v>
      </c>
      <c r="D21" s="156" t="s">
        <v>1021</v>
      </c>
      <c r="E21" s="156" t="s">
        <v>2974</v>
      </c>
      <c r="F21" s="156" t="s">
        <v>2975</v>
      </c>
      <c r="G21" s="157" t="s">
        <v>2942</v>
      </c>
      <c r="H21" s="157" t="s">
        <v>2823</v>
      </c>
      <c r="I21" s="157" t="s">
        <v>2823</v>
      </c>
      <c r="J21" s="157" t="s">
        <v>2942</v>
      </c>
      <c r="K21" s="157" t="s">
        <v>2823</v>
      </c>
      <c r="L21" s="157" t="s">
        <v>2823</v>
      </c>
      <c r="M21" s="157" t="s">
        <v>2942</v>
      </c>
      <c r="N21" s="157" t="s">
        <v>2823</v>
      </c>
      <c r="O21" s="157" t="s">
        <v>2823</v>
      </c>
      <c r="P21" s="157" t="s">
        <v>2942</v>
      </c>
      <c r="Q21" s="157" t="s">
        <v>2823</v>
      </c>
      <c r="R21" s="157" t="s">
        <v>2823</v>
      </c>
      <c r="S21" s="157" t="s">
        <v>2942</v>
      </c>
      <c r="T21" s="157" t="s">
        <v>2823</v>
      </c>
      <c r="U21" s="157" t="s">
        <v>2823</v>
      </c>
      <c r="V21" s="157" t="s">
        <v>2942</v>
      </c>
      <c r="W21" s="157" t="s">
        <v>2823</v>
      </c>
      <c r="X21" s="157" t="s">
        <v>2823</v>
      </c>
      <c r="Y21" s="157" t="s">
        <v>2942</v>
      </c>
      <c r="Z21" s="157" t="s">
        <v>2823</v>
      </c>
      <c r="AA21" s="157" t="s">
        <v>2823</v>
      </c>
      <c r="AB21" s="157" t="s">
        <v>2942</v>
      </c>
      <c r="AC21" s="157" t="s">
        <v>2823</v>
      </c>
      <c r="AD21" s="157" t="s">
        <v>2823</v>
      </c>
      <c r="AE21" s="157" t="s">
        <v>2942</v>
      </c>
      <c r="AF21" s="157" t="s">
        <v>2823</v>
      </c>
      <c r="AG21" s="157" t="s">
        <v>2823</v>
      </c>
      <c r="AH21" s="157" t="s">
        <v>2942</v>
      </c>
      <c r="AI21" s="157" t="s">
        <v>2823</v>
      </c>
      <c r="AJ21" s="157" t="s">
        <v>2823</v>
      </c>
      <c r="AK21" s="157" t="s">
        <v>2942</v>
      </c>
      <c r="AL21" s="157" t="s">
        <v>2823</v>
      </c>
      <c r="AM21" s="157" t="s">
        <v>2823</v>
      </c>
      <c r="AN21" s="157" t="s">
        <v>2942</v>
      </c>
      <c r="AO21" s="157" t="s">
        <v>2823</v>
      </c>
      <c r="AP21" s="157" t="s">
        <v>2823</v>
      </c>
      <c r="AQ21" s="157" t="s">
        <v>2942</v>
      </c>
      <c r="AR21" s="157" t="s">
        <v>2823</v>
      </c>
      <c r="AS21" s="157" t="s">
        <v>2823</v>
      </c>
      <c r="AT21" s="157" t="s">
        <v>2942</v>
      </c>
      <c r="AU21" s="157" t="s">
        <v>2823</v>
      </c>
      <c r="AV21" s="157" t="s">
        <v>2823</v>
      </c>
      <c r="AW21" s="157" t="s">
        <v>2942</v>
      </c>
      <c r="AX21" s="157" t="s">
        <v>2823</v>
      </c>
      <c r="AY21" s="157" t="s">
        <v>2823</v>
      </c>
      <c r="AZ21" s="157" t="s">
        <v>2942</v>
      </c>
      <c r="BA21" s="157" t="s">
        <v>2823</v>
      </c>
      <c r="BB21" s="157" t="s">
        <v>2823</v>
      </c>
      <c r="BC21" s="157" t="s">
        <v>2942</v>
      </c>
      <c r="BD21" s="157" t="s">
        <v>2823</v>
      </c>
      <c r="BE21" s="157" t="s">
        <v>2823</v>
      </c>
      <c r="BF21" s="157" t="s">
        <v>2942</v>
      </c>
      <c r="BG21" s="157" t="s">
        <v>2823</v>
      </c>
      <c r="BH21" s="157" t="s">
        <v>2823</v>
      </c>
      <c r="BI21" s="157" t="s">
        <v>2942</v>
      </c>
      <c r="BJ21" s="157" t="s">
        <v>2823</v>
      </c>
      <c r="BK21" s="157" t="s">
        <v>2823</v>
      </c>
      <c r="BL21" s="157" t="s">
        <v>2942</v>
      </c>
      <c r="BM21" s="157" t="s">
        <v>2823</v>
      </c>
      <c r="BN21" s="157" t="s">
        <v>2823</v>
      </c>
      <c r="BO21" s="157" t="s">
        <v>2942</v>
      </c>
      <c r="BP21" s="157" t="s">
        <v>2823</v>
      </c>
      <c r="BQ21" s="157" t="s">
        <v>2823</v>
      </c>
      <c r="BR21" s="157" t="s">
        <v>2942</v>
      </c>
      <c r="BS21" s="157" t="s">
        <v>2823</v>
      </c>
      <c r="BT21" s="157" t="s">
        <v>2823</v>
      </c>
      <c r="BU21" s="157" t="s">
        <v>2942</v>
      </c>
      <c r="BV21" s="157" t="s">
        <v>2823</v>
      </c>
      <c r="BW21" s="157" t="s">
        <v>2823</v>
      </c>
      <c r="BX21" s="157" t="s">
        <v>2942</v>
      </c>
      <c r="BY21" s="157" t="s">
        <v>2823</v>
      </c>
      <c r="BZ21" s="157" t="s">
        <v>2823</v>
      </c>
      <c r="CA21" s="157" t="s">
        <v>2942</v>
      </c>
      <c r="CB21" s="157" t="s">
        <v>2823</v>
      </c>
      <c r="CC21" s="157" t="s">
        <v>2823</v>
      </c>
      <c r="CD21" s="157" t="s">
        <v>2942</v>
      </c>
      <c r="CE21" s="157" t="s">
        <v>2823</v>
      </c>
      <c r="CF21" s="157" t="s">
        <v>2823</v>
      </c>
      <c r="CG21" s="157" t="s">
        <v>2942</v>
      </c>
      <c r="CH21" s="157" t="s">
        <v>2823</v>
      </c>
      <c r="CI21" s="157" t="s">
        <v>2823</v>
      </c>
      <c r="CJ21" s="157" t="s">
        <v>2942</v>
      </c>
      <c r="CK21" s="157" t="s">
        <v>2823</v>
      </c>
      <c r="CL21" s="157" t="s">
        <v>2823</v>
      </c>
      <c r="CM21" s="157" t="s">
        <v>2942</v>
      </c>
      <c r="CN21" s="157" t="s">
        <v>2823</v>
      </c>
      <c r="CO21" s="157" t="s">
        <v>2823</v>
      </c>
      <c r="CP21" s="157" t="s">
        <v>2942</v>
      </c>
      <c r="CQ21" s="157" t="s">
        <v>2823</v>
      </c>
      <c r="CR21" s="157" t="s">
        <v>2823</v>
      </c>
      <c r="CS21" s="157" t="s">
        <v>2942</v>
      </c>
      <c r="CT21" s="157" t="s">
        <v>2823</v>
      </c>
      <c r="CU21" s="157" t="s">
        <v>2823</v>
      </c>
      <c r="CV21" s="157" t="s">
        <v>2942</v>
      </c>
      <c r="CW21" s="157" t="s">
        <v>2823</v>
      </c>
      <c r="CX21" s="157" t="s">
        <v>2823</v>
      </c>
      <c r="CY21" s="157" t="s">
        <v>2942</v>
      </c>
      <c r="CZ21" s="157" t="s">
        <v>2823</v>
      </c>
      <c r="DA21" s="157" t="s">
        <v>2823</v>
      </c>
      <c r="DB21" s="157" t="s">
        <v>2942</v>
      </c>
      <c r="DC21" s="157" t="s">
        <v>2823</v>
      </c>
      <c r="DD21" s="157" t="s">
        <v>2823</v>
      </c>
      <c r="DE21" s="157" t="s">
        <v>2942</v>
      </c>
      <c r="DF21" s="157" t="s">
        <v>2823</v>
      </c>
      <c r="DG21" s="157" t="s">
        <v>2823</v>
      </c>
      <c r="DH21" s="157" t="s">
        <v>2942</v>
      </c>
      <c r="DI21" s="157" t="s">
        <v>2823</v>
      </c>
      <c r="DJ21" s="157" t="s">
        <v>2823</v>
      </c>
      <c r="DK21" s="157" t="s">
        <v>2942</v>
      </c>
      <c r="DL21" s="157" t="s">
        <v>2823</v>
      </c>
      <c r="DM21" s="157" t="s">
        <v>2823</v>
      </c>
      <c r="DN21" s="157" t="s">
        <v>2942</v>
      </c>
      <c r="DO21" s="157" t="s">
        <v>2823</v>
      </c>
      <c r="DP21" s="157" t="s">
        <v>2823</v>
      </c>
      <c r="DQ21" s="157" t="s">
        <v>2942</v>
      </c>
      <c r="DR21" s="157" t="s">
        <v>2823</v>
      </c>
      <c r="DS21" s="157" t="s">
        <v>2823</v>
      </c>
      <c r="DT21" s="157" t="s">
        <v>2942</v>
      </c>
      <c r="DU21" s="157" t="s">
        <v>2823</v>
      </c>
      <c r="DV21" s="157" t="s">
        <v>2823</v>
      </c>
      <c r="DW21" s="157" t="s">
        <v>2942</v>
      </c>
      <c r="DX21" s="157" t="s">
        <v>2823</v>
      </c>
      <c r="DY21" s="157" t="s">
        <v>2823</v>
      </c>
      <c r="DZ21" s="157" t="s">
        <v>2942</v>
      </c>
      <c r="EA21" s="157" t="s">
        <v>2823</v>
      </c>
      <c r="EB21" s="157" t="s">
        <v>2823</v>
      </c>
      <c r="EC21" s="157" t="s">
        <v>2942</v>
      </c>
      <c r="ED21" s="157" t="s">
        <v>2823</v>
      </c>
      <c r="EE21" s="157" t="s">
        <v>2823</v>
      </c>
      <c r="EF21" s="157" t="s">
        <v>2942</v>
      </c>
      <c r="EG21" s="157" t="s">
        <v>2823</v>
      </c>
      <c r="EH21" s="157" t="s">
        <v>2823</v>
      </c>
      <c r="EI21" s="157" t="s">
        <v>2942</v>
      </c>
      <c r="EJ21" s="157" t="s">
        <v>2823</v>
      </c>
      <c r="EK21" s="157" t="s">
        <v>2823</v>
      </c>
      <c r="EL21" s="157" t="s">
        <v>2942</v>
      </c>
      <c r="EM21" s="157" t="s">
        <v>2823</v>
      </c>
      <c r="EN21" s="157" t="s">
        <v>2823</v>
      </c>
      <c r="EO21" s="157" t="s">
        <v>2942</v>
      </c>
      <c r="EP21" s="157" t="s">
        <v>2823</v>
      </c>
      <c r="EQ21" s="157" t="s">
        <v>2823</v>
      </c>
      <c r="ER21" s="157" t="s">
        <v>2942</v>
      </c>
      <c r="ES21" s="157" t="s">
        <v>2823</v>
      </c>
      <c r="ET21" s="157" t="s">
        <v>2823</v>
      </c>
    </row>
    <row r="22" spans="1:150" x14ac:dyDescent="0.3">
      <c r="A22" s="1"/>
      <c r="B22" s="156" t="s">
        <v>2976</v>
      </c>
      <c r="C22" s="156" t="s">
        <v>45</v>
      </c>
      <c r="D22" s="156" t="s">
        <v>1021</v>
      </c>
      <c r="E22" s="156" t="s">
        <v>2977</v>
      </c>
      <c r="F22" s="156" t="s">
        <v>2978</v>
      </c>
      <c r="G22" s="157" t="s">
        <v>2942</v>
      </c>
      <c r="H22" s="157" t="s">
        <v>2823</v>
      </c>
      <c r="I22" s="157" t="s">
        <v>2823</v>
      </c>
      <c r="J22" s="157" t="s">
        <v>2942</v>
      </c>
      <c r="K22" s="157" t="s">
        <v>2823</v>
      </c>
      <c r="L22" s="157" t="s">
        <v>2823</v>
      </c>
      <c r="M22" s="157" t="s">
        <v>2942</v>
      </c>
      <c r="N22" s="157" t="s">
        <v>2823</v>
      </c>
      <c r="O22" s="157" t="s">
        <v>2823</v>
      </c>
      <c r="P22" s="157" t="s">
        <v>2942</v>
      </c>
      <c r="Q22" s="157" t="s">
        <v>2823</v>
      </c>
      <c r="R22" s="157" t="s">
        <v>2823</v>
      </c>
      <c r="S22" s="157" t="s">
        <v>2942</v>
      </c>
      <c r="T22" s="157" t="s">
        <v>2823</v>
      </c>
      <c r="U22" s="157" t="s">
        <v>2823</v>
      </c>
      <c r="V22" s="157" t="s">
        <v>2942</v>
      </c>
      <c r="W22" s="157" t="s">
        <v>2823</v>
      </c>
      <c r="X22" s="157" t="s">
        <v>2823</v>
      </c>
      <c r="Y22" s="157" t="s">
        <v>2942</v>
      </c>
      <c r="Z22" s="157" t="s">
        <v>2823</v>
      </c>
      <c r="AA22" s="157" t="s">
        <v>2823</v>
      </c>
      <c r="AB22" s="157" t="s">
        <v>2942</v>
      </c>
      <c r="AC22" s="157" t="s">
        <v>2823</v>
      </c>
      <c r="AD22" s="157" t="s">
        <v>2823</v>
      </c>
      <c r="AE22" s="157" t="s">
        <v>2942</v>
      </c>
      <c r="AF22" s="157" t="s">
        <v>2823</v>
      </c>
      <c r="AG22" s="157" t="s">
        <v>2823</v>
      </c>
      <c r="AH22" s="157" t="s">
        <v>2942</v>
      </c>
      <c r="AI22" s="157" t="s">
        <v>2823</v>
      </c>
      <c r="AJ22" s="157" t="s">
        <v>2823</v>
      </c>
      <c r="AK22" s="157" t="s">
        <v>2942</v>
      </c>
      <c r="AL22" s="157" t="s">
        <v>2823</v>
      </c>
      <c r="AM22" s="157" t="s">
        <v>2823</v>
      </c>
      <c r="AN22" s="157" t="s">
        <v>2942</v>
      </c>
      <c r="AO22" s="157" t="s">
        <v>2823</v>
      </c>
      <c r="AP22" s="157" t="s">
        <v>2823</v>
      </c>
      <c r="AQ22" s="157" t="s">
        <v>2942</v>
      </c>
      <c r="AR22" s="157" t="s">
        <v>2823</v>
      </c>
      <c r="AS22" s="157" t="s">
        <v>2823</v>
      </c>
      <c r="AT22" s="157" t="s">
        <v>2942</v>
      </c>
      <c r="AU22" s="157" t="s">
        <v>2823</v>
      </c>
      <c r="AV22" s="157" t="s">
        <v>2823</v>
      </c>
      <c r="AW22" s="157" t="s">
        <v>2942</v>
      </c>
      <c r="AX22" s="157" t="s">
        <v>2823</v>
      </c>
      <c r="AY22" s="157" t="s">
        <v>2823</v>
      </c>
      <c r="AZ22" s="157" t="s">
        <v>2942</v>
      </c>
      <c r="BA22" s="157" t="s">
        <v>2823</v>
      </c>
      <c r="BB22" s="157" t="s">
        <v>2823</v>
      </c>
      <c r="BC22" s="157" t="s">
        <v>2942</v>
      </c>
      <c r="BD22" s="157" t="s">
        <v>2823</v>
      </c>
      <c r="BE22" s="157" t="s">
        <v>2823</v>
      </c>
      <c r="BF22" s="157" t="s">
        <v>2942</v>
      </c>
      <c r="BG22" s="157" t="s">
        <v>2823</v>
      </c>
      <c r="BH22" s="157" t="s">
        <v>2823</v>
      </c>
      <c r="BI22" s="157" t="s">
        <v>2942</v>
      </c>
      <c r="BJ22" s="157" t="s">
        <v>2823</v>
      </c>
      <c r="BK22" s="157" t="s">
        <v>2823</v>
      </c>
      <c r="BL22" s="157" t="s">
        <v>2942</v>
      </c>
      <c r="BM22" s="157" t="s">
        <v>2823</v>
      </c>
      <c r="BN22" s="157" t="s">
        <v>2823</v>
      </c>
      <c r="BO22" s="157" t="s">
        <v>2942</v>
      </c>
      <c r="BP22" s="157" t="s">
        <v>2823</v>
      </c>
      <c r="BQ22" s="157" t="s">
        <v>2823</v>
      </c>
      <c r="BR22" s="157" t="s">
        <v>2942</v>
      </c>
      <c r="BS22" s="157" t="s">
        <v>2823</v>
      </c>
      <c r="BT22" s="157" t="s">
        <v>2823</v>
      </c>
      <c r="BU22" s="157" t="s">
        <v>2942</v>
      </c>
      <c r="BV22" s="157" t="s">
        <v>2823</v>
      </c>
      <c r="BW22" s="157" t="s">
        <v>2823</v>
      </c>
      <c r="BX22" s="157" t="s">
        <v>2942</v>
      </c>
      <c r="BY22" s="157" t="s">
        <v>2823</v>
      </c>
      <c r="BZ22" s="157" t="s">
        <v>2823</v>
      </c>
      <c r="CA22" s="157" t="s">
        <v>2942</v>
      </c>
      <c r="CB22" s="157" t="s">
        <v>2823</v>
      </c>
      <c r="CC22" s="157" t="s">
        <v>2823</v>
      </c>
      <c r="CD22" s="157" t="s">
        <v>2942</v>
      </c>
      <c r="CE22" s="157" t="s">
        <v>2823</v>
      </c>
      <c r="CF22" s="157" t="s">
        <v>2823</v>
      </c>
      <c r="CG22" s="157" t="s">
        <v>2942</v>
      </c>
      <c r="CH22" s="157" t="s">
        <v>2823</v>
      </c>
      <c r="CI22" s="157" t="s">
        <v>2823</v>
      </c>
      <c r="CJ22" s="157" t="s">
        <v>2942</v>
      </c>
      <c r="CK22" s="157" t="s">
        <v>2823</v>
      </c>
      <c r="CL22" s="157" t="s">
        <v>2823</v>
      </c>
      <c r="CM22" s="157" t="s">
        <v>2942</v>
      </c>
      <c r="CN22" s="157" t="s">
        <v>2823</v>
      </c>
      <c r="CO22" s="157" t="s">
        <v>2823</v>
      </c>
      <c r="CP22" s="157" t="s">
        <v>2942</v>
      </c>
      <c r="CQ22" s="157" t="s">
        <v>2823</v>
      </c>
      <c r="CR22" s="157" t="s">
        <v>2823</v>
      </c>
      <c r="CS22" s="157" t="s">
        <v>2942</v>
      </c>
      <c r="CT22" s="157" t="s">
        <v>2823</v>
      </c>
      <c r="CU22" s="157" t="s">
        <v>2823</v>
      </c>
      <c r="CV22" s="157" t="s">
        <v>2942</v>
      </c>
      <c r="CW22" s="157" t="s">
        <v>2823</v>
      </c>
      <c r="CX22" s="157" t="s">
        <v>2823</v>
      </c>
      <c r="CY22" s="157" t="s">
        <v>2942</v>
      </c>
      <c r="CZ22" s="157" t="s">
        <v>2823</v>
      </c>
      <c r="DA22" s="157" t="s">
        <v>2823</v>
      </c>
      <c r="DB22" s="157" t="s">
        <v>2942</v>
      </c>
      <c r="DC22" s="157" t="s">
        <v>2823</v>
      </c>
      <c r="DD22" s="157" t="s">
        <v>2823</v>
      </c>
      <c r="DE22" s="157" t="s">
        <v>2942</v>
      </c>
      <c r="DF22" s="157" t="s">
        <v>2823</v>
      </c>
      <c r="DG22" s="157" t="s">
        <v>2823</v>
      </c>
      <c r="DH22" s="157" t="s">
        <v>2942</v>
      </c>
      <c r="DI22" s="157" t="s">
        <v>2823</v>
      </c>
      <c r="DJ22" s="157" t="s">
        <v>2823</v>
      </c>
      <c r="DK22" s="157" t="s">
        <v>2942</v>
      </c>
      <c r="DL22" s="157" t="s">
        <v>2823</v>
      </c>
      <c r="DM22" s="157" t="s">
        <v>2823</v>
      </c>
      <c r="DN22" s="157" t="s">
        <v>2942</v>
      </c>
      <c r="DO22" s="157" t="s">
        <v>2823</v>
      </c>
      <c r="DP22" s="157" t="s">
        <v>2823</v>
      </c>
      <c r="DQ22" s="157" t="s">
        <v>2942</v>
      </c>
      <c r="DR22" s="157" t="s">
        <v>2823</v>
      </c>
      <c r="DS22" s="157" t="s">
        <v>2823</v>
      </c>
      <c r="DT22" s="157" t="s">
        <v>2942</v>
      </c>
      <c r="DU22" s="157" t="s">
        <v>2823</v>
      </c>
      <c r="DV22" s="157" t="s">
        <v>2823</v>
      </c>
      <c r="DW22" s="157" t="s">
        <v>2942</v>
      </c>
      <c r="DX22" s="157" t="s">
        <v>2823</v>
      </c>
      <c r="DY22" s="157" t="s">
        <v>2823</v>
      </c>
      <c r="DZ22" s="157" t="s">
        <v>2942</v>
      </c>
      <c r="EA22" s="157" t="s">
        <v>2823</v>
      </c>
      <c r="EB22" s="157" t="s">
        <v>2823</v>
      </c>
      <c r="EC22" s="157" t="s">
        <v>2942</v>
      </c>
      <c r="ED22" s="157" t="s">
        <v>2823</v>
      </c>
      <c r="EE22" s="157" t="s">
        <v>2823</v>
      </c>
      <c r="EF22" s="157" t="s">
        <v>2942</v>
      </c>
      <c r="EG22" s="157" t="s">
        <v>2823</v>
      </c>
      <c r="EH22" s="157" t="s">
        <v>2823</v>
      </c>
      <c r="EI22" s="157" t="s">
        <v>2942</v>
      </c>
      <c r="EJ22" s="157" t="s">
        <v>2823</v>
      </c>
      <c r="EK22" s="157" t="s">
        <v>2823</v>
      </c>
      <c r="EL22" s="157" t="s">
        <v>2942</v>
      </c>
      <c r="EM22" s="157" t="s">
        <v>2823</v>
      </c>
      <c r="EN22" s="157" t="s">
        <v>2823</v>
      </c>
      <c r="EO22" s="157" t="s">
        <v>2942</v>
      </c>
      <c r="EP22" s="157" t="s">
        <v>2823</v>
      </c>
      <c r="EQ22" s="157" t="s">
        <v>2823</v>
      </c>
      <c r="ER22" s="157" t="s">
        <v>2942</v>
      </c>
      <c r="ES22" s="157" t="s">
        <v>2823</v>
      </c>
      <c r="ET22" s="157" t="s">
        <v>2823</v>
      </c>
    </row>
    <row r="23" spans="1:150" x14ac:dyDescent="0.3">
      <c r="A23" s="1"/>
      <c r="B23" s="156" t="s">
        <v>2979</v>
      </c>
      <c r="C23" s="156" t="s">
        <v>45</v>
      </c>
      <c r="D23" s="156" t="s">
        <v>1021</v>
      </c>
      <c r="E23" s="156" t="s">
        <v>2980</v>
      </c>
      <c r="F23" s="156" t="s">
        <v>2981</v>
      </c>
      <c r="G23" s="157" t="s">
        <v>2942</v>
      </c>
      <c r="H23" s="157" t="s">
        <v>2823</v>
      </c>
      <c r="I23" s="157" t="s">
        <v>2823</v>
      </c>
      <c r="J23" s="157" t="s">
        <v>2942</v>
      </c>
      <c r="K23" s="157" t="s">
        <v>2823</v>
      </c>
      <c r="L23" s="157" t="s">
        <v>2823</v>
      </c>
      <c r="M23" s="157" t="s">
        <v>2942</v>
      </c>
      <c r="N23" s="157" t="s">
        <v>2823</v>
      </c>
      <c r="O23" s="157" t="s">
        <v>2823</v>
      </c>
      <c r="P23" s="157" t="s">
        <v>2942</v>
      </c>
      <c r="Q23" s="157" t="s">
        <v>2823</v>
      </c>
      <c r="R23" s="157" t="s">
        <v>2823</v>
      </c>
      <c r="S23" s="157" t="s">
        <v>2942</v>
      </c>
      <c r="T23" s="157" t="s">
        <v>2823</v>
      </c>
      <c r="U23" s="157" t="s">
        <v>2823</v>
      </c>
      <c r="V23" s="157" t="s">
        <v>2942</v>
      </c>
      <c r="W23" s="157" t="s">
        <v>2823</v>
      </c>
      <c r="X23" s="157" t="s">
        <v>2823</v>
      </c>
      <c r="Y23" s="157" t="s">
        <v>2942</v>
      </c>
      <c r="Z23" s="157" t="s">
        <v>2823</v>
      </c>
      <c r="AA23" s="157" t="s">
        <v>2823</v>
      </c>
      <c r="AB23" s="157" t="s">
        <v>2942</v>
      </c>
      <c r="AC23" s="157" t="s">
        <v>2823</v>
      </c>
      <c r="AD23" s="157" t="s">
        <v>2823</v>
      </c>
      <c r="AE23" s="157" t="s">
        <v>2942</v>
      </c>
      <c r="AF23" s="157" t="s">
        <v>2823</v>
      </c>
      <c r="AG23" s="157" t="s">
        <v>2823</v>
      </c>
      <c r="AH23" s="157" t="s">
        <v>2942</v>
      </c>
      <c r="AI23" s="157" t="s">
        <v>2823</v>
      </c>
      <c r="AJ23" s="157" t="s">
        <v>2823</v>
      </c>
      <c r="AK23" s="157" t="s">
        <v>2942</v>
      </c>
      <c r="AL23" s="157" t="s">
        <v>2823</v>
      </c>
      <c r="AM23" s="157" t="s">
        <v>2823</v>
      </c>
      <c r="AN23" s="157" t="s">
        <v>2942</v>
      </c>
      <c r="AO23" s="157" t="s">
        <v>2823</v>
      </c>
      <c r="AP23" s="157" t="s">
        <v>2823</v>
      </c>
      <c r="AQ23" s="157" t="s">
        <v>2942</v>
      </c>
      <c r="AR23" s="157" t="s">
        <v>2823</v>
      </c>
      <c r="AS23" s="157" t="s">
        <v>2823</v>
      </c>
      <c r="AT23" s="157" t="s">
        <v>2942</v>
      </c>
      <c r="AU23" s="157" t="s">
        <v>2823</v>
      </c>
      <c r="AV23" s="157" t="s">
        <v>2823</v>
      </c>
      <c r="AW23" s="157" t="s">
        <v>2942</v>
      </c>
      <c r="AX23" s="157" t="s">
        <v>2823</v>
      </c>
      <c r="AY23" s="157" t="s">
        <v>2823</v>
      </c>
      <c r="AZ23" s="157" t="s">
        <v>2942</v>
      </c>
      <c r="BA23" s="157" t="s">
        <v>2823</v>
      </c>
      <c r="BB23" s="157" t="s">
        <v>2823</v>
      </c>
      <c r="BC23" s="157" t="s">
        <v>2942</v>
      </c>
      <c r="BD23" s="157" t="s">
        <v>2823</v>
      </c>
      <c r="BE23" s="157" t="s">
        <v>2823</v>
      </c>
      <c r="BF23" s="157" t="s">
        <v>2942</v>
      </c>
      <c r="BG23" s="157" t="s">
        <v>2823</v>
      </c>
      <c r="BH23" s="157" t="s">
        <v>2823</v>
      </c>
      <c r="BI23" s="157" t="s">
        <v>2942</v>
      </c>
      <c r="BJ23" s="157" t="s">
        <v>2823</v>
      </c>
      <c r="BK23" s="157" t="s">
        <v>2823</v>
      </c>
      <c r="BL23" s="157" t="s">
        <v>2942</v>
      </c>
      <c r="BM23" s="157" t="s">
        <v>2823</v>
      </c>
      <c r="BN23" s="157" t="s">
        <v>2823</v>
      </c>
      <c r="BO23" s="157" t="s">
        <v>2942</v>
      </c>
      <c r="BP23" s="157" t="s">
        <v>2823</v>
      </c>
      <c r="BQ23" s="157" t="s">
        <v>2823</v>
      </c>
      <c r="BR23" s="157" t="s">
        <v>2942</v>
      </c>
      <c r="BS23" s="157" t="s">
        <v>2823</v>
      </c>
      <c r="BT23" s="157" t="s">
        <v>2823</v>
      </c>
      <c r="BU23" s="157" t="s">
        <v>2942</v>
      </c>
      <c r="BV23" s="157" t="s">
        <v>2823</v>
      </c>
      <c r="BW23" s="157" t="s">
        <v>2823</v>
      </c>
      <c r="BX23" s="157" t="s">
        <v>2942</v>
      </c>
      <c r="BY23" s="157" t="s">
        <v>2823</v>
      </c>
      <c r="BZ23" s="157" t="s">
        <v>2823</v>
      </c>
      <c r="CA23" s="157" t="s">
        <v>2942</v>
      </c>
      <c r="CB23" s="157" t="s">
        <v>2823</v>
      </c>
      <c r="CC23" s="157" t="s">
        <v>2823</v>
      </c>
      <c r="CD23" s="157" t="s">
        <v>2942</v>
      </c>
      <c r="CE23" s="157" t="s">
        <v>2823</v>
      </c>
      <c r="CF23" s="157" t="s">
        <v>2823</v>
      </c>
      <c r="CG23" s="157" t="s">
        <v>2942</v>
      </c>
      <c r="CH23" s="157" t="s">
        <v>2823</v>
      </c>
      <c r="CI23" s="157" t="s">
        <v>2823</v>
      </c>
      <c r="CJ23" s="157" t="s">
        <v>2942</v>
      </c>
      <c r="CK23" s="157" t="s">
        <v>2823</v>
      </c>
      <c r="CL23" s="157" t="s">
        <v>2823</v>
      </c>
      <c r="CM23" s="157" t="s">
        <v>2942</v>
      </c>
      <c r="CN23" s="157" t="s">
        <v>2823</v>
      </c>
      <c r="CO23" s="157" t="s">
        <v>2823</v>
      </c>
      <c r="CP23" s="157" t="s">
        <v>2942</v>
      </c>
      <c r="CQ23" s="157" t="s">
        <v>2823</v>
      </c>
      <c r="CR23" s="157" t="s">
        <v>2823</v>
      </c>
      <c r="CS23" s="157" t="s">
        <v>2942</v>
      </c>
      <c r="CT23" s="157" t="s">
        <v>2823</v>
      </c>
      <c r="CU23" s="157" t="s">
        <v>2823</v>
      </c>
      <c r="CV23" s="157" t="s">
        <v>2942</v>
      </c>
      <c r="CW23" s="157" t="s">
        <v>2823</v>
      </c>
      <c r="CX23" s="157" t="s">
        <v>2823</v>
      </c>
      <c r="CY23" s="157" t="s">
        <v>2942</v>
      </c>
      <c r="CZ23" s="157" t="s">
        <v>2823</v>
      </c>
      <c r="DA23" s="157" t="s">
        <v>2823</v>
      </c>
      <c r="DB23" s="157" t="s">
        <v>2942</v>
      </c>
      <c r="DC23" s="157" t="s">
        <v>2823</v>
      </c>
      <c r="DD23" s="157" t="s">
        <v>2823</v>
      </c>
      <c r="DE23" s="157" t="s">
        <v>2942</v>
      </c>
      <c r="DF23" s="157" t="s">
        <v>2823</v>
      </c>
      <c r="DG23" s="157" t="s">
        <v>2823</v>
      </c>
      <c r="DH23" s="157" t="s">
        <v>2942</v>
      </c>
      <c r="DI23" s="157" t="s">
        <v>2823</v>
      </c>
      <c r="DJ23" s="157" t="s">
        <v>2823</v>
      </c>
      <c r="DK23" s="157" t="s">
        <v>2942</v>
      </c>
      <c r="DL23" s="157" t="s">
        <v>2823</v>
      </c>
      <c r="DM23" s="157" t="s">
        <v>2823</v>
      </c>
      <c r="DN23" s="157" t="s">
        <v>2942</v>
      </c>
      <c r="DO23" s="157" t="s">
        <v>2823</v>
      </c>
      <c r="DP23" s="157" t="s">
        <v>2823</v>
      </c>
      <c r="DQ23" s="157" t="s">
        <v>2942</v>
      </c>
      <c r="DR23" s="157" t="s">
        <v>2823</v>
      </c>
      <c r="DS23" s="157" t="s">
        <v>2823</v>
      </c>
      <c r="DT23" s="157" t="s">
        <v>2942</v>
      </c>
      <c r="DU23" s="157" t="s">
        <v>2823</v>
      </c>
      <c r="DV23" s="157" t="s">
        <v>2823</v>
      </c>
      <c r="DW23" s="157" t="s">
        <v>2942</v>
      </c>
      <c r="DX23" s="157" t="s">
        <v>2823</v>
      </c>
      <c r="DY23" s="157" t="s">
        <v>2823</v>
      </c>
      <c r="DZ23" s="157" t="s">
        <v>2942</v>
      </c>
      <c r="EA23" s="157" t="s">
        <v>2823</v>
      </c>
      <c r="EB23" s="157" t="s">
        <v>2823</v>
      </c>
      <c r="EC23" s="157" t="s">
        <v>2942</v>
      </c>
      <c r="ED23" s="157" t="s">
        <v>2823</v>
      </c>
      <c r="EE23" s="157" t="s">
        <v>2823</v>
      </c>
      <c r="EF23" s="157" t="s">
        <v>2942</v>
      </c>
      <c r="EG23" s="157" t="s">
        <v>2823</v>
      </c>
      <c r="EH23" s="157" t="s">
        <v>2823</v>
      </c>
      <c r="EI23" s="157" t="s">
        <v>2942</v>
      </c>
      <c r="EJ23" s="157" t="s">
        <v>2823</v>
      </c>
      <c r="EK23" s="157" t="s">
        <v>2823</v>
      </c>
      <c r="EL23" s="157" t="s">
        <v>2942</v>
      </c>
      <c r="EM23" s="157" t="s">
        <v>2823</v>
      </c>
      <c r="EN23" s="157" t="s">
        <v>2823</v>
      </c>
      <c r="EO23" s="157" t="s">
        <v>2942</v>
      </c>
      <c r="EP23" s="157" t="s">
        <v>2823</v>
      </c>
      <c r="EQ23" s="157" t="s">
        <v>2823</v>
      </c>
      <c r="ER23" s="157" t="s">
        <v>2942</v>
      </c>
      <c r="ES23" s="157" t="s">
        <v>2823</v>
      </c>
      <c r="ET23" s="157" t="s">
        <v>2823</v>
      </c>
    </row>
    <row r="24" spans="1:150" x14ac:dyDescent="0.3">
      <c r="A24" s="1"/>
      <c r="B24" s="155" t="s">
        <v>2982</v>
      </c>
      <c r="C24" s="155" t="s">
        <v>45</v>
      </c>
      <c r="D24" s="155" t="s">
        <v>1020</v>
      </c>
      <c r="E24" s="155" t="s">
        <v>2983</v>
      </c>
      <c r="F24" s="155" t="s">
        <v>2984</v>
      </c>
      <c r="G24" s="155" t="s">
        <v>2942</v>
      </c>
      <c r="H24" s="155" t="s">
        <v>2985</v>
      </c>
      <c r="I24" s="155" t="s">
        <v>2986</v>
      </c>
      <c r="J24" s="155" t="s">
        <v>2942</v>
      </c>
      <c r="K24" s="155" t="s">
        <v>2985</v>
      </c>
      <c r="L24" s="155" t="s">
        <v>2987</v>
      </c>
      <c r="M24" s="155" t="s">
        <v>2942</v>
      </c>
      <c r="N24" s="155" t="s">
        <v>2985</v>
      </c>
      <c r="O24" s="155" t="s">
        <v>2987</v>
      </c>
      <c r="P24" s="155" t="s">
        <v>2942</v>
      </c>
      <c r="Q24" s="155" t="s">
        <v>2985</v>
      </c>
      <c r="R24" s="155" t="s">
        <v>2987</v>
      </c>
      <c r="S24" s="155" t="s">
        <v>2942</v>
      </c>
      <c r="T24" s="155" t="s">
        <v>2985</v>
      </c>
      <c r="U24" s="155" t="s">
        <v>2987</v>
      </c>
      <c r="V24" s="155" t="s">
        <v>2942</v>
      </c>
      <c r="W24" s="155" t="s">
        <v>2987</v>
      </c>
      <c r="X24" s="155" t="s">
        <v>2987</v>
      </c>
      <c r="Y24" s="155" t="s">
        <v>2942</v>
      </c>
      <c r="Z24" s="155" t="s">
        <v>2985</v>
      </c>
      <c r="AA24" s="155" t="s">
        <v>2987</v>
      </c>
      <c r="AB24" s="155" t="s">
        <v>2942</v>
      </c>
      <c r="AC24" s="155" t="s">
        <v>2823</v>
      </c>
      <c r="AD24" s="155" t="s">
        <v>2987</v>
      </c>
      <c r="AE24" s="155" t="s">
        <v>2942</v>
      </c>
      <c r="AF24" s="155" t="s">
        <v>2823</v>
      </c>
      <c r="AG24" s="155" t="s">
        <v>2988</v>
      </c>
      <c r="AH24" s="155" t="s">
        <v>2942</v>
      </c>
      <c r="AI24" s="155" t="s">
        <v>2985</v>
      </c>
      <c r="AJ24" s="155" t="s">
        <v>2986</v>
      </c>
      <c r="AK24" s="155" t="s">
        <v>2942</v>
      </c>
      <c r="AL24" s="155" t="s">
        <v>2985</v>
      </c>
      <c r="AM24" s="155" t="s">
        <v>2989</v>
      </c>
      <c r="AN24" s="155" t="s">
        <v>2942</v>
      </c>
      <c r="AO24" s="155" t="s">
        <v>2823</v>
      </c>
      <c r="AP24" s="155" t="s">
        <v>2823</v>
      </c>
      <c r="AQ24" s="155" t="s">
        <v>2942</v>
      </c>
      <c r="AR24" s="155" t="s">
        <v>2823</v>
      </c>
      <c r="AS24" s="155" t="s">
        <v>2990</v>
      </c>
      <c r="AT24" s="155" t="s">
        <v>2942</v>
      </c>
      <c r="AU24" s="155" t="s">
        <v>2823</v>
      </c>
      <c r="AV24" s="155" t="s">
        <v>2991</v>
      </c>
      <c r="AW24" s="155" t="s">
        <v>2942</v>
      </c>
      <c r="AX24" s="155" t="s">
        <v>2823</v>
      </c>
      <c r="AY24" s="155" t="s">
        <v>2991</v>
      </c>
      <c r="AZ24" s="155" t="s">
        <v>2942</v>
      </c>
      <c r="BA24" s="155" t="s">
        <v>2823</v>
      </c>
      <c r="BB24" s="155" t="s">
        <v>2992</v>
      </c>
      <c r="BC24" s="155" t="s">
        <v>2942</v>
      </c>
      <c r="BD24" s="155" t="s">
        <v>2823</v>
      </c>
      <c r="BE24" s="155" t="s">
        <v>2993</v>
      </c>
      <c r="BF24" s="155" t="s">
        <v>2942</v>
      </c>
      <c r="BG24" s="155" t="s">
        <v>2823</v>
      </c>
      <c r="BH24" s="155" t="s">
        <v>2993</v>
      </c>
      <c r="BI24" s="155" t="s">
        <v>2942</v>
      </c>
      <c r="BJ24" s="155" t="s">
        <v>2823</v>
      </c>
      <c r="BK24" s="155" t="s">
        <v>2993</v>
      </c>
      <c r="BL24" s="155" t="s">
        <v>2942</v>
      </c>
      <c r="BM24" s="155" t="s">
        <v>2823</v>
      </c>
      <c r="BN24" s="155" t="s">
        <v>2994</v>
      </c>
      <c r="BO24" s="155" t="s">
        <v>2942</v>
      </c>
      <c r="BP24" s="155" t="s">
        <v>2823</v>
      </c>
      <c r="BQ24" s="155" t="s">
        <v>2995</v>
      </c>
      <c r="BR24" s="155" t="s">
        <v>2942</v>
      </c>
      <c r="BS24" s="155" t="s">
        <v>2996</v>
      </c>
      <c r="BT24" s="155" t="s">
        <v>2823</v>
      </c>
      <c r="BU24" s="155" t="s">
        <v>2942</v>
      </c>
      <c r="BV24" s="155" t="s">
        <v>2823</v>
      </c>
      <c r="BW24" s="155" t="s">
        <v>2823</v>
      </c>
      <c r="BX24" s="155" t="s">
        <v>2942</v>
      </c>
      <c r="BY24" s="155" t="s">
        <v>2823</v>
      </c>
      <c r="BZ24" s="155" t="s">
        <v>2823</v>
      </c>
      <c r="CA24" s="155" t="s">
        <v>2942</v>
      </c>
      <c r="CB24" s="155" t="s">
        <v>2823</v>
      </c>
      <c r="CC24" s="155" t="s">
        <v>2997</v>
      </c>
      <c r="CD24" s="155" t="s">
        <v>2942</v>
      </c>
      <c r="CE24" s="155" t="s">
        <v>2987</v>
      </c>
      <c r="CF24" s="155" t="s">
        <v>2998</v>
      </c>
      <c r="CG24" s="155" t="s">
        <v>2942</v>
      </c>
      <c r="CH24" s="155" t="s">
        <v>2823</v>
      </c>
      <c r="CI24" s="155" t="s">
        <v>2999</v>
      </c>
      <c r="CJ24" s="155" t="s">
        <v>2942</v>
      </c>
      <c r="CK24" s="155" t="s">
        <v>2823</v>
      </c>
      <c r="CL24" s="155" t="s">
        <v>3000</v>
      </c>
      <c r="CM24" s="155" t="s">
        <v>2942</v>
      </c>
      <c r="CN24" s="155" t="s">
        <v>3001</v>
      </c>
      <c r="CO24" s="155" t="s">
        <v>3002</v>
      </c>
      <c r="CP24" s="155" t="s">
        <v>2942</v>
      </c>
      <c r="CQ24" s="155" t="s">
        <v>2987</v>
      </c>
      <c r="CR24" s="155" t="s">
        <v>2998</v>
      </c>
      <c r="CS24" s="155" t="s">
        <v>2942</v>
      </c>
      <c r="CT24" s="155" t="s">
        <v>2987</v>
      </c>
      <c r="CU24" s="155" t="s">
        <v>2998</v>
      </c>
      <c r="CV24" s="155" t="s">
        <v>2942</v>
      </c>
      <c r="CW24" s="155" t="s">
        <v>2987</v>
      </c>
      <c r="CX24" s="155" t="s">
        <v>2998</v>
      </c>
      <c r="CY24" s="155" t="s">
        <v>2942</v>
      </c>
      <c r="CZ24" s="155" t="s">
        <v>2823</v>
      </c>
      <c r="DA24" s="155" t="s">
        <v>3003</v>
      </c>
      <c r="DB24" s="155" t="s">
        <v>2942</v>
      </c>
      <c r="DC24" s="155" t="s">
        <v>2987</v>
      </c>
      <c r="DD24" s="155" t="s">
        <v>2998</v>
      </c>
      <c r="DE24" s="155" t="s">
        <v>2942</v>
      </c>
      <c r="DF24" s="155" t="s">
        <v>2987</v>
      </c>
      <c r="DG24" s="155" t="s">
        <v>2998</v>
      </c>
      <c r="DH24" s="155" t="s">
        <v>2942</v>
      </c>
      <c r="DI24" s="155" t="s">
        <v>2987</v>
      </c>
      <c r="DJ24" s="155" t="s">
        <v>2998</v>
      </c>
      <c r="DK24" s="155" t="s">
        <v>2942</v>
      </c>
      <c r="DL24" s="155" t="s">
        <v>3001</v>
      </c>
      <c r="DM24" s="155" t="s">
        <v>3004</v>
      </c>
      <c r="DN24" s="155" t="s">
        <v>2942</v>
      </c>
      <c r="DO24" s="155" t="s">
        <v>2823</v>
      </c>
      <c r="DP24" s="155" t="s">
        <v>3001</v>
      </c>
      <c r="DQ24" s="155" t="s">
        <v>2942</v>
      </c>
      <c r="DR24" s="155" t="s">
        <v>2823</v>
      </c>
      <c r="DS24" s="155" t="s">
        <v>2823</v>
      </c>
      <c r="DT24" s="155" t="s">
        <v>2942</v>
      </c>
      <c r="DU24" s="155" t="s">
        <v>2823</v>
      </c>
      <c r="DV24" s="155" t="s">
        <v>2823</v>
      </c>
      <c r="DW24" s="155" t="s">
        <v>2942</v>
      </c>
      <c r="DX24" s="155" t="s">
        <v>2823</v>
      </c>
      <c r="DY24" s="155" t="s">
        <v>2823</v>
      </c>
      <c r="DZ24" s="155" t="s">
        <v>2942</v>
      </c>
      <c r="EA24" s="155" t="s">
        <v>2823</v>
      </c>
      <c r="EB24" s="155" t="s">
        <v>2823</v>
      </c>
      <c r="EC24" s="155" t="s">
        <v>2942</v>
      </c>
      <c r="ED24" s="155" t="s">
        <v>2823</v>
      </c>
      <c r="EE24" s="155" t="s">
        <v>2823</v>
      </c>
      <c r="EF24" s="155" t="s">
        <v>2942</v>
      </c>
      <c r="EG24" s="155" t="s">
        <v>2823</v>
      </c>
      <c r="EH24" s="155" t="s">
        <v>2823</v>
      </c>
      <c r="EI24" s="155" t="s">
        <v>2942</v>
      </c>
      <c r="EJ24" s="155" t="s">
        <v>2823</v>
      </c>
      <c r="EK24" s="155" t="s">
        <v>2823</v>
      </c>
      <c r="EL24" s="155" t="s">
        <v>2942</v>
      </c>
      <c r="EM24" s="155" t="s">
        <v>2823</v>
      </c>
      <c r="EN24" s="155" t="s">
        <v>2823</v>
      </c>
      <c r="EO24" s="155" t="s">
        <v>2942</v>
      </c>
      <c r="EP24" s="155" t="s">
        <v>2823</v>
      </c>
      <c r="EQ24" s="155" t="s">
        <v>3005</v>
      </c>
      <c r="ER24" s="155" t="s">
        <v>2942</v>
      </c>
      <c r="ES24" s="155" t="s">
        <v>2823</v>
      </c>
      <c r="ET24" s="155" t="s">
        <v>2823</v>
      </c>
    </row>
    <row r="25" spans="1:150" x14ac:dyDescent="0.3">
      <c r="A25" s="1"/>
      <c r="B25" s="156" t="s">
        <v>3006</v>
      </c>
      <c r="C25" s="156" t="s">
        <v>45</v>
      </c>
      <c r="D25" s="156" t="s">
        <v>1020</v>
      </c>
      <c r="E25" s="156" t="s">
        <v>3007</v>
      </c>
      <c r="F25" s="156" t="s">
        <v>3008</v>
      </c>
      <c r="G25" s="157" t="s">
        <v>2942</v>
      </c>
      <c r="H25" s="157" t="s">
        <v>3009</v>
      </c>
      <c r="I25" s="157" t="s">
        <v>3010</v>
      </c>
      <c r="J25" s="157" t="s">
        <v>2942</v>
      </c>
      <c r="K25" s="157" t="s">
        <v>3009</v>
      </c>
      <c r="L25" s="157" t="s">
        <v>3011</v>
      </c>
      <c r="M25" s="157" t="s">
        <v>2942</v>
      </c>
      <c r="N25" s="157" t="s">
        <v>3009</v>
      </c>
      <c r="O25" s="157" t="s">
        <v>3011</v>
      </c>
      <c r="P25" s="157" t="s">
        <v>2942</v>
      </c>
      <c r="Q25" s="157" t="s">
        <v>3009</v>
      </c>
      <c r="R25" s="157" t="s">
        <v>3011</v>
      </c>
      <c r="S25" s="157" t="s">
        <v>2942</v>
      </c>
      <c r="T25" s="157" t="s">
        <v>3009</v>
      </c>
      <c r="U25" s="157" t="s">
        <v>3011</v>
      </c>
      <c r="V25" s="157" t="s">
        <v>2942</v>
      </c>
      <c r="W25" s="157" t="s">
        <v>3011</v>
      </c>
      <c r="X25" s="157" t="s">
        <v>3011</v>
      </c>
      <c r="Y25" s="157" t="s">
        <v>2942</v>
      </c>
      <c r="Z25" s="157" t="s">
        <v>3009</v>
      </c>
      <c r="AA25" s="157" t="s">
        <v>3011</v>
      </c>
      <c r="AB25" s="157" t="s">
        <v>2942</v>
      </c>
      <c r="AC25" s="157" t="s">
        <v>2823</v>
      </c>
      <c r="AD25" s="157" t="s">
        <v>3011</v>
      </c>
      <c r="AE25" s="157" t="s">
        <v>2942</v>
      </c>
      <c r="AF25" s="157" t="s">
        <v>2823</v>
      </c>
      <c r="AG25" s="157" t="s">
        <v>3012</v>
      </c>
      <c r="AH25" s="157" t="s">
        <v>2942</v>
      </c>
      <c r="AI25" s="157" t="s">
        <v>3009</v>
      </c>
      <c r="AJ25" s="157" t="s">
        <v>3010</v>
      </c>
      <c r="AK25" s="157" t="s">
        <v>2942</v>
      </c>
      <c r="AL25" s="157" t="s">
        <v>3009</v>
      </c>
      <c r="AM25" s="157" t="s">
        <v>3013</v>
      </c>
      <c r="AN25" s="157" t="s">
        <v>2942</v>
      </c>
      <c r="AO25" s="157" t="s">
        <v>2823</v>
      </c>
      <c r="AP25" s="157" t="s">
        <v>2823</v>
      </c>
      <c r="AQ25" s="157" t="s">
        <v>2942</v>
      </c>
      <c r="AR25" s="157" t="s">
        <v>2823</v>
      </c>
      <c r="AS25" s="157" t="s">
        <v>3014</v>
      </c>
      <c r="AT25" s="157" t="s">
        <v>2942</v>
      </c>
      <c r="AU25" s="157" t="s">
        <v>2823</v>
      </c>
      <c r="AV25" s="157" t="s">
        <v>3015</v>
      </c>
      <c r="AW25" s="157" t="s">
        <v>2942</v>
      </c>
      <c r="AX25" s="157" t="s">
        <v>2823</v>
      </c>
      <c r="AY25" s="157" t="s">
        <v>3015</v>
      </c>
      <c r="AZ25" s="157" t="s">
        <v>2942</v>
      </c>
      <c r="BA25" s="157" t="s">
        <v>2823</v>
      </c>
      <c r="BB25" s="157" t="s">
        <v>3014</v>
      </c>
      <c r="BC25" s="157" t="s">
        <v>2942</v>
      </c>
      <c r="BD25" s="157" t="s">
        <v>2823</v>
      </c>
      <c r="BE25" s="157" t="s">
        <v>3016</v>
      </c>
      <c r="BF25" s="157" t="s">
        <v>2942</v>
      </c>
      <c r="BG25" s="157" t="s">
        <v>2823</v>
      </c>
      <c r="BH25" s="157" t="s">
        <v>3016</v>
      </c>
      <c r="BI25" s="157" t="s">
        <v>2942</v>
      </c>
      <c r="BJ25" s="157" t="s">
        <v>2823</v>
      </c>
      <c r="BK25" s="157" t="s">
        <v>3016</v>
      </c>
      <c r="BL25" s="157" t="s">
        <v>2942</v>
      </c>
      <c r="BM25" s="157" t="s">
        <v>2823</v>
      </c>
      <c r="BN25" s="157" t="s">
        <v>3017</v>
      </c>
      <c r="BO25" s="157" t="s">
        <v>2942</v>
      </c>
      <c r="BP25" s="157" t="s">
        <v>2823</v>
      </c>
      <c r="BQ25" s="157" t="s">
        <v>3018</v>
      </c>
      <c r="BR25" s="157" t="s">
        <v>2942</v>
      </c>
      <c r="BS25" s="157" t="s">
        <v>3019</v>
      </c>
      <c r="BT25" s="157" t="s">
        <v>2823</v>
      </c>
      <c r="BU25" s="157" t="s">
        <v>2942</v>
      </c>
      <c r="BV25" s="157" t="s">
        <v>2823</v>
      </c>
      <c r="BW25" s="157" t="s">
        <v>2823</v>
      </c>
      <c r="BX25" s="157" t="s">
        <v>2942</v>
      </c>
      <c r="BY25" s="157" t="s">
        <v>2823</v>
      </c>
      <c r="BZ25" s="157" t="s">
        <v>2823</v>
      </c>
      <c r="CA25" s="157" t="s">
        <v>2942</v>
      </c>
      <c r="CB25" s="157" t="s">
        <v>2823</v>
      </c>
      <c r="CC25" s="157" t="s">
        <v>3020</v>
      </c>
      <c r="CD25" s="157" t="s">
        <v>2942</v>
      </c>
      <c r="CE25" s="157" t="s">
        <v>3011</v>
      </c>
      <c r="CF25" s="157" t="s">
        <v>3021</v>
      </c>
      <c r="CG25" s="157" t="s">
        <v>2942</v>
      </c>
      <c r="CH25" s="157" t="s">
        <v>2823</v>
      </c>
      <c r="CI25" s="157" t="s">
        <v>3022</v>
      </c>
      <c r="CJ25" s="157" t="s">
        <v>2942</v>
      </c>
      <c r="CK25" s="157" t="s">
        <v>2823</v>
      </c>
      <c r="CL25" s="157" t="s">
        <v>3023</v>
      </c>
      <c r="CM25" s="157" t="s">
        <v>2942</v>
      </c>
      <c r="CN25" s="157" t="s">
        <v>3024</v>
      </c>
      <c r="CO25" s="157" t="s">
        <v>3025</v>
      </c>
      <c r="CP25" s="157" t="s">
        <v>2942</v>
      </c>
      <c r="CQ25" s="157" t="s">
        <v>3011</v>
      </c>
      <c r="CR25" s="157" t="s">
        <v>3021</v>
      </c>
      <c r="CS25" s="157" t="s">
        <v>2942</v>
      </c>
      <c r="CT25" s="157" t="s">
        <v>3011</v>
      </c>
      <c r="CU25" s="157" t="s">
        <v>3021</v>
      </c>
      <c r="CV25" s="157" t="s">
        <v>2942</v>
      </c>
      <c r="CW25" s="157" t="s">
        <v>3011</v>
      </c>
      <c r="CX25" s="157" t="s">
        <v>3021</v>
      </c>
      <c r="CY25" s="157" t="s">
        <v>2942</v>
      </c>
      <c r="CZ25" s="157" t="s">
        <v>2823</v>
      </c>
      <c r="DA25" s="157" t="s">
        <v>3026</v>
      </c>
      <c r="DB25" s="157" t="s">
        <v>2942</v>
      </c>
      <c r="DC25" s="157" t="s">
        <v>3011</v>
      </c>
      <c r="DD25" s="157" t="s">
        <v>3021</v>
      </c>
      <c r="DE25" s="157" t="s">
        <v>2942</v>
      </c>
      <c r="DF25" s="157" t="s">
        <v>3011</v>
      </c>
      <c r="DG25" s="157" t="s">
        <v>3021</v>
      </c>
      <c r="DH25" s="157" t="s">
        <v>2942</v>
      </c>
      <c r="DI25" s="157" t="s">
        <v>3011</v>
      </c>
      <c r="DJ25" s="157" t="s">
        <v>3021</v>
      </c>
      <c r="DK25" s="157" t="s">
        <v>2942</v>
      </c>
      <c r="DL25" s="157" t="s">
        <v>3024</v>
      </c>
      <c r="DM25" s="157" t="s">
        <v>3027</v>
      </c>
      <c r="DN25" s="157" t="s">
        <v>2942</v>
      </c>
      <c r="DO25" s="157" t="s">
        <v>2823</v>
      </c>
      <c r="DP25" s="157" t="s">
        <v>3024</v>
      </c>
      <c r="DQ25" s="157" t="s">
        <v>2942</v>
      </c>
      <c r="DR25" s="157" t="s">
        <v>2823</v>
      </c>
      <c r="DS25" s="157" t="s">
        <v>2823</v>
      </c>
      <c r="DT25" s="157" t="s">
        <v>2942</v>
      </c>
      <c r="DU25" s="157" t="s">
        <v>2823</v>
      </c>
      <c r="DV25" s="157" t="s">
        <v>2823</v>
      </c>
      <c r="DW25" s="157" t="s">
        <v>2942</v>
      </c>
      <c r="DX25" s="157" t="s">
        <v>2823</v>
      </c>
      <c r="DY25" s="157" t="s">
        <v>2823</v>
      </c>
      <c r="DZ25" s="157" t="s">
        <v>2942</v>
      </c>
      <c r="EA25" s="157" t="s">
        <v>2823</v>
      </c>
      <c r="EB25" s="157" t="s">
        <v>2823</v>
      </c>
      <c r="EC25" s="157" t="s">
        <v>2942</v>
      </c>
      <c r="ED25" s="157" t="s">
        <v>2823</v>
      </c>
      <c r="EE25" s="157" t="s">
        <v>2823</v>
      </c>
      <c r="EF25" s="157" t="s">
        <v>2942</v>
      </c>
      <c r="EG25" s="157" t="s">
        <v>2823</v>
      </c>
      <c r="EH25" s="157" t="s">
        <v>2823</v>
      </c>
      <c r="EI25" s="157" t="s">
        <v>2942</v>
      </c>
      <c r="EJ25" s="157" t="s">
        <v>2823</v>
      </c>
      <c r="EK25" s="157" t="s">
        <v>2823</v>
      </c>
      <c r="EL25" s="157" t="s">
        <v>2942</v>
      </c>
      <c r="EM25" s="157" t="s">
        <v>2823</v>
      </c>
      <c r="EN25" s="157" t="s">
        <v>2823</v>
      </c>
      <c r="EO25" s="157" t="s">
        <v>2942</v>
      </c>
      <c r="EP25" s="157" t="s">
        <v>2823</v>
      </c>
      <c r="EQ25" s="157" t="s">
        <v>3028</v>
      </c>
      <c r="ER25" s="157" t="s">
        <v>2942</v>
      </c>
      <c r="ES25" s="157" t="s">
        <v>2823</v>
      </c>
      <c r="ET25" s="157" t="s">
        <v>2823</v>
      </c>
    </row>
    <row r="26" spans="1:150" x14ac:dyDescent="0.3">
      <c r="A26" s="1"/>
      <c r="B26" s="156" t="s">
        <v>3029</v>
      </c>
      <c r="C26" s="156" t="s">
        <v>45</v>
      </c>
      <c r="D26" s="156" t="s">
        <v>1020</v>
      </c>
      <c r="E26" s="156" t="s">
        <v>3030</v>
      </c>
      <c r="F26" s="156" t="s">
        <v>3031</v>
      </c>
      <c r="G26" s="157" t="s">
        <v>2942</v>
      </c>
      <c r="H26" s="157" t="s">
        <v>3009</v>
      </c>
      <c r="I26" s="157" t="s">
        <v>3010</v>
      </c>
      <c r="J26" s="157" t="s">
        <v>2942</v>
      </c>
      <c r="K26" s="157" t="s">
        <v>3009</v>
      </c>
      <c r="L26" s="157" t="s">
        <v>3011</v>
      </c>
      <c r="M26" s="157" t="s">
        <v>2942</v>
      </c>
      <c r="N26" s="157" t="s">
        <v>3009</v>
      </c>
      <c r="O26" s="157" t="s">
        <v>3011</v>
      </c>
      <c r="P26" s="157" t="s">
        <v>2942</v>
      </c>
      <c r="Q26" s="157" t="s">
        <v>3009</v>
      </c>
      <c r="R26" s="157" t="s">
        <v>3011</v>
      </c>
      <c r="S26" s="157" t="s">
        <v>2942</v>
      </c>
      <c r="T26" s="157" t="s">
        <v>3009</v>
      </c>
      <c r="U26" s="157" t="s">
        <v>3011</v>
      </c>
      <c r="V26" s="157" t="s">
        <v>2942</v>
      </c>
      <c r="W26" s="157" t="s">
        <v>3011</v>
      </c>
      <c r="X26" s="157" t="s">
        <v>3011</v>
      </c>
      <c r="Y26" s="157" t="s">
        <v>2942</v>
      </c>
      <c r="Z26" s="157" t="s">
        <v>3009</v>
      </c>
      <c r="AA26" s="157" t="s">
        <v>3011</v>
      </c>
      <c r="AB26" s="157" t="s">
        <v>2942</v>
      </c>
      <c r="AC26" s="157" t="s">
        <v>2823</v>
      </c>
      <c r="AD26" s="157" t="s">
        <v>3011</v>
      </c>
      <c r="AE26" s="157" t="s">
        <v>2942</v>
      </c>
      <c r="AF26" s="157" t="s">
        <v>2823</v>
      </c>
      <c r="AG26" s="157" t="s">
        <v>3012</v>
      </c>
      <c r="AH26" s="157" t="s">
        <v>2942</v>
      </c>
      <c r="AI26" s="157" t="s">
        <v>3009</v>
      </c>
      <c r="AJ26" s="157" t="s">
        <v>3010</v>
      </c>
      <c r="AK26" s="157" t="s">
        <v>2942</v>
      </c>
      <c r="AL26" s="157" t="s">
        <v>3009</v>
      </c>
      <c r="AM26" s="157" t="s">
        <v>3013</v>
      </c>
      <c r="AN26" s="157" t="s">
        <v>2942</v>
      </c>
      <c r="AO26" s="157" t="s">
        <v>2823</v>
      </c>
      <c r="AP26" s="157" t="s">
        <v>2823</v>
      </c>
      <c r="AQ26" s="157" t="s">
        <v>2942</v>
      </c>
      <c r="AR26" s="157" t="s">
        <v>2823</v>
      </c>
      <c r="AS26" s="157" t="s">
        <v>3014</v>
      </c>
      <c r="AT26" s="157" t="s">
        <v>2942</v>
      </c>
      <c r="AU26" s="157" t="s">
        <v>2823</v>
      </c>
      <c r="AV26" s="157" t="s">
        <v>3015</v>
      </c>
      <c r="AW26" s="157" t="s">
        <v>2942</v>
      </c>
      <c r="AX26" s="157" t="s">
        <v>2823</v>
      </c>
      <c r="AY26" s="157" t="s">
        <v>3015</v>
      </c>
      <c r="AZ26" s="157" t="s">
        <v>2942</v>
      </c>
      <c r="BA26" s="157" t="s">
        <v>2823</v>
      </c>
      <c r="BB26" s="157" t="s">
        <v>3014</v>
      </c>
      <c r="BC26" s="157" t="s">
        <v>2942</v>
      </c>
      <c r="BD26" s="157" t="s">
        <v>2823</v>
      </c>
      <c r="BE26" s="157" t="s">
        <v>3016</v>
      </c>
      <c r="BF26" s="157" t="s">
        <v>2942</v>
      </c>
      <c r="BG26" s="157" t="s">
        <v>2823</v>
      </c>
      <c r="BH26" s="157" t="s">
        <v>3016</v>
      </c>
      <c r="BI26" s="157" t="s">
        <v>2942</v>
      </c>
      <c r="BJ26" s="157" t="s">
        <v>2823</v>
      </c>
      <c r="BK26" s="157" t="s">
        <v>3016</v>
      </c>
      <c r="BL26" s="157" t="s">
        <v>2942</v>
      </c>
      <c r="BM26" s="157" t="s">
        <v>2823</v>
      </c>
      <c r="BN26" s="157" t="s">
        <v>3017</v>
      </c>
      <c r="BO26" s="157" t="s">
        <v>2942</v>
      </c>
      <c r="BP26" s="157" t="s">
        <v>2823</v>
      </c>
      <c r="BQ26" s="157" t="s">
        <v>3018</v>
      </c>
      <c r="BR26" s="157" t="s">
        <v>2942</v>
      </c>
      <c r="BS26" s="157" t="s">
        <v>3019</v>
      </c>
      <c r="BT26" s="157" t="s">
        <v>2823</v>
      </c>
      <c r="BU26" s="157" t="s">
        <v>2942</v>
      </c>
      <c r="BV26" s="157" t="s">
        <v>2823</v>
      </c>
      <c r="BW26" s="157" t="s">
        <v>2823</v>
      </c>
      <c r="BX26" s="157" t="s">
        <v>2942</v>
      </c>
      <c r="BY26" s="157" t="s">
        <v>2823</v>
      </c>
      <c r="BZ26" s="157" t="s">
        <v>2823</v>
      </c>
      <c r="CA26" s="157" t="s">
        <v>2942</v>
      </c>
      <c r="CB26" s="157" t="s">
        <v>2823</v>
      </c>
      <c r="CC26" s="157" t="s">
        <v>3020</v>
      </c>
      <c r="CD26" s="157" t="s">
        <v>2942</v>
      </c>
      <c r="CE26" s="157" t="s">
        <v>3011</v>
      </c>
      <c r="CF26" s="157" t="s">
        <v>3021</v>
      </c>
      <c r="CG26" s="157" t="s">
        <v>2942</v>
      </c>
      <c r="CH26" s="157" t="s">
        <v>2823</v>
      </c>
      <c r="CI26" s="157" t="s">
        <v>3022</v>
      </c>
      <c r="CJ26" s="157" t="s">
        <v>2942</v>
      </c>
      <c r="CK26" s="157" t="s">
        <v>2823</v>
      </c>
      <c r="CL26" s="157" t="s">
        <v>3023</v>
      </c>
      <c r="CM26" s="157" t="s">
        <v>2942</v>
      </c>
      <c r="CN26" s="157" t="s">
        <v>3024</v>
      </c>
      <c r="CO26" s="157" t="s">
        <v>3025</v>
      </c>
      <c r="CP26" s="157" t="s">
        <v>2942</v>
      </c>
      <c r="CQ26" s="157" t="s">
        <v>3011</v>
      </c>
      <c r="CR26" s="157" t="s">
        <v>3021</v>
      </c>
      <c r="CS26" s="157" t="s">
        <v>2942</v>
      </c>
      <c r="CT26" s="157" t="s">
        <v>3011</v>
      </c>
      <c r="CU26" s="157" t="s">
        <v>3021</v>
      </c>
      <c r="CV26" s="157" t="s">
        <v>2942</v>
      </c>
      <c r="CW26" s="157" t="s">
        <v>3011</v>
      </c>
      <c r="CX26" s="157" t="s">
        <v>3021</v>
      </c>
      <c r="CY26" s="157" t="s">
        <v>2942</v>
      </c>
      <c r="CZ26" s="157" t="s">
        <v>2823</v>
      </c>
      <c r="DA26" s="157" t="s">
        <v>3026</v>
      </c>
      <c r="DB26" s="157" t="s">
        <v>2942</v>
      </c>
      <c r="DC26" s="157" t="s">
        <v>3011</v>
      </c>
      <c r="DD26" s="157" t="s">
        <v>3021</v>
      </c>
      <c r="DE26" s="157" t="s">
        <v>2942</v>
      </c>
      <c r="DF26" s="157" t="s">
        <v>3011</v>
      </c>
      <c r="DG26" s="157" t="s">
        <v>3021</v>
      </c>
      <c r="DH26" s="157" t="s">
        <v>2942</v>
      </c>
      <c r="DI26" s="157" t="s">
        <v>3011</v>
      </c>
      <c r="DJ26" s="157" t="s">
        <v>3021</v>
      </c>
      <c r="DK26" s="157" t="s">
        <v>2942</v>
      </c>
      <c r="DL26" s="157" t="s">
        <v>3024</v>
      </c>
      <c r="DM26" s="157" t="s">
        <v>3027</v>
      </c>
      <c r="DN26" s="157" t="s">
        <v>2942</v>
      </c>
      <c r="DO26" s="157" t="s">
        <v>2823</v>
      </c>
      <c r="DP26" s="157" t="s">
        <v>3024</v>
      </c>
      <c r="DQ26" s="157" t="s">
        <v>2942</v>
      </c>
      <c r="DR26" s="157" t="s">
        <v>2823</v>
      </c>
      <c r="DS26" s="157" t="s">
        <v>2823</v>
      </c>
      <c r="DT26" s="157" t="s">
        <v>2942</v>
      </c>
      <c r="DU26" s="157" t="s">
        <v>2823</v>
      </c>
      <c r="DV26" s="157" t="s">
        <v>2823</v>
      </c>
      <c r="DW26" s="157" t="s">
        <v>2942</v>
      </c>
      <c r="DX26" s="157" t="s">
        <v>2823</v>
      </c>
      <c r="DY26" s="157" t="s">
        <v>2823</v>
      </c>
      <c r="DZ26" s="157" t="s">
        <v>2942</v>
      </c>
      <c r="EA26" s="157" t="s">
        <v>2823</v>
      </c>
      <c r="EB26" s="157" t="s">
        <v>2823</v>
      </c>
      <c r="EC26" s="157" t="s">
        <v>2942</v>
      </c>
      <c r="ED26" s="157" t="s">
        <v>2823</v>
      </c>
      <c r="EE26" s="157" t="s">
        <v>2823</v>
      </c>
      <c r="EF26" s="157" t="s">
        <v>2942</v>
      </c>
      <c r="EG26" s="157" t="s">
        <v>2823</v>
      </c>
      <c r="EH26" s="157" t="s">
        <v>2823</v>
      </c>
      <c r="EI26" s="157" t="s">
        <v>2942</v>
      </c>
      <c r="EJ26" s="157" t="s">
        <v>2823</v>
      </c>
      <c r="EK26" s="157" t="s">
        <v>2823</v>
      </c>
      <c r="EL26" s="157" t="s">
        <v>2942</v>
      </c>
      <c r="EM26" s="157" t="s">
        <v>2823</v>
      </c>
      <c r="EN26" s="157" t="s">
        <v>2823</v>
      </c>
      <c r="EO26" s="157" t="s">
        <v>2942</v>
      </c>
      <c r="EP26" s="157" t="s">
        <v>2823</v>
      </c>
      <c r="EQ26" s="157" t="s">
        <v>3028</v>
      </c>
      <c r="ER26" s="157" t="s">
        <v>2942</v>
      </c>
      <c r="ES26" s="157" t="s">
        <v>2823</v>
      </c>
      <c r="ET26" s="157" t="s">
        <v>2823</v>
      </c>
    </row>
    <row r="27" spans="1:150" x14ac:dyDescent="0.3">
      <c r="A27" s="1"/>
      <c r="B27" s="156" t="s">
        <v>3032</v>
      </c>
      <c r="C27" s="156" t="s">
        <v>45</v>
      </c>
      <c r="D27" s="156" t="s">
        <v>1020</v>
      </c>
      <c r="E27" s="156" t="s">
        <v>3033</v>
      </c>
      <c r="F27" s="156" t="s">
        <v>3034</v>
      </c>
      <c r="G27" s="157" t="s">
        <v>2942</v>
      </c>
      <c r="H27" s="157" t="s">
        <v>3009</v>
      </c>
      <c r="I27" s="157" t="s">
        <v>3010</v>
      </c>
      <c r="J27" s="157" t="s">
        <v>2942</v>
      </c>
      <c r="K27" s="157" t="s">
        <v>3009</v>
      </c>
      <c r="L27" s="157" t="s">
        <v>3011</v>
      </c>
      <c r="M27" s="157" t="s">
        <v>2942</v>
      </c>
      <c r="N27" s="157" t="s">
        <v>3009</v>
      </c>
      <c r="O27" s="157" t="s">
        <v>3011</v>
      </c>
      <c r="P27" s="157" t="s">
        <v>2942</v>
      </c>
      <c r="Q27" s="157" t="s">
        <v>3009</v>
      </c>
      <c r="R27" s="157" t="s">
        <v>3011</v>
      </c>
      <c r="S27" s="157" t="s">
        <v>2942</v>
      </c>
      <c r="T27" s="157" t="s">
        <v>3009</v>
      </c>
      <c r="U27" s="157" t="s">
        <v>3011</v>
      </c>
      <c r="V27" s="157" t="s">
        <v>2942</v>
      </c>
      <c r="W27" s="157" t="s">
        <v>3011</v>
      </c>
      <c r="X27" s="157" t="s">
        <v>3011</v>
      </c>
      <c r="Y27" s="157" t="s">
        <v>2942</v>
      </c>
      <c r="Z27" s="157" t="s">
        <v>3009</v>
      </c>
      <c r="AA27" s="157" t="s">
        <v>3011</v>
      </c>
      <c r="AB27" s="157" t="s">
        <v>2942</v>
      </c>
      <c r="AC27" s="157" t="s">
        <v>2823</v>
      </c>
      <c r="AD27" s="157" t="s">
        <v>3011</v>
      </c>
      <c r="AE27" s="157" t="s">
        <v>2942</v>
      </c>
      <c r="AF27" s="157" t="s">
        <v>2823</v>
      </c>
      <c r="AG27" s="157" t="s">
        <v>3012</v>
      </c>
      <c r="AH27" s="157" t="s">
        <v>2942</v>
      </c>
      <c r="AI27" s="157" t="s">
        <v>3009</v>
      </c>
      <c r="AJ27" s="157" t="s">
        <v>3010</v>
      </c>
      <c r="AK27" s="157" t="s">
        <v>2942</v>
      </c>
      <c r="AL27" s="157" t="s">
        <v>3009</v>
      </c>
      <c r="AM27" s="157" t="s">
        <v>3013</v>
      </c>
      <c r="AN27" s="157" t="s">
        <v>2942</v>
      </c>
      <c r="AO27" s="157" t="s">
        <v>2823</v>
      </c>
      <c r="AP27" s="157" t="s">
        <v>2823</v>
      </c>
      <c r="AQ27" s="157" t="s">
        <v>2942</v>
      </c>
      <c r="AR27" s="157" t="s">
        <v>2823</v>
      </c>
      <c r="AS27" s="157" t="s">
        <v>3014</v>
      </c>
      <c r="AT27" s="157" t="s">
        <v>2942</v>
      </c>
      <c r="AU27" s="157" t="s">
        <v>2823</v>
      </c>
      <c r="AV27" s="157" t="s">
        <v>3015</v>
      </c>
      <c r="AW27" s="157" t="s">
        <v>2942</v>
      </c>
      <c r="AX27" s="157" t="s">
        <v>2823</v>
      </c>
      <c r="AY27" s="157" t="s">
        <v>3015</v>
      </c>
      <c r="AZ27" s="157" t="s">
        <v>2942</v>
      </c>
      <c r="BA27" s="157" t="s">
        <v>2823</v>
      </c>
      <c r="BB27" s="157" t="s">
        <v>3014</v>
      </c>
      <c r="BC27" s="157" t="s">
        <v>2942</v>
      </c>
      <c r="BD27" s="157" t="s">
        <v>2823</v>
      </c>
      <c r="BE27" s="157" t="s">
        <v>3016</v>
      </c>
      <c r="BF27" s="157" t="s">
        <v>2942</v>
      </c>
      <c r="BG27" s="157" t="s">
        <v>2823</v>
      </c>
      <c r="BH27" s="157" t="s">
        <v>3016</v>
      </c>
      <c r="BI27" s="157" t="s">
        <v>2942</v>
      </c>
      <c r="BJ27" s="157" t="s">
        <v>2823</v>
      </c>
      <c r="BK27" s="157" t="s">
        <v>3016</v>
      </c>
      <c r="BL27" s="157" t="s">
        <v>2942</v>
      </c>
      <c r="BM27" s="157" t="s">
        <v>2823</v>
      </c>
      <c r="BN27" s="157" t="s">
        <v>3017</v>
      </c>
      <c r="BO27" s="157" t="s">
        <v>2942</v>
      </c>
      <c r="BP27" s="157" t="s">
        <v>2823</v>
      </c>
      <c r="BQ27" s="157" t="s">
        <v>3018</v>
      </c>
      <c r="BR27" s="157" t="s">
        <v>2942</v>
      </c>
      <c r="BS27" s="157" t="s">
        <v>3019</v>
      </c>
      <c r="BT27" s="157" t="s">
        <v>2823</v>
      </c>
      <c r="BU27" s="157" t="s">
        <v>2942</v>
      </c>
      <c r="BV27" s="157" t="s">
        <v>2823</v>
      </c>
      <c r="BW27" s="157" t="s">
        <v>2823</v>
      </c>
      <c r="BX27" s="157" t="s">
        <v>2942</v>
      </c>
      <c r="BY27" s="157" t="s">
        <v>2823</v>
      </c>
      <c r="BZ27" s="157" t="s">
        <v>2823</v>
      </c>
      <c r="CA27" s="157" t="s">
        <v>2942</v>
      </c>
      <c r="CB27" s="157" t="s">
        <v>2823</v>
      </c>
      <c r="CC27" s="157" t="s">
        <v>3020</v>
      </c>
      <c r="CD27" s="157" t="s">
        <v>2942</v>
      </c>
      <c r="CE27" s="157" t="s">
        <v>3011</v>
      </c>
      <c r="CF27" s="157" t="s">
        <v>3021</v>
      </c>
      <c r="CG27" s="157" t="s">
        <v>2942</v>
      </c>
      <c r="CH27" s="157" t="s">
        <v>2823</v>
      </c>
      <c r="CI27" s="157" t="s">
        <v>3022</v>
      </c>
      <c r="CJ27" s="157" t="s">
        <v>2942</v>
      </c>
      <c r="CK27" s="157" t="s">
        <v>2823</v>
      </c>
      <c r="CL27" s="157" t="s">
        <v>3023</v>
      </c>
      <c r="CM27" s="157" t="s">
        <v>2942</v>
      </c>
      <c r="CN27" s="157" t="s">
        <v>3024</v>
      </c>
      <c r="CO27" s="157" t="s">
        <v>3025</v>
      </c>
      <c r="CP27" s="157" t="s">
        <v>2942</v>
      </c>
      <c r="CQ27" s="157" t="s">
        <v>3011</v>
      </c>
      <c r="CR27" s="157" t="s">
        <v>3021</v>
      </c>
      <c r="CS27" s="157" t="s">
        <v>2942</v>
      </c>
      <c r="CT27" s="157" t="s">
        <v>3011</v>
      </c>
      <c r="CU27" s="157" t="s">
        <v>3021</v>
      </c>
      <c r="CV27" s="157" t="s">
        <v>2942</v>
      </c>
      <c r="CW27" s="157" t="s">
        <v>3011</v>
      </c>
      <c r="CX27" s="157" t="s">
        <v>3021</v>
      </c>
      <c r="CY27" s="157" t="s">
        <v>2942</v>
      </c>
      <c r="CZ27" s="157" t="s">
        <v>2823</v>
      </c>
      <c r="DA27" s="157" t="s">
        <v>3026</v>
      </c>
      <c r="DB27" s="157" t="s">
        <v>2942</v>
      </c>
      <c r="DC27" s="157" t="s">
        <v>3011</v>
      </c>
      <c r="DD27" s="157" t="s">
        <v>3021</v>
      </c>
      <c r="DE27" s="157" t="s">
        <v>2942</v>
      </c>
      <c r="DF27" s="157" t="s">
        <v>3011</v>
      </c>
      <c r="DG27" s="157" t="s">
        <v>3021</v>
      </c>
      <c r="DH27" s="157" t="s">
        <v>2942</v>
      </c>
      <c r="DI27" s="157" t="s">
        <v>3011</v>
      </c>
      <c r="DJ27" s="157" t="s">
        <v>3021</v>
      </c>
      <c r="DK27" s="157" t="s">
        <v>2942</v>
      </c>
      <c r="DL27" s="157" t="s">
        <v>3024</v>
      </c>
      <c r="DM27" s="157" t="s">
        <v>3027</v>
      </c>
      <c r="DN27" s="157" t="s">
        <v>2942</v>
      </c>
      <c r="DO27" s="157" t="s">
        <v>2823</v>
      </c>
      <c r="DP27" s="157" t="s">
        <v>3024</v>
      </c>
      <c r="DQ27" s="157" t="s">
        <v>2942</v>
      </c>
      <c r="DR27" s="157" t="s">
        <v>2823</v>
      </c>
      <c r="DS27" s="157" t="s">
        <v>2823</v>
      </c>
      <c r="DT27" s="157" t="s">
        <v>2942</v>
      </c>
      <c r="DU27" s="157" t="s">
        <v>2823</v>
      </c>
      <c r="DV27" s="157" t="s">
        <v>2823</v>
      </c>
      <c r="DW27" s="157" t="s">
        <v>2942</v>
      </c>
      <c r="DX27" s="157" t="s">
        <v>2823</v>
      </c>
      <c r="DY27" s="157" t="s">
        <v>2823</v>
      </c>
      <c r="DZ27" s="157" t="s">
        <v>2942</v>
      </c>
      <c r="EA27" s="157" t="s">
        <v>2823</v>
      </c>
      <c r="EB27" s="157" t="s">
        <v>2823</v>
      </c>
      <c r="EC27" s="157" t="s">
        <v>2942</v>
      </c>
      <c r="ED27" s="157" t="s">
        <v>2823</v>
      </c>
      <c r="EE27" s="157" t="s">
        <v>2823</v>
      </c>
      <c r="EF27" s="157" t="s">
        <v>2942</v>
      </c>
      <c r="EG27" s="157" t="s">
        <v>2823</v>
      </c>
      <c r="EH27" s="157" t="s">
        <v>2823</v>
      </c>
      <c r="EI27" s="157" t="s">
        <v>2942</v>
      </c>
      <c r="EJ27" s="157" t="s">
        <v>2823</v>
      </c>
      <c r="EK27" s="157" t="s">
        <v>2823</v>
      </c>
      <c r="EL27" s="157" t="s">
        <v>2942</v>
      </c>
      <c r="EM27" s="157" t="s">
        <v>2823</v>
      </c>
      <c r="EN27" s="157" t="s">
        <v>2823</v>
      </c>
      <c r="EO27" s="157" t="s">
        <v>2942</v>
      </c>
      <c r="EP27" s="157" t="s">
        <v>2823</v>
      </c>
      <c r="EQ27" s="157" t="s">
        <v>3028</v>
      </c>
      <c r="ER27" s="157" t="s">
        <v>2942</v>
      </c>
      <c r="ES27" s="157" t="s">
        <v>2823</v>
      </c>
      <c r="ET27" s="157" t="s">
        <v>2823</v>
      </c>
    </row>
    <row r="28" spans="1:150" x14ac:dyDescent="0.3">
      <c r="A28" s="1"/>
      <c r="B28" s="156" t="s">
        <v>3035</v>
      </c>
      <c r="C28" s="156" t="s">
        <v>45</v>
      </c>
      <c r="D28" s="156" t="s">
        <v>1020</v>
      </c>
      <c r="E28" s="156" t="s">
        <v>3036</v>
      </c>
      <c r="F28" s="156" t="s">
        <v>3037</v>
      </c>
      <c r="G28" s="157" t="s">
        <v>2942</v>
      </c>
      <c r="H28" s="157" t="s">
        <v>3009</v>
      </c>
      <c r="I28" s="157" t="s">
        <v>3010</v>
      </c>
      <c r="J28" s="157" t="s">
        <v>2942</v>
      </c>
      <c r="K28" s="157" t="s">
        <v>3009</v>
      </c>
      <c r="L28" s="157" t="s">
        <v>3011</v>
      </c>
      <c r="M28" s="157" t="s">
        <v>2942</v>
      </c>
      <c r="N28" s="157" t="s">
        <v>3009</v>
      </c>
      <c r="O28" s="157" t="s">
        <v>3011</v>
      </c>
      <c r="P28" s="157" t="s">
        <v>2942</v>
      </c>
      <c r="Q28" s="157" t="s">
        <v>3009</v>
      </c>
      <c r="R28" s="157" t="s">
        <v>3011</v>
      </c>
      <c r="S28" s="157" t="s">
        <v>2942</v>
      </c>
      <c r="T28" s="157" t="s">
        <v>3009</v>
      </c>
      <c r="U28" s="157" t="s">
        <v>3011</v>
      </c>
      <c r="V28" s="157" t="s">
        <v>2942</v>
      </c>
      <c r="W28" s="157" t="s">
        <v>3011</v>
      </c>
      <c r="X28" s="157" t="s">
        <v>3011</v>
      </c>
      <c r="Y28" s="157" t="s">
        <v>2942</v>
      </c>
      <c r="Z28" s="157" t="s">
        <v>3009</v>
      </c>
      <c r="AA28" s="157" t="s">
        <v>3011</v>
      </c>
      <c r="AB28" s="157" t="s">
        <v>2942</v>
      </c>
      <c r="AC28" s="157" t="s">
        <v>2823</v>
      </c>
      <c r="AD28" s="157" t="s">
        <v>3011</v>
      </c>
      <c r="AE28" s="157" t="s">
        <v>2942</v>
      </c>
      <c r="AF28" s="157" t="s">
        <v>2823</v>
      </c>
      <c r="AG28" s="157" t="s">
        <v>3012</v>
      </c>
      <c r="AH28" s="157" t="s">
        <v>2942</v>
      </c>
      <c r="AI28" s="157" t="s">
        <v>3009</v>
      </c>
      <c r="AJ28" s="157" t="s">
        <v>3010</v>
      </c>
      <c r="AK28" s="157" t="s">
        <v>2942</v>
      </c>
      <c r="AL28" s="157" t="s">
        <v>3009</v>
      </c>
      <c r="AM28" s="157" t="s">
        <v>3013</v>
      </c>
      <c r="AN28" s="157" t="s">
        <v>2942</v>
      </c>
      <c r="AO28" s="157" t="s">
        <v>2823</v>
      </c>
      <c r="AP28" s="157" t="s">
        <v>2823</v>
      </c>
      <c r="AQ28" s="157" t="s">
        <v>2942</v>
      </c>
      <c r="AR28" s="157" t="s">
        <v>2823</v>
      </c>
      <c r="AS28" s="157" t="s">
        <v>3014</v>
      </c>
      <c r="AT28" s="157" t="s">
        <v>2942</v>
      </c>
      <c r="AU28" s="157" t="s">
        <v>2823</v>
      </c>
      <c r="AV28" s="157" t="s">
        <v>3015</v>
      </c>
      <c r="AW28" s="157" t="s">
        <v>2942</v>
      </c>
      <c r="AX28" s="157" t="s">
        <v>2823</v>
      </c>
      <c r="AY28" s="157" t="s">
        <v>3015</v>
      </c>
      <c r="AZ28" s="157" t="s">
        <v>2942</v>
      </c>
      <c r="BA28" s="157" t="s">
        <v>2823</v>
      </c>
      <c r="BB28" s="157" t="s">
        <v>3014</v>
      </c>
      <c r="BC28" s="157" t="s">
        <v>2942</v>
      </c>
      <c r="BD28" s="157" t="s">
        <v>2823</v>
      </c>
      <c r="BE28" s="157" t="s">
        <v>3016</v>
      </c>
      <c r="BF28" s="157" t="s">
        <v>2942</v>
      </c>
      <c r="BG28" s="157" t="s">
        <v>2823</v>
      </c>
      <c r="BH28" s="157" t="s">
        <v>3016</v>
      </c>
      <c r="BI28" s="157" t="s">
        <v>2942</v>
      </c>
      <c r="BJ28" s="157" t="s">
        <v>2823</v>
      </c>
      <c r="BK28" s="157" t="s">
        <v>3016</v>
      </c>
      <c r="BL28" s="157" t="s">
        <v>2942</v>
      </c>
      <c r="BM28" s="157" t="s">
        <v>2823</v>
      </c>
      <c r="BN28" s="157" t="s">
        <v>3017</v>
      </c>
      <c r="BO28" s="157" t="s">
        <v>2942</v>
      </c>
      <c r="BP28" s="157" t="s">
        <v>2823</v>
      </c>
      <c r="BQ28" s="157" t="s">
        <v>3018</v>
      </c>
      <c r="BR28" s="157" t="s">
        <v>2942</v>
      </c>
      <c r="BS28" s="157" t="s">
        <v>3019</v>
      </c>
      <c r="BT28" s="157" t="s">
        <v>2823</v>
      </c>
      <c r="BU28" s="157" t="s">
        <v>2942</v>
      </c>
      <c r="BV28" s="157" t="s">
        <v>2823</v>
      </c>
      <c r="BW28" s="157" t="s">
        <v>2823</v>
      </c>
      <c r="BX28" s="157" t="s">
        <v>2942</v>
      </c>
      <c r="BY28" s="157" t="s">
        <v>2823</v>
      </c>
      <c r="BZ28" s="157" t="s">
        <v>2823</v>
      </c>
      <c r="CA28" s="157" t="s">
        <v>2942</v>
      </c>
      <c r="CB28" s="157" t="s">
        <v>2823</v>
      </c>
      <c r="CC28" s="157" t="s">
        <v>3020</v>
      </c>
      <c r="CD28" s="157" t="s">
        <v>2942</v>
      </c>
      <c r="CE28" s="157" t="s">
        <v>3011</v>
      </c>
      <c r="CF28" s="157" t="s">
        <v>3021</v>
      </c>
      <c r="CG28" s="157" t="s">
        <v>2942</v>
      </c>
      <c r="CH28" s="157" t="s">
        <v>2823</v>
      </c>
      <c r="CI28" s="157" t="s">
        <v>3022</v>
      </c>
      <c r="CJ28" s="157" t="s">
        <v>2942</v>
      </c>
      <c r="CK28" s="157" t="s">
        <v>2823</v>
      </c>
      <c r="CL28" s="157" t="s">
        <v>3023</v>
      </c>
      <c r="CM28" s="157" t="s">
        <v>2942</v>
      </c>
      <c r="CN28" s="157" t="s">
        <v>3024</v>
      </c>
      <c r="CO28" s="157" t="s">
        <v>3025</v>
      </c>
      <c r="CP28" s="157" t="s">
        <v>2942</v>
      </c>
      <c r="CQ28" s="157" t="s">
        <v>3011</v>
      </c>
      <c r="CR28" s="157" t="s">
        <v>3021</v>
      </c>
      <c r="CS28" s="157" t="s">
        <v>2942</v>
      </c>
      <c r="CT28" s="157" t="s">
        <v>3011</v>
      </c>
      <c r="CU28" s="157" t="s">
        <v>3021</v>
      </c>
      <c r="CV28" s="157" t="s">
        <v>2942</v>
      </c>
      <c r="CW28" s="157" t="s">
        <v>3011</v>
      </c>
      <c r="CX28" s="157" t="s">
        <v>3021</v>
      </c>
      <c r="CY28" s="157" t="s">
        <v>2942</v>
      </c>
      <c r="CZ28" s="157" t="s">
        <v>2823</v>
      </c>
      <c r="DA28" s="157" t="s">
        <v>3026</v>
      </c>
      <c r="DB28" s="157" t="s">
        <v>2942</v>
      </c>
      <c r="DC28" s="157" t="s">
        <v>3011</v>
      </c>
      <c r="DD28" s="157" t="s">
        <v>3021</v>
      </c>
      <c r="DE28" s="157" t="s">
        <v>2942</v>
      </c>
      <c r="DF28" s="157" t="s">
        <v>3011</v>
      </c>
      <c r="DG28" s="157" t="s">
        <v>3021</v>
      </c>
      <c r="DH28" s="157" t="s">
        <v>2942</v>
      </c>
      <c r="DI28" s="157" t="s">
        <v>3011</v>
      </c>
      <c r="DJ28" s="157" t="s">
        <v>3021</v>
      </c>
      <c r="DK28" s="157" t="s">
        <v>2942</v>
      </c>
      <c r="DL28" s="157" t="s">
        <v>3024</v>
      </c>
      <c r="DM28" s="157" t="s">
        <v>3027</v>
      </c>
      <c r="DN28" s="157" t="s">
        <v>2942</v>
      </c>
      <c r="DO28" s="157" t="s">
        <v>2823</v>
      </c>
      <c r="DP28" s="157" t="s">
        <v>3024</v>
      </c>
      <c r="DQ28" s="157" t="s">
        <v>2942</v>
      </c>
      <c r="DR28" s="157" t="s">
        <v>2823</v>
      </c>
      <c r="DS28" s="157" t="s">
        <v>2823</v>
      </c>
      <c r="DT28" s="157" t="s">
        <v>2942</v>
      </c>
      <c r="DU28" s="157" t="s">
        <v>2823</v>
      </c>
      <c r="DV28" s="157" t="s">
        <v>2823</v>
      </c>
      <c r="DW28" s="157" t="s">
        <v>2942</v>
      </c>
      <c r="DX28" s="157" t="s">
        <v>2823</v>
      </c>
      <c r="DY28" s="157" t="s">
        <v>2823</v>
      </c>
      <c r="DZ28" s="157" t="s">
        <v>2942</v>
      </c>
      <c r="EA28" s="157" t="s">
        <v>2823</v>
      </c>
      <c r="EB28" s="157" t="s">
        <v>2823</v>
      </c>
      <c r="EC28" s="157" t="s">
        <v>2942</v>
      </c>
      <c r="ED28" s="157" t="s">
        <v>2823</v>
      </c>
      <c r="EE28" s="157" t="s">
        <v>2823</v>
      </c>
      <c r="EF28" s="157" t="s">
        <v>2942</v>
      </c>
      <c r="EG28" s="157" t="s">
        <v>2823</v>
      </c>
      <c r="EH28" s="157" t="s">
        <v>2823</v>
      </c>
      <c r="EI28" s="157" t="s">
        <v>2942</v>
      </c>
      <c r="EJ28" s="157" t="s">
        <v>2823</v>
      </c>
      <c r="EK28" s="157" t="s">
        <v>2823</v>
      </c>
      <c r="EL28" s="157" t="s">
        <v>2942</v>
      </c>
      <c r="EM28" s="157" t="s">
        <v>2823</v>
      </c>
      <c r="EN28" s="157" t="s">
        <v>2823</v>
      </c>
      <c r="EO28" s="157" t="s">
        <v>2942</v>
      </c>
      <c r="EP28" s="157" t="s">
        <v>2823</v>
      </c>
      <c r="EQ28" s="157" t="s">
        <v>3028</v>
      </c>
      <c r="ER28" s="157" t="s">
        <v>2942</v>
      </c>
      <c r="ES28" s="157" t="s">
        <v>2823</v>
      </c>
      <c r="ET28" s="157" t="s">
        <v>2823</v>
      </c>
    </row>
    <row r="29" spans="1:150" x14ac:dyDescent="0.3">
      <c r="A29" s="1"/>
      <c r="B29" s="155" t="s">
        <v>3038</v>
      </c>
      <c r="C29" s="155" t="s">
        <v>45</v>
      </c>
      <c r="D29" s="155" t="s">
        <v>1183</v>
      </c>
      <c r="E29" s="155" t="s">
        <v>3039</v>
      </c>
      <c r="F29" s="155" t="s">
        <v>3040</v>
      </c>
      <c r="G29" s="155" t="s">
        <v>2942</v>
      </c>
      <c r="H29" s="155" t="s">
        <v>2823</v>
      </c>
      <c r="I29" s="155" t="s">
        <v>2823</v>
      </c>
      <c r="J29" s="155" t="s">
        <v>2942</v>
      </c>
      <c r="K29" s="155" t="s">
        <v>2823</v>
      </c>
      <c r="L29" s="155" t="s">
        <v>2823</v>
      </c>
      <c r="M29" s="155" t="s">
        <v>2942</v>
      </c>
      <c r="N29" s="155" t="s">
        <v>2823</v>
      </c>
      <c r="O29" s="155" t="s">
        <v>2823</v>
      </c>
      <c r="P29" s="155" t="s">
        <v>2942</v>
      </c>
      <c r="Q29" s="155" t="s">
        <v>2823</v>
      </c>
      <c r="R29" s="155" t="s">
        <v>2823</v>
      </c>
      <c r="S29" s="155" t="s">
        <v>2942</v>
      </c>
      <c r="T29" s="155" t="s">
        <v>2823</v>
      </c>
      <c r="U29" s="155" t="s">
        <v>2823</v>
      </c>
      <c r="V29" s="155" t="s">
        <v>2942</v>
      </c>
      <c r="W29" s="155" t="s">
        <v>2823</v>
      </c>
      <c r="X29" s="155" t="s">
        <v>2823</v>
      </c>
      <c r="Y29" s="155" t="s">
        <v>2942</v>
      </c>
      <c r="Z29" s="155" t="s">
        <v>2823</v>
      </c>
      <c r="AA29" s="155" t="s">
        <v>2823</v>
      </c>
      <c r="AB29" s="155" t="s">
        <v>2942</v>
      </c>
      <c r="AC29" s="155" t="s">
        <v>2823</v>
      </c>
      <c r="AD29" s="155" t="s">
        <v>2823</v>
      </c>
      <c r="AE29" s="155" t="s">
        <v>2942</v>
      </c>
      <c r="AF29" s="155" t="s">
        <v>2823</v>
      </c>
      <c r="AG29" s="155" t="s">
        <v>2823</v>
      </c>
      <c r="AH29" s="155" t="s">
        <v>2942</v>
      </c>
      <c r="AI29" s="155" t="s">
        <v>2823</v>
      </c>
      <c r="AJ29" s="155" t="s">
        <v>2823</v>
      </c>
      <c r="AK29" s="155" t="s">
        <v>2942</v>
      </c>
      <c r="AL29" s="155" t="s">
        <v>2823</v>
      </c>
      <c r="AM29" s="155" t="s">
        <v>2823</v>
      </c>
      <c r="AN29" s="155" t="s">
        <v>2942</v>
      </c>
      <c r="AO29" s="155" t="s">
        <v>2823</v>
      </c>
      <c r="AP29" s="155" t="s">
        <v>2823</v>
      </c>
      <c r="AQ29" s="155" t="s">
        <v>2942</v>
      </c>
      <c r="AR29" s="155" t="s">
        <v>2823</v>
      </c>
      <c r="AS29" s="155" t="s">
        <v>2823</v>
      </c>
      <c r="AT29" s="155" t="s">
        <v>2942</v>
      </c>
      <c r="AU29" s="155" t="s">
        <v>2823</v>
      </c>
      <c r="AV29" s="155" t="s">
        <v>2823</v>
      </c>
      <c r="AW29" s="155" t="s">
        <v>2942</v>
      </c>
      <c r="AX29" s="155" t="s">
        <v>2823</v>
      </c>
      <c r="AY29" s="155" t="s">
        <v>2823</v>
      </c>
      <c r="AZ29" s="155" t="s">
        <v>2942</v>
      </c>
      <c r="BA29" s="155" t="s">
        <v>2823</v>
      </c>
      <c r="BB29" s="155" t="s">
        <v>2823</v>
      </c>
      <c r="BC29" s="155" t="s">
        <v>2942</v>
      </c>
      <c r="BD29" s="155" t="s">
        <v>2823</v>
      </c>
      <c r="BE29" s="155" t="s">
        <v>2823</v>
      </c>
      <c r="BF29" s="155" t="s">
        <v>2942</v>
      </c>
      <c r="BG29" s="155" t="s">
        <v>2823</v>
      </c>
      <c r="BH29" s="155" t="s">
        <v>2823</v>
      </c>
      <c r="BI29" s="155" t="s">
        <v>2942</v>
      </c>
      <c r="BJ29" s="155" t="s">
        <v>2823</v>
      </c>
      <c r="BK29" s="155" t="s">
        <v>2823</v>
      </c>
      <c r="BL29" s="155" t="s">
        <v>2942</v>
      </c>
      <c r="BM29" s="155" t="s">
        <v>2823</v>
      </c>
      <c r="BN29" s="155" t="s">
        <v>2823</v>
      </c>
      <c r="BO29" s="155" t="s">
        <v>2942</v>
      </c>
      <c r="BP29" s="155" t="s">
        <v>2823</v>
      </c>
      <c r="BQ29" s="155" t="s">
        <v>2823</v>
      </c>
      <c r="BR29" s="155" t="s">
        <v>2942</v>
      </c>
      <c r="BS29" s="155" t="s">
        <v>2823</v>
      </c>
      <c r="BT29" s="155" t="s">
        <v>2823</v>
      </c>
      <c r="BU29" s="155" t="s">
        <v>2942</v>
      </c>
      <c r="BV29" s="155" t="s">
        <v>2823</v>
      </c>
      <c r="BW29" s="155" t="s">
        <v>2823</v>
      </c>
      <c r="BX29" s="155" t="s">
        <v>2942</v>
      </c>
      <c r="BY29" s="155" t="s">
        <v>2823</v>
      </c>
      <c r="BZ29" s="155" t="s">
        <v>2823</v>
      </c>
      <c r="CA29" s="155" t="s">
        <v>2942</v>
      </c>
      <c r="CB29" s="155" t="s">
        <v>2823</v>
      </c>
      <c r="CC29" s="155" t="s">
        <v>2823</v>
      </c>
      <c r="CD29" s="155" t="s">
        <v>2942</v>
      </c>
      <c r="CE29" s="155" t="s">
        <v>2823</v>
      </c>
      <c r="CF29" s="155" t="s">
        <v>2823</v>
      </c>
      <c r="CG29" s="155" t="s">
        <v>2942</v>
      </c>
      <c r="CH29" s="155" t="s">
        <v>2823</v>
      </c>
      <c r="CI29" s="155" t="s">
        <v>2823</v>
      </c>
      <c r="CJ29" s="155" t="s">
        <v>2942</v>
      </c>
      <c r="CK29" s="155" t="s">
        <v>2823</v>
      </c>
      <c r="CL29" s="155" t="s">
        <v>2823</v>
      </c>
      <c r="CM29" s="155" t="s">
        <v>2942</v>
      </c>
      <c r="CN29" s="155" t="s">
        <v>2823</v>
      </c>
      <c r="CO29" s="155" t="s">
        <v>2823</v>
      </c>
      <c r="CP29" s="155" t="s">
        <v>2942</v>
      </c>
      <c r="CQ29" s="155" t="s">
        <v>2823</v>
      </c>
      <c r="CR29" s="155" t="s">
        <v>2823</v>
      </c>
      <c r="CS29" s="155" t="s">
        <v>2942</v>
      </c>
      <c r="CT29" s="155" t="s">
        <v>2823</v>
      </c>
      <c r="CU29" s="155" t="s">
        <v>2823</v>
      </c>
      <c r="CV29" s="155" t="s">
        <v>2942</v>
      </c>
      <c r="CW29" s="155" t="s">
        <v>2823</v>
      </c>
      <c r="CX29" s="155" t="s">
        <v>2823</v>
      </c>
      <c r="CY29" s="155" t="s">
        <v>2942</v>
      </c>
      <c r="CZ29" s="155" t="s">
        <v>2823</v>
      </c>
      <c r="DA29" s="155" t="s">
        <v>2823</v>
      </c>
      <c r="DB29" s="155" t="s">
        <v>2942</v>
      </c>
      <c r="DC29" s="155" t="s">
        <v>2823</v>
      </c>
      <c r="DD29" s="155" t="s">
        <v>2823</v>
      </c>
      <c r="DE29" s="155" t="s">
        <v>2942</v>
      </c>
      <c r="DF29" s="155" t="s">
        <v>2823</v>
      </c>
      <c r="DG29" s="155" t="s">
        <v>2823</v>
      </c>
      <c r="DH29" s="155" t="s">
        <v>2942</v>
      </c>
      <c r="DI29" s="155" t="s">
        <v>2823</v>
      </c>
      <c r="DJ29" s="155" t="s">
        <v>2823</v>
      </c>
      <c r="DK29" s="155" t="s">
        <v>2942</v>
      </c>
      <c r="DL29" s="155" t="s">
        <v>2823</v>
      </c>
      <c r="DM29" s="155" t="s">
        <v>2823</v>
      </c>
      <c r="DN29" s="155" t="s">
        <v>2942</v>
      </c>
      <c r="DO29" s="155" t="s">
        <v>2823</v>
      </c>
      <c r="DP29" s="155" t="s">
        <v>2823</v>
      </c>
      <c r="DQ29" s="155" t="s">
        <v>2942</v>
      </c>
      <c r="DR29" s="155" t="s">
        <v>2823</v>
      </c>
      <c r="DS29" s="155" t="s">
        <v>2823</v>
      </c>
      <c r="DT29" s="155" t="s">
        <v>2942</v>
      </c>
      <c r="DU29" s="155" t="s">
        <v>2823</v>
      </c>
      <c r="DV29" s="155" t="s">
        <v>2823</v>
      </c>
      <c r="DW29" s="155" t="s">
        <v>2942</v>
      </c>
      <c r="DX29" s="155" t="s">
        <v>2823</v>
      </c>
      <c r="DY29" s="155" t="s">
        <v>2823</v>
      </c>
      <c r="DZ29" s="155" t="s">
        <v>2942</v>
      </c>
      <c r="EA29" s="155" t="s">
        <v>2823</v>
      </c>
      <c r="EB29" s="155" t="s">
        <v>2823</v>
      </c>
      <c r="EC29" s="155" t="s">
        <v>2942</v>
      </c>
      <c r="ED29" s="155" t="s">
        <v>2823</v>
      </c>
      <c r="EE29" s="155" t="s">
        <v>2823</v>
      </c>
      <c r="EF29" s="155" t="s">
        <v>2942</v>
      </c>
      <c r="EG29" s="155" t="s">
        <v>2823</v>
      </c>
      <c r="EH29" s="155" t="s">
        <v>2823</v>
      </c>
      <c r="EI29" s="155" t="s">
        <v>2942</v>
      </c>
      <c r="EJ29" s="155" t="s">
        <v>2823</v>
      </c>
      <c r="EK29" s="155" t="s">
        <v>2823</v>
      </c>
      <c r="EL29" s="155" t="s">
        <v>2942</v>
      </c>
      <c r="EM29" s="155" t="s">
        <v>2823</v>
      </c>
      <c r="EN29" s="155" t="s">
        <v>2823</v>
      </c>
      <c r="EO29" s="155" t="s">
        <v>2942</v>
      </c>
      <c r="EP29" s="155" t="s">
        <v>2823</v>
      </c>
      <c r="EQ29" s="155" t="s">
        <v>2823</v>
      </c>
      <c r="ER29" s="155" t="s">
        <v>2942</v>
      </c>
      <c r="ES29" s="155" t="s">
        <v>2823</v>
      </c>
      <c r="ET29" s="155" t="s">
        <v>2823</v>
      </c>
    </row>
    <row r="30" spans="1:150" x14ac:dyDescent="0.3">
      <c r="A30" s="1"/>
      <c r="B30" s="156" t="s">
        <v>3041</v>
      </c>
      <c r="C30" s="156" t="s">
        <v>45</v>
      </c>
      <c r="D30" s="156" t="s">
        <v>1183</v>
      </c>
      <c r="E30" s="156" t="s">
        <v>3042</v>
      </c>
      <c r="F30" s="156" t="s">
        <v>3043</v>
      </c>
      <c r="G30" s="157" t="s">
        <v>2942</v>
      </c>
      <c r="H30" s="157" t="s">
        <v>2823</v>
      </c>
      <c r="I30" s="157" t="s">
        <v>2823</v>
      </c>
      <c r="J30" s="157" t="s">
        <v>2942</v>
      </c>
      <c r="K30" s="157" t="s">
        <v>2823</v>
      </c>
      <c r="L30" s="157" t="s">
        <v>2823</v>
      </c>
      <c r="M30" s="157" t="s">
        <v>2942</v>
      </c>
      <c r="N30" s="157" t="s">
        <v>2823</v>
      </c>
      <c r="O30" s="157" t="s">
        <v>2823</v>
      </c>
      <c r="P30" s="157" t="s">
        <v>2942</v>
      </c>
      <c r="Q30" s="157" t="s">
        <v>2823</v>
      </c>
      <c r="R30" s="157" t="s">
        <v>2823</v>
      </c>
      <c r="S30" s="157" t="s">
        <v>2942</v>
      </c>
      <c r="T30" s="157" t="s">
        <v>2823</v>
      </c>
      <c r="U30" s="157" t="s">
        <v>2823</v>
      </c>
      <c r="V30" s="157" t="s">
        <v>2942</v>
      </c>
      <c r="W30" s="157" t="s">
        <v>2823</v>
      </c>
      <c r="X30" s="157" t="s">
        <v>2823</v>
      </c>
      <c r="Y30" s="157" t="s">
        <v>2942</v>
      </c>
      <c r="Z30" s="157" t="s">
        <v>2823</v>
      </c>
      <c r="AA30" s="157" t="s">
        <v>2823</v>
      </c>
      <c r="AB30" s="157" t="s">
        <v>2942</v>
      </c>
      <c r="AC30" s="157" t="s">
        <v>2823</v>
      </c>
      <c r="AD30" s="157" t="s">
        <v>2823</v>
      </c>
      <c r="AE30" s="157" t="s">
        <v>2942</v>
      </c>
      <c r="AF30" s="157" t="s">
        <v>2823</v>
      </c>
      <c r="AG30" s="157" t="s">
        <v>2823</v>
      </c>
      <c r="AH30" s="157" t="s">
        <v>2942</v>
      </c>
      <c r="AI30" s="157" t="s">
        <v>2823</v>
      </c>
      <c r="AJ30" s="157" t="s">
        <v>2823</v>
      </c>
      <c r="AK30" s="157" t="s">
        <v>2942</v>
      </c>
      <c r="AL30" s="157" t="s">
        <v>2823</v>
      </c>
      <c r="AM30" s="157" t="s">
        <v>2823</v>
      </c>
      <c r="AN30" s="157" t="s">
        <v>2942</v>
      </c>
      <c r="AO30" s="157" t="s">
        <v>2823</v>
      </c>
      <c r="AP30" s="157" t="s">
        <v>2823</v>
      </c>
      <c r="AQ30" s="157" t="s">
        <v>2942</v>
      </c>
      <c r="AR30" s="157" t="s">
        <v>2823</v>
      </c>
      <c r="AS30" s="157" t="s">
        <v>2823</v>
      </c>
      <c r="AT30" s="157" t="s">
        <v>2942</v>
      </c>
      <c r="AU30" s="157" t="s">
        <v>2823</v>
      </c>
      <c r="AV30" s="157" t="s">
        <v>2823</v>
      </c>
      <c r="AW30" s="157" t="s">
        <v>2942</v>
      </c>
      <c r="AX30" s="157" t="s">
        <v>2823</v>
      </c>
      <c r="AY30" s="157" t="s">
        <v>2823</v>
      </c>
      <c r="AZ30" s="157" t="s">
        <v>2942</v>
      </c>
      <c r="BA30" s="157" t="s">
        <v>2823</v>
      </c>
      <c r="BB30" s="157" t="s">
        <v>2823</v>
      </c>
      <c r="BC30" s="157" t="s">
        <v>2942</v>
      </c>
      <c r="BD30" s="157" t="s">
        <v>2823</v>
      </c>
      <c r="BE30" s="157" t="s">
        <v>2823</v>
      </c>
      <c r="BF30" s="157" t="s">
        <v>2942</v>
      </c>
      <c r="BG30" s="157" t="s">
        <v>2823</v>
      </c>
      <c r="BH30" s="157" t="s">
        <v>2823</v>
      </c>
      <c r="BI30" s="157" t="s">
        <v>2942</v>
      </c>
      <c r="BJ30" s="157" t="s">
        <v>2823</v>
      </c>
      <c r="BK30" s="157" t="s">
        <v>2823</v>
      </c>
      <c r="BL30" s="157" t="s">
        <v>2942</v>
      </c>
      <c r="BM30" s="157" t="s">
        <v>2823</v>
      </c>
      <c r="BN30" s="157" t="s">
        <v>2823</v>
      </c>
      <c r="BO30" s="157" t="s">
        <v>2942</v>
      </c>
      <c r="BP30" s="157" t="s">
        <v>2823</v>
      </c>
      <c r="BQ30" s="157" t="s">
        <v>2823</v>
      </c>
      <c r="BR30" s="157" t="s">
        <v>2942</v>
      </c>
      <c r="BS30" s="157" t="s">
        <v>2823</v>
      </c>
      <c r="BT30" s="157" t="s">
        <v>2823</v>
      </c>
      <c r="BU30" s="157" t="s">
        <v>2942</v>
      </c>
      <c r="BV30" s="157" t="s">
        <v>2823</v>
      </c>
      <c r="BW30" s="157" t="s">
        <v>2823</v>
      </c>
      <c r="BX30" s="157" t="s">
        <v>2942</v>
      </c>
      <c r="BY30" s="157" t="s">
        <v>2823</v>
      </c>
      <c r="BZ30" s="157" t="s">
        <v>2823</v>
      </c>
      <c r="CA30" s="157" t="s">
        <v>2942</v>
      </c>
      <c r="CB30" s="157" t="s">
        <v>2823</v>
      </c>
      <c r="CC30" s="157" t="s">
        <v>2823</v>
      </c>
      <c r="CD30" s="157" t="s">
        <v>2942</v>
      </c>
      <c r="CE30" s="157" t="s">
        <v>2823</v>
      </c>
      <c r="CF30" s="157" t="s">
        <v>2823</v>
      </c>
      <c r="CG30" s="157" t="s">
        <v>2942</v>
      </c>
      <c r="CH30" s="157" t="s">
        <v>2823</v>
      </c>
      <c r="CI30" s="157" t="s">
        <v>2823</v>
      </c>
      <c r="CJ30" s="157" t="s">
        <v>2942</v>
      </c>
      <c r="CK30" s="157" t="s">
        <v>2823</v>
      </c>
      <c r="CL30" s="157" t="s">
        <v>2823</v>
      </c>
      <c r="CM30" s="157" t="s">
        <v>2942</v>
      </c>
      <c r="CN30" s="157" t="s">
        <v>2823</v>
      </c>
      <c r="CO30" s="157" t="s">
        <v>2823</v>
      </c>
      <c r="CP30" s="157" t="s">
        <v>2942</v>
      </c>
      <c r="CQ30" s="157" t="s">
        <v>2823</v>
      </c>
      <c r="CR30" s="157" t="s">
        <v>2823</v>
      </c>
      <c r="CS30" s="157" t="s">
        <v>2942</v>
      </c>
      <c r="CT30" s="157" t="s">
        <v>2823</v>
      </c>
      <c r="CU30" s="157" t="s">
        <v>2823</v>
      </c>
      <c r="CV30" s="157" t="s">
        <v>2942</v>
      </c>
      <c r="CW30" s="157" t="s">
        <v>2823</v>
      </c>
      <c r="CX30" s="157" t="s">
        <v>2823</v>
      </c>
      <c r="CY30" s="157" t="s">
        <v>2942</v>
      </c>
      <c r="CZ30" s="157" t="s">
        <v>2823</v>
      </c>
      <c r="DA30" s="157" t="s">
        <v>2823</v>
      </c>
      <c r="DB30" s="157" t="s">
        <v>2942</v>
      </c>
      <c r="DC30" s="157" t="s">
        <v>2823</v>
      </c>
      <c r="DD30" s="157" t="s">
        <v>2823</v>
      </c>
      <c r="DE30" s="157" t="s">
        <v>2942</v>
      </c>
      <c r="DF30" s="157" t="s">
        <v>2823</v>
      </c>
      <c r="DG30" s="157" t="s">
        <v>2823</v>
      </c>
      <c r="DH30" s="157" t="s">
        <v>2942</v>
      </c>
      <c r="DI30" s="157" t="s">
        <v>2823</v>
      </c>
      <c r="DJ30" s="157" t="s">
        <v>2823</v>
      </c>
      <c r="DK30" s="157" t="s">
        <v>2942</v>
      </c>
      <c r="DL30" s="157" t="s">
        <v>2823</v>
      </c>
      <c r="DM30" s="157" t="s">
        <v>2823</v>
      </c>
      <c r="DN30" s="157" t="s">
        <v>2942</v>
      </c>
      <c r="DO30" s="157" t="s">
        <v>2823</v>
      </c>
      <c r="DP30" s="157" t="s">
        <v>2823</v>
      </c>
      <c r="DQ30" s="157" t="s">
        <v>2942</v>
      </c>
      <c r="DR30" s="157" t="s">
        <v>2823</v>
      </c>
      <c r="DS30" s="157" t="s">
        <v>2823</v>
      </c>
      <c r="DT30" s="157" t="s">
        <v>2942</v>
      </c>
      <c r="DU30" s="157" t="s">
        <v>2823</v>
      </c>
      <c r="DV30" s="157" t="s">
        <v>2823</v>
      </c>
      <c r="DW30" s="157" t="s">
        <v>2942</v>
      </c>
      <c r="DX30" s="157" t="s">
        <v>2823</v>
      </c>
      <c r="DY30" s="157" t="s">
        <v>2823</v>
      </c>
      <c r="DZ30" s="157" t="s">
        <v>2942</v>
      </c>
      <c r="EA30" s="157" t="s">
        <v>2823</v>
      </c>
      <c r="EB30" s="157" t="s">
        <v>2823</v>
      </c>
      <c r="EC30" s="157" t="s">
        <v>2942</v>
      </c>
      <c r="ED30" s="157" t="s">
        <v>2823</v>
      </c>
      <c r="EE30" s="157" t="s">
        <v>2823</v>
      </c>
      <c r="EF30" s="157" t="s">
        <v>2942</v>
      </c>
      <c r="EG30" s="157" t="s">
        <v>2823</v>
      </c>
      <c r="EH30" s="157" t="s">
        <v>2823</v>
      </c>
      <c r="EI30" s="157" t="s">
        <v>2942</v>
      </c>
      <c r="EJ30" s="157" t="s">
        <v>2823</v>
      </c>
      <c r="EK30" s="157" t="s">
        <v>2823</v>
      </c>
      <c r="EL30" s="157" t="s">
        <v>2942</v>
      </c>
      <c r="EM30" s="157" t="s">
        <v>2823</v>
      </c>
      <c r="EN30" s="157" t="s">
        <v>2823</v>
      </c>
      <c r="EO30" s="157" t="s">
        <v>2942</v>
      </c>
      <c r="EP30" s="157" t="s">
        <v>2823</v>
      </c>
      <c r="EQ30" s="157" t="s">
        <v>2823</v>
      </c>
      <c r="ER30" s="157" t="s">
        <v>2942</v>
      </c>
      <c r="ES30" s="157" t="s">
        <v>2823</v>
      </c>
      <c r="ET30" s="157" t="s">
        <v>2823</v>
      </c>
    </row>
    <row r="31" spans="1:150" x14ac:dyDescent="0.3">
      <c r="A31" s="1"/>
      <c r="B31" s="156" t="s">
        <v>3044</v>
      </c>
      <c r="C31" s="156" t="s">
        <v>45</v>
      </c>
      <c r="D31" s="156" t="s">
        <v>1183</v>
      </c>
      <c r="E31" s="156" t="s">
        <v>3045</v>
      </c>
      <c r="F31" s="156" t="s">
        <v>3046</v>
      </c>
      <c r="G31" s="157" t="s">
        <v>2942</v>
      </c>
      <c r="H31" s="157" t="s">
        <v>2823</v>
      </c>
      <c r="I31" s="157" t="s">
        <v>2823</v>
      </c>
      <c r="J31" s="157" t="s">
        <v>2942</v>
      </c>
      <c r="K31" s="157" t="s">
        <v>2823</v>
      </c>
      <c r="L31" s="157" t="s">
        <v>2823</v>
      </c>
      <c r="M31" s="157" t="s">
        <v>2942</v>
      </c>
      <c r="N31" s="157" t="s">
        <v>2823</v>
      </c>
      <c r="O31" s="157" t="s">
        <v>2823</v>
      </c>
      <c r="P31" s="157" t="s">
        <v>2942</v>
      </c>
      <c r="Q31" s="157" t="s">
        <v>2823</v>
      </c>
      <c r="R31" s="157" t="s">
        <v>2823</v>
      </c>
      <c r="S31" s="157" t="s">
        <v>2942</v>
      </c>
      <c r="T31" s="157" t="s">
        <v>2823</v>
      </c>
      <c r="U31" s="157" t="s">
        <v>2823</v>
      </c>
      <c r="V31" s="157" t="s">
        <v>2942</v>
      </c>
      <c r="W31" s="157" t="s">
        <v>2823</v>
      </c>
      <c r="X31" s="157" t="s">
        <v>2823</v>
      </c>
      <c r="Y31" s="157" t="s">
        <v>2942</v>
      </c>
      <c r="Z31" s="157" t="s">
        <v>2823</v>
      </c>
      <c r="AA31" s="157" t="s">
        <v>2823</v>
      </c>
      <c r="AB31" s="157" t="s">
        <v>2942</v>
      </c>
      <c r="AC31" s="157" t="s">
        <v>2823</v>
      </c>
      <c r="AD31" s="157" t="s">
        <v>2823</v>
      </c>
      <c r="AE31" s="157" t="s">
        <v>2942</v>
      </c>
      <c r="AF31" s="157" t="s">
        <v>2823</v>
      </c>
      <c r="AG31" s="157" t="s">
        <v>2823</v>
      </c>
      <c r="AH31" s="157" t="s">
        <v>2942</v>
      </c>
      <c r="AI31" s="157" t="s">
        <v>2823</v>
      </c>
      <c r="AJ31" s="157" t="s">
        <v>2823</v>
      </c>
      <c r="AK31" s="157" t="s">
        <v>2942</v>
      </c>
      <c r="AL31" s="157" t="s">
        <v>2823</v>
      </c>
      <c r="AM31" s="157" t="s">
        <v>2823</v>
      </c>
      <c r="AN31" s="157" t="s">
        <v>2942</v>
      </c>
      <c r="AO31" s="157" t="s">
        <v>2823</v>
      </c>
      <c r="AP31" s="157" t="s">
        <v>2823</v>
      </c>
      <c r="AQ31" s="157" t="s">
        <v>2942</v>
      </c>
      <c r="AR31" s="157" t="s">
        <v>2823</v>
      </c>
      <c r="AS31" s="157" t="s">
        <v>2823</v>
      </c>
      <c r="AT31" s="157" t="s">
        <v>2942</v>
      </c>
      <c r="AU31" s="157" t="s">
        <v>2823</v>
      </c>
      <c r="AV31" s="157" t="s">
        <v>2823</v>
      </c>
      <c r="AW31" s="157" t="s">
        <v>2942</v>
      </c>
      <c r="AX31" s="157" t="s">
        <v>2823</v>
      </c>
      <c r="AY31" s="157" t="s">
        <v>2823</v>
      </c>
      <c r="AZ31" s="157" t="s">
        <v>2942</v>
      </c>
      <c r="BA31" s="157" t="s">
        <v>2823</v>
      </c>
      <c r="BB31" s="157" t="s">
        <v>2823</v>
      </c>
      <c r="BC31" s="157" t="s">
        <v>2942</v>
      </c>
      <c r="BD31" s="157" t="s">
        <v>2823</v>
      </c>
      <c r="BE31" s="157" t="s">
        <v>2823</v>
      </c>
      <c r="BF31" s="157" t="s">
        <v>2942</v>
      </c>
      <c r="BG31" s="157" t="s">
        <v>2823</v>
      </c>
      <c r="BH31" s="157" t="s">
        <v>2823</v>
      </c>
      <c r="BI31" s="157" t="s">
        <v>2942</v>
      </c>
      <c r="BJ31" s="157" t="s">
        <v>2823</v>
      </c>
      <c r="BK31" s="157" t="s">
        <v>2823</v>
      </c>
      <c r="BL31" s="157" t="s">
        <v>2942</v>
      </c>
      <c r="BM31" s="157" t="s">
        <v>2823</v>
      </c>
      <c r="BN31" s="157" t="s">
        <v>2823</v>
      </c>
      <c r="BO31" s="157" t="s">
        <v>2942</v>
      </c>
      <c r="BP31" s="157" t="s">
        <v>2823</v>
      </c>
      <c r="BQ31" s="157" t="s">
        <v>2823</v>
      </c>
      <c r="BR31" s="157" t="s">
        <v>2942</v>
      </c>
      <c r="BS31" s="157" t="s">
        <v>2823</v>
      </c>
      <c r="BT31" s="157" t="s">
        <v>2823</v>
      </c>
      <c r="BU31" s="157" t="s">
        <v>2942</v>
      </c>
      <c r="BV31" s="157" t="s">
        <v>2823</v>
      </c>
      <c r="BW31" s="157" t="s">
        <v>2823</v>
      </c>
      <c r="BX31" s="157" t="s">
        <v>2942</v>
      </c>
      <c r="BY31" s="157" t="s">
        <v>2823</v>
      </c>
      <c r="BZ31" s="157" t="s">
        <v>2823</v>
      </c>
      <c r="CA31" s="157" t="s">
        <v>2942</v>
      </c>
      <c r="CB31" s="157" t="s">
        <v>2823</v>
      </c>
      <c r="CC31" s="157" t="s">
        <v>2823</v>
      </c>
      <c r="CD31" s="157" t="s">
        <v>2942</v>
      </c>
      <c r="CE31" s="157" t="s">
        <v>2823</v>
      </c>
      <c r="CF31" s="157" t="s">
        <v>2823</v>
      </c>
      <c r="CG31" s="157" t="s">
        <v>2942</v>
      </c>
      <c r="CH31" s="157" t="s">
        <v>2823</v>
      </c>
      <c r="CI31" s="157" t="s">
        <v>2823</v>
      </c>
      <c r="CJ31" s="157" t="s">
        <v>2942</v>
      </c>
      <c r="CK31" s="157" t="s">
        <v>2823</v>
      </c>
      <c r="CL31" s="157" t="s">
        <v>2823</v>
      </c>
      <c r="CM31" s="157" t="s">
        <v>2942</v>
      </c>
      <c r="CN31" s="157" t="s">
        <v>2823</v>
      </c>
      <c r="CO31" s="157" t="s">
        <v>2823</v>
      </c>
      <c r="CP31" s="157" t="s">
        <v>2942</v>
      </c>
      <c r="CQ31" s="157" t="s">
        <v>2823</v>
      </c>
      <c r="CR31" s="157" t="s">
        <v>2823</v>
      </c>
      <c r="CS31" s="157" t="s">
        <v>2942</v>
      </c>
      <c r="CT31" s="157" t="s">
        <v>2823</v>
      </c>
      <c r="CU31" s="157" t="s">
        <v>2823</v>
      </c>
      <c r="CV31" s="157" t="s">
        <v>2942</v>
      </c>
      <c r="CW31" s="157" t="s">
        <v>2823</v>
      </c>
      <c r="CX31" s="157" t="s">
        <v>2823</v>
      </c>
      <c r="CY31" s="157" t="s">
        <v>2942</v>
      </c>
      <c r="CZ31" s="157" t="s">
        <v>2823</v>
      </c>
      <c r="DA31" s="157" t="s">
        <v>2823</v>
      </c>
      <c r="DB31" s="157" t="s">
        <v>2942</v>
      </c>
      <c r="DC31" s="157" t="s">
        <v>2823</v>
      </c>
      <c r="DD31" s="157" t="s">
        <v>2823</v>
      </c>
      <c r="DE31" s="157" t="s">
        <v>2942</v>
      </c>
      <c r="DF31" s="157" t="s">
        <v>2823</v>
      </c>
      <c r="DG31" s="157" t="s">
        <v>2823</v>
      </c>
      <c r="DH31" s="157" t="s">
        <v>2942</v>
      </c>
      <c r="DI31" s="157" t="s">
        <v>2823</v>
      </c>
      <c r="DJ31" s="157" t="s">
        <v>2823</v>
      </c>
      <c r="DK31" s="157" t="s">
        <v>2942</v>
      </c>
      <c r="DL31" s="157" t="s">
        <v>2823</v>
      </c>
      <c r="DM31" s="157" t="s">
        <v>2823</v>
      </c>
      <c r="DN31" s="157" t="s">
        <v>2942</v>
      </c>
      <c r="DO31" s="157" t="s">
        <v>2823</v>
      </c>
      <c r="DP31" s="157" t="s">
        <v>2823</v>
      </c>
      <c r="DQ31" s="157" t="s">
        <v>2942</v>
      </c>
      <c r="DR31" s="157" t="s">
        <v>2823</v>
      </c>
      <c r="DS31" s="157" t="s">
        <v>2823</v>
      </c>
      <c r="DT31" s="157" t="s">
        <v>2942</v>
      </c>
      <c r="DU31" s="157" t="s">
        <v>2823</v>
      </c>
      <c r="DV31" s="157" t="s">
        <v>2823</v>
      </c>
      <c r="DW31" s="157" t="s">
        <v>2942</v>
      </c>
      <c r="DX31" s="157" t="s">
        <v>2823</v>
      </c>
      <c r="DY31" s="157" t="s">
        <v>2823</v>
      </c>
      <c r="DZ31" s="157" t="s">
        <v>2942</v>
      </c>
      <c r="EA31" s="157" t="s">
        <v>2823</v>
      </c>
      <c r="EB31" s="157" t="s">
        <v>2823</v>
      </c>
      <c r="EC31" s="157" t="s">
        <v>2942</v>
      </c>
      <c r="ED31" s="157" t="s">
        <v>2823</v>
      </c>
      <c r="EE31" s="157" t="s">
        <v>2823</v>
      </c>
      <c r="EF31" s="157" t="s">
        <v>2942</v>
      </c>
      <c r="EG31" s="157" t="s">
        <v>2823</v>
      </c>
      <c r="EH31" s="157" t="s">
        <v>2823</v>
      </c>
      <c r="EI31" s="157" t="s">
        <v>2942</v>
      </c>
      <c r="EJ31" s="157" t="s">
        <v>2823</v>
      </c>
      <c r="EK31" s="157" t="s">
        <v>2823</v>
      </c>
      <c r="EL31" s="157" t="s">
        <v>2942</v>
      </c>
      <c r="EM31" s="157" t="s">
        <v>2823</v>
      </c>
      <c r="EN31" s="157" t="s">
        <v>2823</v>
      </c>
      <c r="EO31" s="157" t="s">
        <v>2942</v>
      </c>
      <c r="EP31" s="157" t="s">
        <v>2823</v>
      </c>
      <c r="EQ31" s="157" t="s">
        <v>2823</v>
      </c>
      <c r="ER31" s="157" t="s">
        <v>2942</v>
      </c>
      <c r="ES31" s="157" t="s">
        <v>2823</v>
      </c>
      <c r="ET31" s="157" t="s">
        <v>2823</v>
      </c>
    </row>
    <row r="32" spans="1:150" x14ac:dyDescent="0.3">
      <c r="A32" s="1"/>
      <c r="B32" s="155" t="s">
        <v>3047</v>
      </c>
      <c r="C32" s="155" t="s">
        <v>109</v>
      </c>
      <c r="D32" s="155" t="s">
        <v>3048</v>
      </c>
      <c r="E32" s="155" t="s">
        <v>3049</v>
      </c>
      <c r="F32" s="155" t="s">
        <v>3050</v>
      </c>
      <c r="G32" s="155" t="s">
        <v>2942</v>
      </c>
      <c r="H32" s="155" t="s">
        <v>2823</v>
      </c>
      <c r="I32" s="155" t="s">
        <v>2823</v>
      </c>
      <c r="J32" s="155" t="s">
        <v>2942</v>
      </c>
      <c r="K32" s="155" t="s">
        <v>2823</v>
      </c>
      <c r="L32" s="155" t="s">
        <v>2823</v>
      </c>
      <c r="M32" s="155" t="s">
        <v>2942</v>
      </c>
      <c r="N32" s="155" t="s">
        <v>2823</v>
      </c>
      <c r="O32" s="155" t="s">
        <v>2823</v>
      </c>
      <c r="P32" s="155" t="s">
        <v>2942</v>
      </c>
      <c r="Q32" s="155" t="s">
        <v>2823</v>
      </c>
      <c r="R32" s="155" t="s">
        <v>2823</v>
      </c>
      <c r="S32" s="155" t="s">
        <v>2942</v>
      </c>
      <c r="T32" s="155" t="s">
        <v>2823</v>
      </c>
      <c r="U32" s="155" t="s">
        <v>2823</v>
      </c>
      <c r="V32" s="155" t="s">
        <v>2942</v>
      </c>
      <c r="W32" s="155" t="s">
        <v>2823</v>
      </c>
      <c r="X32" s="155" t="s">
        <v>2823</v>
      </c>
      <c r="Y32" s="155" t="s">
        <v>2942</v>
      </c>
      <c r="Z32" s="155" t="s">
        <v>2823</v>
      </c>
      <c r="AA32" s="155" t="s">
        <v>2823</v>
      </c>
      <c r="AB32" s="155" t="s">
        <v>2942</v>
      </c>
      <c r="AC32" s="155" t="s">
        <v>2823</v>
      </c>
      <c r="AD32" s="155" t="s">
        <v>2823</v>
      </c>
      <c r="AE32" s="155" t="s">
        <v>2942</v>
      </c>
      <c r="AF32" s="155" t="s">
        <v>2823</v>
      </c>
      <c r="AG32" s="155" t="s">
        <v>2823</v>
      </c>
      <c r="AH32" s="155" t="s">
        <v>2942</v>
      </c>
      <c r="AI32" s="155" t="s">
        <v>2823</v>
      </c>
      <c r="AJ32" s="155" t="s">
        <v>2823</v>
      </c>
      <c r="AK32" s="155" t="s">
        <v>2942</v>
      </c>
      <c r="AL32" s="155" t="s">
        <v>2823</v>
      </c>
      <c r="AM32" s="155" t="s">
        <v>2823</v>
      </c>
      <c r="AN32" s="155" t="s">
        <v>2942</v>
      </c>
      <c r="AO32" s="155" t="s">
        <v>2823</v>
      </c>
      <c r="AP32" s="155" t="s">
        <v>2823</v>
      </c>
      <c r="AQ32" s="155" t="s">
        <v>2942</v>
      </c>
      <c r="AR32" s="155" t="s">
        <v>2823</v>
      </c>
      <c r="AS32" s="155" t="s">
        <v>2823</v>
      </c>
      <c r="AT32" s="155" t="s">
        <v>2942</v>
      </c>
      <c r="AU32" s="155" t="s">
        <v>2823</v>
      </c>
      <c r="AV32" s="155" t="s">
        <v>2823</v>
      </c>
      <c r="AW32" s="155" t="s">
        <v>2942</v>
      </c>
      <c r="AX32" s="155" t="s">
        <v>2823</v>
      </c>
      <c r="AY32" s="155" t="s">
        <v>2823</v>
      </c>
      <c r="AZ32" s="155" t="s">
        <v>2942</v>
      </c>
      <c r="BA32" s="155" t="s">
        <v>2823</v>
      </c>
      <c r="BB32" s="155" t="s">
        <v>2823</v>
      </c>
      <c r="BC32" s="155" t="s">
        <v>2942</v>
      </c>
      <c r="BD32" s="155" t="s">
        <v>2823</v>
      </c>
      <c r="BE32" s="155" t="s">
        <v>2823</v>
      </c>
      <c r="BF32" s="155" t="s">
        <v>2942</v>
      </c>
      <c r="BG32" s="155" t="s">
        <v>2823</v>
      </c>
      <c r="BH32" s="155" t="s">
        <v>2823</v>
      </c>
      <c r="BI32" s="155" t="s">
        <v>2942</v>
      </c>
      <c r="BJ32" s="155" t="s">
        <v>2823</v>
      </c>
      <c r="BK32" s="155" t="s">
        <v>2823</v>
      </c>
      <c r="BL32" s="155" t="s">
        <v>2942</v>
      </c>
      <c r="BM32" s="155" t="s">
        <v>2823</v>
      </c>
      <c r="BN32" s="155" t="s">
        <v>2823</v>
      </c>
      <c r="BO32" s="155" t="s">
        <v>2942</v>
      </c>
      <c r="BP32" s="155" t="s">
        <v>2823</v>
      </c>
      <c r="BQ32" s="155" t="s">
        <v>2823</v>
      </c>
      <c r="BR32" s="155" t="s">
        <v>2942</v>
      </c>
      <c r="BS32" s="155" t="s">
        <v>2823</v>
      </c>
      <c r="BT32" s="155" t="s">
        <v>2823</v>
      </c>
      <c r="BU32" s="155" t="s">
        <v>2942</v>
      </c>
      <c r="BV32" s="155" t="s">
        <v>2823</v>
      </c>
      <c r="BW32" s="155" t="s">
        <v>2823</v>
      </c>
      <c r="BX32" s="155" t="s">
        <v>2942</v>
      </c>
      <c r="BY32" s="155" t="s">
        <v>2823</v>
      </c>
      <c r="BZ32" s="155" t="s">
        <v>2823</v>
      </c>
      <c r="CA32" s="155" t="s">
        <v>2942</v>
      </c>
      <c r="CB32" s="155" t="s">
        <v>2823</v>
      </c>
      <c r="CC32" s="155" t="s">
        <v>2823</v>
      </c>
      <c r="CD32" s="155" t="s">
        <v>2942</v>
      </c>
      <c r="CE32" s="155" t="s">
        <v>2823</v>
      </c>
      <c r="CF32" s="155" t="s">
        <v>2823</v>
      </c>
      <c r="CG32" s="155" t="s">
        <v>2942</v>
      </c>
      <c r="CH32" s="155" t="s">
        <v>2823</v>
      </c>
      <c r="CI32" s="155" t="s">
        <v>2823</v>
      </c>
      <c r="CJ32" s="155" t="s">
        <v>2942</v>
      </c>
      <c r="CK32" s="155" t="s">
        <v>2823</v>
      </c>
      <c r="CL32" s="155" t="s">
        <v>2823</v>
      </c>
      <c r="CM32" s="155" t="s">
        <v>2942</v>
      </c>
      <c r="CN32" s="155" t="s">
        <v>2823</v>
      </c>
      <c r="CO32" s="155" t="s">
        <v>2823</v>
      </c>
      <c r="CP32" s="155" t="s">
        <v>2942</v>
      </c>
      <c r="CQ32" s="155" t="s">
        <v>2823</v>
      </c>
      <c r="CR32" s="155" t="s">
        <v>2823</v>
      </c>
      <c r="CS32" s="155" t="s">
        <v>2942</v>
      </c>
      <c r="CT32" s="155" t="s">
        <v>2823</v>
      </c>
      <c r="CU32" s="155" t="s">
        <v>2823</v>
      </c>
      <c r="CV32" s="155" t="s">
        <v>2942</v>
      </c>
      <c r="CW32" s="155" t="s">
        <v>2823</v>
      </c>
      <c r="CX32" s="155" t="s">
        <v>2823</v>
      </c>
      <c r="CY32" s="155" t="s">
        <v>2942</v>
      </c>
      <c r="CZ32" s="155" t="s">
        <v>2823</v>
      </c>
      <c r="DA32" s="155" t="s">
        <v>2823</v>
      </c>
      <c r="DB32" s="155" t="s">
        <v>2942</v>
      </c>
      <c r="DC32" s="155" t="s">
        <v>2823</v>
      </c>
      <c r="DD32" s="155" t="s">
        <v>2823</v>
      </c>
      <c r="DE32" s="155" t="s">
        <v>2942</v>
      </c>
      <c r="DF32" s="155" t="s">
        <v>2823</v>
      </c>
      <c r="DG32" s="155" t="s">
        <v>2823</v>
      </c>
      <c r="DH32" s="155" t="s">
        <v>2942</v>
      </c>
      <c r="DI32" s="155" t="s">
        <v>2823</v>
      </c>
      <c r="DJ32" s="155" t="s">
        <v>2823</v>
      </c>
      <c r="DK32" s="155" t="s">
        <v>2942</v>
      </c>
      <c r="DL32" s="155" t="s">
        <v>2823</v>
      </c>
      <c r="DM32" s="155" t="s">
        <v>2823</v>
      </c>
      <c r="DN32" s="155" t="s">
        <v>2942</v>
      </c>
      <c r="DO32" s="155" t="s">
        <v>2823</v>
      </c>
      <c r="DP32" s="155" t="s">
        <v>2823</v>
      </c>
      <c r="DQ32" s="155" t="s">
        <v>2942</v>
      </c>
      <c r="DR32" s="155" t="s">
        <v>2823</v>
      </c>
      <c r="DS32" s="155" t="s">
        <v>2823</v>
      </c>
      <c r="DT32" s="155" t="s">
        <v>2942</v>
      </c>
      <c r="DU32" s="155" t="s">
        <v>2823</v>
      </c>
      <c r="DV32" s="155" t="s">
        <v>2823</v>
      </c>
      <c r="DW32" s="155" t="s">
        <v>2942</v>
      </c>
      <c r="DX32" s="155" t="s">
        <v>2823</v>
      </c>
      <c r="DY32" s="155" t="s">
        <v>2823</v>
      </c>
      <c r="DZ32" s="155" t="s">
        <v>2942</v>
      </c>
      <c r="EA32" s="155" t="s">
        <v>2823</v>
      </c>
      <c r="EB32" s="155" t="s">
        <v>2823</v>
      </c>
      <c r="EC32" s="155" t="s">
        <v>2942</v>
      </c>
      <c r="ED32" s="155" t="s">
        <v>2823</v>
      </c>
      <c r="EE32" s="155" t="s">
        <v>2823</v>
      </c>
      <c r="EF32" s="155" t="s">
        <v>2942</v>
      </c>
      <c r="EG32" s="155" t="s">
        <v>2823</v>
      </c>
      <c r="EH32" s="155" t="s">
        <v>2823</v>
      </c>
      <c r="EI32" s="155" t="s">
        <v>2942</v>
      </c>
      <c r="EJ32" s="155" t="s">
        <v>2823</v>
      </c>
      <c r="EK32" s="155" t="s">
        <v>2823</v>
      </c>
      <c r="EL32" s="155" t="s">
        <v>2942</v>
      </c>
      <c r="EM32" s="155" t="s">
        <v>2823</v>
      </c>
      <c r="EN32" s="155" t="s">
        <v>2823</v>
      </c>
      <c r="EO32" s="155" t="s">
        <v>2942</v>
      </c>
      <c r="EP32" s="155" t="s">
        <v>2823</v>
      </c>
      <c r="EQ32" s="155" t="s">
        <v>2823</v>
      </c>
      <c r="ER32" s="155" t="s">
        <v>2942</v>
      </c>
      <c r="ES32" s="155" t="s">
        <v>2823</v>
      </c>
      <c r="ET32" s="155" t="s">
        <v>2823</v>
      </c>
    </row>
    <row r="33" spans="1:150" x14ac:dyDescent="0.3">
      <c r="A33" s="1"/>
      <c r="B33" s="156" t="s">
        <v>3051</v>
      </c>
      <c r="C33" s="156" t="s">
        <v>109</v>
      </c>
      <c r="D33" s="156" t="s">
        <v>3048</v>
      </c>
      <c r="E33" s="156" t="s">
        <v>3052</v>
      </c>
      <c r="F33" s="156" t="s">
        <v>3053</v>
      </c>
      <c r="G33" s="157" t="s">
        <v>2942</v>
      </c>
      <c r="H33" s="157" t="s">
        <v>963</v>
      </c>
      <c r="I33" s="157" t="s">
        <v>963</v>
      </c>
      <c r="J33" s="157" t="s">
        <v>2942</v>
      </c>
      <c r="K33" s="157" t="s">
        <v>963</v>
      </c>
      <c r="L33" s="157" t="s">
        <v>963</v>
      </c>
      <c r="M33" s="157" t="s">
        <v>2942</v>
      </c>
      <c r="N33" s="157" t="s">
        <v>963</v>
      </c>
      <c r="O33" s="157" t="s">
        <v>963</v>
      </c>
      <c r="P33" s="157" t="s">
        <v>2942</v>
      </c>
      <c r="Q33" s="157" t="s">
        <v>963</v>
      </c>
      <c r="R33" s="157" t="s">
        <v>963</v>
      </c>
      <c r="S33" s="157" t="s">
        <v>2942</v>
      </c>
      <c r="T33" s="157" t="s">
        <v>963</v>
      </c>
      <c r="U33" s="157" t="s">
        <v>963</v>
      </c>
      <c r="V33" s="157" t="s">
        <v>2942</v>
      </c>
      <c r="W33" s="157" t="s">
        <v>963</v>
      </c>
      <c r="X33" s="157" t="s">
        <v>963</v>
      </c>
      <c r="Y33" s="157" t="s">
        <v>2942</v>
      </c>
      <c r="Z33" s="157" t="s">
        <v>963</v>
      </c>
      <c r="AA33" s="157" t="s">
        <v>963</v>
      </c>
      <c r="AB33" s="157" t="s">
        <v>2942</v>
      </c>
      <c r="AC33" s="157" t="s">
        <v>963</v>
      </c>
      <c r="AD33" s="157" t="s">
        <v>963</v>
      </c>
      <c r="AE33" s="157" t="s">
        <v>2942</v>
      </c>
      <c r="AF33" s="157" t="s">
        <v>963</v>
      </c>
      <c r="AG33" s="157" t="s">
        <v>963</v>
      </c>
      <c r="AH33" s="157" t="s">
        <v>2942</v>
      </c>
      <c r="AI33" s="157" t="s">
        <v>963</v>
      </c>
      <c r="AJ33" s="157" t="s">
        <v>963</v>
      </c>
      <c r="AK33" s="157" t="s">
        <v>2942</v>
      </c>
      <c r="AL33" s="157" t="s">
        <v>963</v>
      </c>
      <c r="AM33" s="157" t="s">
        <v>963</v>
      </c>
      <c r="AN33" s="157" t="s">
        <v>2942</v>
      </c>
      <c r="AO33" s="157" t="s">
        <v>963</v>
      </c>
      <c r="AP33" s="157" t="s">
        <v>963</v>
      </c>
      <c r="AQ33" s="157" t="s">
        <v>2942</v>
      </c>
      <c r="AR33" s="157" t="s">
        <v>963</v>
      </c>
      <c r="AS33" s="157" t="s">
        <v>963</v>
      </c>
      <c r="AT33" s="157" t="s">
        <v>2942</v>
      </c>
      <c r="AU33" s="157" t="s">
        <v>963</v>
      </c>
      <c r="AV33" s="157" t="s">
        <v>963</v>
      </c>
      <c r="AW33" s="157" t="s">
        <v>2942</v>
      </c>
      <c r="AX33" s="157" t="s">
        <v>963</v>
      </c>
      <c r="AY33" s="157" t="s">
        <v>963</v>
      </c>
      <c r="AZ33" s="157" t="s">
        <v>2942</v>
      </c>
      <c r="BA33" s="157" t="s">
        <v>963</v>
      </c>
      <c r="BB33" s="157" t="s">
        <v>963</v>
      </c>
      <c r="BC33" s="157" t="s">
        <v>2942</v>
      </c>
      <c r="BD33" s="157" t="s">
        <v>963</v>
      </c>
      <c r="BE33" s="157" t="s">
        <v>963</v>
      </c>
      <c r="BF33" s="157" t="s">
        <v>2942</v>
      </c>
      <c r="BG33" s="157" t="s">
        <v>963</v>
      </c>
      <c r="BH33" s="157" t="s">
        <v>963</v>
      </c>
      <c r="BI33" s="157" t="s">
        <v>2942</v>
      </c>
      <c r="BJ33" s="157" t="s">
        <v>963</v>
      </c>
      <c r="BK33" s="157" t="s">
        <v>963</v>
      </c>
      <c r="BL33" s="157" t="s">
        <v>2942</v>
      </c>
      <c r="BM33" s="157" t="s">
        <v>963</v>
      </c>
      <c r="BN33" s="157" t="s">
        <v>963</v>
      </c>
      <c r="BO33" s="157" t="s">
        <v>2942</v>
      </c>
      <c r="BP33" s="157" t="s">
        <v>963</v>
      </c>
      <c r="BQ33" s="157" t="s">
        <v>963</v>
      </c>
      <c r="BR33" s="157" t="s">
        <v>2942</v>
      </c>
      <c r="BS33" s="157" t="s">
        <v>963</v>
      </c>
      <c r="BT33" s="157" t="s">
        <v>963</v>
      </c>
      <c r="BU33" s="157" t="s">
        <v>2942</v>
      </c>
      <c r="BV33" s="157" t="s">
        <v>963</v>
      </c>
      <c r="BW33" s="157" t="s">
        <v>963</v>
      </c>
      <c r="BX33" s="157" t="s">
        <v>2942</v>
      </c>
      <c r="BY33" s="157" t="s">
        <v>963</v>
      </c>
      <c r="BZ33" s="157" t="s">
        <v>963</v>
      </c>
      <c r="CA33" s="157" t="s">
        <v>2942</v>
      </c>
      <c r="CB33" s="157" t="s">
        <v>963</v>
      </c>
      <c r="CC33" s="157" t="s">
        <v>963</v>
      </c>
      <c r="CD33" s="157" t="s">
        <v>2942</v>
      </c>
      <c r="CE33" s="157" t="s">
        <v>963</v>
      </c>
      <c r="CF33" s="157" t="s">
        <v>963</v>
      </c>
      <c r="CG33" s="157" t="s">
        <v>2942</v>
      </c>
      <c r="CH33" s="157" t="s">
        <v>963</v>
      </c>
      <c r="CI33" s="157" t="s">
        <v>963</v>
      </c>
      <c r="CJ33" s="157" t="s">
        <v>2942</v>
      </c>
      <c r="CK33" s="157" t="s">
        <v>963</v>
      </c>
      <c r="CL33" s="157" t="s">
        <v>963</v>
      </c>
      <c r="CM33" s="157" t="s">
        <v>2942</v>
      </c>
      <c r="CN33" s="157" t="s">
        <v>963</v>
      </c>
      <c r="CO33" s="157" t="s">
        <v>963</v>
      </c>
      <c r="CP33" s="157" t="s">
        <v>2942</v>
      </c>
      <c r="CQ33" s="157" t="s">
        <v>963</v>
      </c>
      <c r="CR33" s="157" t="s">
        <v>963</v>
      </c>
      <c r="CS33" s="157" t="s">
        <v>2942</v>
      </c>
      <c r="CT33" s="157" t="s">
        <v>963</v>
      </c>
      <c r="CU33" s="157" t="s">
        <v>963</v>
      </c>
      <c r="CV33" s="157" t="s">
        <v>2942</v>
      </c>
      <c r="CW33" s="157" t="s">
        <v>963</v>
      </c>
      <c r="CX33" s="157" t="s">
        <v>963</v>
      </c>
      <c r="CY33" s="157" t="s">
        <v>2942</v>
      </c>
      <c r="CZ33" s="157" t="s">
        <v>963</v>
      </c>
      <c r="DA33" s="157" t="s">
        <v>963</v>
      </c>
      <c r="DB33" s="157" t="s">
        <v>2942</v>
      </c>
      <c r="DC33" s="157" t="s">
        <v>963</v>
      </c>
      <c r="DD33" s="157" t="s">
        <v>963</v>
      </c>
      <c r="DE33" s="157" t="s">
        <v>2942</v>
      </c>
      <c r="DF33" s="157" t="s">
        <v>963</v>
      </c>
      <c r="DG33" s="157" t="s">
        <v>963</v>
      </c>
      <c r="DH33" s="157" t="s">
        <v>2942</v>
      </c>
      <c r="DI33" s="157" t="s">
        <v>963</v>
      </c>
      <c r="DJ33" s="157" t="s">
        <v>963</v>
      </c>
      <c r="DK33" s="157" t="s">
        <v>2942</v>
      </c>
      <c r="DL33" s="157" t="s">
        <v>963</v>
      </c>
      <c r="DM33" s="157" t="s">
        <v>963</v>
      </c>
      <c r="DN33" s="157" t="s">
        <v>2942</v>
      </c>
      <c r="DO33" s="157" t="s">
        <v>963</v>
      </c>
      <c r="DP33" s="157" t="s">
        <v>963</v>
      </c>
      <c r="DQ33" s="157" t="s">
        <v>2942</v>
      </c>
      <c r="DR33" s="157" t="s">
        <v>963</v>
      </c>
      <c r="DS33" s="157" t="s">
        <v>963</v>
      </c>
      <c r="DT33" s="157" t="s">
        <v>2942</v>
      </c>
      <c r="DU33" s="157" t="s">
        <v>963</v>
      </c>
      <c r="DV33" s="157" t="s">
        <v>963</v>
      </c>
      <c r="DW33" s="157" t="s">
        <v>2942</v>
      </c>
      <c r="DX33" s="157" t="s">
        <v>963</v>
      </c>
      <c r="DY33" s="157" t="s">
        <v>963</v>
      </c>
      <c r="DZ33" s="157" t="s">
        <v>2942</v>
      </c>
      <c r="EA33" s="157" t="s">
        <v>963</v>
      </c>
      <c r="EB33" s="157" t="s">
        <v>963</v>
      </c>
      <c r="EC33" s="157" t="s">
        <v>2942</v>
      </c>
      <c r="ED33" s="157" t="s">
        <v>963</v>
      </c>
      <c r="EE33" s="157" t="s">
        <v>963</v>
      </c>
      <c r="EF33" s="157" t="s">
        <v>2942</v>
      </c>
      <c r="EG33" s="157" t="s">
        <v>963</v>
      </c>
      <c r="EH33" s="157" t="s">
        <v>963</v>
      </c>
      <c r="EI33" s="157" t="s">
        <v>2942</v>
      </c>
      <c r="EJ33" s="157" t="s">
        <v>963</v>
      </c>
      <c r="EK33" s="157" t="s">
        <v>963</v>
      </c>
      <c r="EL33" s="157" t="s">
        <v>2942</v>
      </c>
      <c r="EM33" s="157" t="s">
        <v>963</v>
      </c>
      <c r="EN33" s="157" t="s">
        <v>963</v>
      </c>
      <c r="EO33" s="157" t="s">
        <v>2942</v>
      </c>
      <c r="EP33" s="157" t="s">
        <v>963</v>
      </c>
      <c r="EQ33" s="157" t="s">
        <v>963</v>
      </c>
      <c r="ER33" s="157" t="s">
        <v>2942</v>
      </c>
      <c r="ES33" s="157" t="s">
        <v>963</v>
      </c>
      <c r="ET33" s="157" t="s">
        <v>963</v>
      </c>
    </row>
    <row r="34" spans="1:150" x14ac:dyDescent="0.3">
      <c r="A34" s="1"/>
      <c r="B34" s="156" t="s">
        <v>3054</v>
      </c>
      <c r="C34" s="156" t="s">
        <v>109</v>
      </c>
      <c r="D34" s="156" t="s">
        <v>3048</v>
      </c>
      <c r="E34" s="156" t="s">
        <v>3055</v>
      </c>
      <c r="F34" s="156" t="s">
        <v>3056</v>
      </c>
      <c r="G34" s="157" t="s">
        <v>2942</v>
      </c>
      <c r="H34" s="157" t="s">
        <v>963</v>
      </c>
      <c r="I34" s="157" t="s">
        <v>963</v>
      </c>
      <c r="J34" s="157" t="s">
        <v>2942</v>
      </c>
      <c r="K34" s="157" t="s">
        <v>963</v>
      </c>
      <c r="L34" s="157" t="s">
        <v>963</v>
      </c>
      <c r="M34" s="157" t="s">
        <v>2942</v>
      </c>
      <c r="N34" s="157" t="s">
        <v>963</v>
      </c>
      <c r="O34" s="157" t="s">
        <v>963</v>
      </c>
      <c r="P34" s="157" t="s">
        <v>2942</v>
      </c>
      <c r="Q34" s="157" t="s">
        <v>963</v>
      </c>
      <c r="R34" s="157" t="s">
        <v>963</v>
      </c>
      <c r="S34" s="157" t="s">
        <v>2942</v>
      </c>
      <c r="T34" s="157" t="s">
        <v>963</v>
      </c>
      <c r="U34" s="157" t="s">
        <v>963</v>
      </c>
      <c r="V34" s="157" t="s">
        <v>2942</v>
      </c>
      <c r="W34" s="157" t="s">
        <v>963</v>
      </c>
      <c r="X34" s="157" t="s">
        <v>963</v>
      </c>
      <c r="Y34" s="157" t="s">
        <v>2942</v>
      </c>
      <c r="Z34" s="157" t="s">
        <v>963</v>
      </c>
      <c r="AA34" s="157" t="s">
        <v>963</v>
      </c>
      <c r="AB34" s="157" t="s">
        <v>2942</v>
      </c>
      <c r="AC34" s="157" t="s">
        <v>963</v>
      </c>
      <c r="AD34" s="157" t="s">
        <v>963</v>
      </c>
      <c r="AE34" s="157" t="s">
        <v>2942</v>
      </c>
      <c r="AF34" s="157" t="s">
        <v>963</v>
      </c>
      <c r="AG34" s="157" t="s">
        <v>963</v>
      </c>
      <c r="AH34" s="157" t="s">
        <v>2942</v>
      </c>
      <c r="AI34" s="157" t="s">
        <v>963</v>
      </c>
      <c r="AJ34" s="157" t="s">
        <v>963</v>
      </c>
      <c r="AK34" s="157" t="s">
        <v>2942</v>
      </c>
      <c r="AL34" s="157" t="s">
        <v>963</v>
      </c>
      <c r="AM34" s="157" t="s">
        <v>963</v>
      </c>
      <c r="AN34" s="157" t="s">
        <v>2942</v>
      </c>
      <c r="AO34" s="157" t="s">
        <v>963</v>
      </c>
      <c r="AP34" s="157" t="s">
        <v>963</v>
      </c>
      <c r="AQ34" s="157" t="s">
        <v>2942</v>
      </c>
      <c r="AR34" s="157" t="s">
        <v>963</v>
      </c>
      <c r="AS34" s="157" t="s">
        <v>963</v>
      </c>
      <c r="AT34" s="157" t="s">
        <v>2942</v>
      </c>
      <c r="AU34" s="157" t="s">
        <v>963</v>
      </c>
      <c r="AV34" s="157" t="s">
        <v>963</v>
      </c>
      <c r="AW34" s="157" t="s">
        <v>2942</v>
      </c>
      <c r="AX34" s="157" t="s">
        <v>963</v>
      </c>
      <c r="AY34" s="157" t="s">
        <v>963</v>
      </c>
      <c r="AZ34" s="157" t="s">
        <v>2942</v>
      </c>
      <c r="BA34" s="157" t="s">
        <v>963</v>
      </c>
      <c r="BB34" s="157" t="s">
        <v>963</v>
      </c>
      <c r="BC34" s="157" t="s">
        <v>2942</v>
      </c>
      <c r="BD34" s="157" t="s">
        <v>963</v>
      </c>
      <c r="BE34" s="157" t="s">
        <v>963</v>
      </c>
      <c r="BF34" s="157" t="s">
        <v>2942</v>
      </c>
      <c r="BG34" s="157" t="s">
        <v>963</v>
      </c>
      <c r="BH34" s="157" t="s">
        <v>963</v>
      </c>
      <c r="BI34" s="157" t="s">
        <v>2942</v>
      </c>
      <c r="BJ34" s="157" t="s">
        <v>963</v>
      </c>
      <c r="BK34" s="157" t="s">
        <v>963</v>
      </c>
      <c r="BL34" s="157" t="s">
        <v>2942</v>
      </c>
      <c r="BM34" s="157" t="s">
        <v>963</v>
      </c>
      <c r="BN34" s="157" t="s">
        <v>963</v>
      </c>
      <c r="BO34" s="157" t="s">
        <v>2942</v>
      </c>
      <c r="BP34" s="157" t="s">
        <v>963</v>
      </c>
      <c r="BQ34" s="157" t="s">
        <v>963</v>
      </c>
      <c r="BR34" s="157" t="s">
        <v>2942</v>
      </c>
      <c r="BS34" s="157" t="s">
        <v>963</v>
      </c>
      <c r="BT34" s="157" t="s">
        <v>963</v>
      </c>
      <c r="BU34" s="157" t="s">
        <v>2942</v>
      </c>
      <c r="BV34" s="157" t="s">
        <v>963</v>
      </c>
      <c r="BW34" s="157" t="s">
        <v>963</v>
      </c>
      <c r="BX34" s="157" t="s">
        <v>2942</v>
      </c>
      <c r="BY34" s="157" t="s">
        <v>963</v>
      </c>
      <c r="BZ34" s="157" t="s">
        <v>963</v>
      </c>
      <c r="CA34" s="157" t="s">
        <v>2942</v>
      </c>
      <c r="CB34" s="157" t="s">
        <v>963</v>
      </c>
      <c r="CC34" s="157" t="s">
        <v>963</v>
      </c>
      <c r="CD34" s="157" t="s">
        <v>2942</v>
      </c>
      <c r="CE34" s="157" t="s">
        <v>963</v>
      </c>
      <c r="CF34" s="157" t="s">
        <v>963</v>
      </c>
      <c r="CG34" s="157" t="s">
        <v>2942</v>
      </c>
      <c r="CH34" s="157" t="s">
        <v>963</v>
      </c>
      <c r="CI34" s="157" t="s">
        <v>963</v>
      </c>
      <c r="CJ34" s="157" t="s">
        <v>2942</v>
      </c>
      <c r="CK34" s="157" t="s">
        <v>963</v>
      </c>
      <c r="CL34" s="157" t="s">
        <v>963</v>
      </c>
      <c r="CM34" s="157" t="s">
        <v>2942</v>
      </c>
      <c r="CN34" s="157" t="s">
        <v>963</v>
      </c>
      <c r="CO34" s="157" t="s">
        <v>963</v>
      </c>
      <c r="CP34" s="157" t="s">
        <v>2942</v>
      </c>
      <c r="CQ34" s="157" t="s">
        <v>963</v>
      </c>
      <c r="CR34" s="157" t="s">
        <v>963</v>
      </c>
      <c r="CS34" s="157" t="s">
        <v>2942</v>
      </c>
      <c r="CT34" s="157" t="s">
        <v>963</v>
      </c>
      <c r="CU34" s="157" t="s">
        <v>963</v>
      </c>
      <c r="CV34" s="157" t="s">
        <v>2942</v>
      </c>
      <c r="CW34" s="157" t="s">
        <v>963</v>
      </c>
      <c r="CX34" s="157" t="s">
        <v>963</v>
      </c>
      <c r="CY34" s="157" t="s">
        <v>2942</v>
      </c>
      <c r="CZ34" s="157" t="s">
        <v>963</v>
      </c>
      <c r="DA34" s="157" t="s">
        <v>963</v>
      </c>
      <c r="DB34" s="157" t="s">
        <v>2942</v>
      </c>
      <c r="DC34" s="157" t="s">
        <v>963</v>
      </c>
      <c r="DD34" s="157" t="s">
        <v>963</v>
      </c>
      <c r="DE34" s="157" t="s">
        <v>2942</v>
      </c>
      <c r="DF34" s="157" t="s">
        <v>963</v>
      </c>
      <c r="DG34" s="157" t="s">
        <v>963</v>
      </c>
      <c r="DH34" s="157" t="s">
        <v>2942</v>
      </c>
      <c r="DI34" s="157" t="s">
        <v>963</v>
      </c>
      <c r="DJ34" s="157" t="s">
        <v>963</v>
      </c>
      <c r="DK34" s="157" t="s">
        <v>2942</v>
      </c>
      <c r="DL34" s="157" t="s">
        <v>963</v>
      </c>
      <c r="DM34" s="157" t="s">
        <v>963</v>
      </c>
      <c r="DN34" s="157" t="s">
        <v>2942</v>
      </c>
      <c r="DO34" s="157" t="s">
        <v>963</v>
      </c>
      <c r="DP34" s="157" t="s">
        <v>963</v>
      </c>
      <c r="DQ34" s="157" t="s">
        <v>2942</v>
      </c>
      <c r="DR34" s="157" t="s">
        <v>963</v>
      </c>
      <c r="DS34" s="157" t="s">
        <v>963</v>
      </c>
      <c r="DT34" s="157" t="s">
        <v>2942</v>
      </c>
      <c r="DU34" s="157" t="s">
        <v>963</v>
      </c>
      <c r="DV34" s="157" t="s">
        <v>963</v>
      </c>
      <c r="DW34" s="157" t="s">
        <v>2942</v>
      </c>
      <c r="DX34" s="157" t="s">
        <v>963</v>
      </c>
      <c r="DY34" s="157" t="s">
        <v>963</v>
      </c>
      <c r="DZ34" s="157" t="s">
        <v>2942</v>
      </c>
      <c r="EA34" s="157" t="s">
        <v>963</v>
      </c>
      <c r="EB34" s="157" t="s">
        <v>963</v>
      </c>
      <c r="EC34" s="157" t="s">
        <v>2942</v>
      </c>
      <c r="ED34" s="157" t="s">
        <v>963</v>
      </c>
      <c r="EE34" s="157" t="s">
        <v>963</v>
      </c>
      <c r="EF34" s="157" t="s">
        <v>2942</v>
      </c>
      <c r="EG34" s="157" t="s">
        <v>963</v>
      </c>
      <c r="EH34" s="157" t="s">
        <v>963</v>
      </c>
      <c r="EI34" s="157" t="s">
        <v>2942</v>
      </c>
      <c r="EJ34" s="157" t="s">
        <v>963</v>
      </c>
      <c r="EK34" s="157" t="s">
        <v>963</v>
      </c>
      <c r="EL34" s="157" t="s">
        <v>2942</v>
      </c>
      <c r="EM34" s="157" t="s">
        <v>963</v>
      </c>
      <c r="EN34" s="157" t="s">
        <v>963</v>
      </c>
      <c r="EO34" s="157" t="s">
        <v>2942</v>
      </c>
      <c r="EP34" s="157" t="s">
        <v>963</v>
      </c>
      <c r="EQ34" s="157" t="s">
        <v>963</v>
      </c>
      <c r="ER34" s="157" t="s">
        <v>2942</v>
      </c>
      <c r="ES34" s="157" t="s">
        <v>963</v>
      </c>
      <c r="ET34" s="157" t="s">
        <v>963</v>
      </c>
    </row>
    <row r="35" spans="1:150" x14ac:dyDescent="0.3">
      <c r="A35" s="1"/>
      <c r="B35" s="156" t="s">
        <v>3057</v>
      </c>
      <c r="C35" s="156" t="s">
        <v>109</v>
      </c>
      <c r="D35" s="156" t="s">
        <v>3048</v>
      </c>
      <c r="E35" s="156" t="s">
        <v>3058</v>
      </c>
      <c r="F35" s="156" t="s">
        <v>3059</v>
      </c>
      <c r="G35" s="157" t="s">
        <v>2942</v>
      </c>
      <c r="H35" s="157" t="s">
        <v>963</v>
      </c>
      <c r="I35" s="157" t="s">
        <v>963</v>
      </c>
      <c r="J35" s="157" t="s">
        <v>2942</v>
      </c>
      <c r="K35" s="157" t="s">
        <v>963</v>
      </c>
      <c r="L35" s="157" t="s">
        <v>963</v>
      </c>
      <c r="M35" s="157" t="s">
        <v>2942</v>
      </c>
      <c r="N35" s="157" t="s">
        <v>963</v>
      </c>
      <c r="O35" s="157" t="s">
        <v>963</v>
      </c>
      <c r="P35" s="157" t="s">
        <v>2942</v>
      </c>
      <c r="Q35" s="157" t="s">
        <v>963</v>
      </c>
      <c r="R35" s="157" t="s">
        <v>963</v>
      </c>
      <c r="S35" s="157" t="s">
        <v>2942</v>
      </c>
      <c r="T35" s="157" t="s">
        <v>963</v>
      </c>
      <c r="U35" s="157" t="s">
        <v>963</v>
      </c>
      <c r="V35" s="157" t="s">
        <v>2942</v>
      </c>
      <c r="W35" s="157" t="s">
        <v>963</v>
      </c>
      <c r="X35" s="157" t="s">
        <v>963</v>
      </c>
      <c r="Y35" s="157" t="s">
        <v>2942</v>
      </c>
      <c r="Z35" s="157" t="s">
        <v>963</v>
      </c>
      <c r="AA35" s="157" t="s">
        <v>963</v>
      </c>
      <c r="AB35" s="157" t="s">
        <v>2942</v>
      </c>
      <c r="AC35" s="157" t="s">
        <v>963</v>
      </c>
      <c r="AD35" s="157" t="s">
        <v>963</v>
      </c>
      <c r="AE35" s="157" t="s">
        <v>2942</v>
      </c>
      <c r="AF35" s="157" t="s">
        <v>963</v>
      </c>
      <c r="AG35" s="157" t="s">
        <v>963</v>
      </c>
      <c r="AH35" s="157" t="s">
        <v>2942</v>
      </c>
      <c r="AI35" s="157" t="s">
        <v>963</v>
      </c>
      <c r="AJ35" s="157" t="s">
        <v>963</v>
      </c>
      <c r="AK35" s="157" t="s">
        <v>2942</v>
      </c>
      <c r="AL35" s="157" t="s">
        <v>963</v>
      </c>
      <c r="AM35" s="157" t="s">
        <v>963</v>
      </c>
      <c r="AN35" s="157" t="s">
        <v>2942</v>
      </c>
      <c r="AO35" s="157" t="s">
        <v>963</v>
      </c>
      <c r="AP35" s="157" t="s">
        <v>963</v>
      </c>
      <c r="AQ35" s="157" t="s">
        <v>2942</v>
      </c>
      <c r="AR35" s="157" t="s">
        <v>963</v>
      </c>
      <c r="AS35" s="157" t="s">
        <v>963</v>
      </c>
      <c r="AT35" s="157" t="s">
        <v>2942</v>
      </c>
      <c r="AU35" s="157" t="s">
        <v>963</v>
      </c>
      <c r="AV35" s="157" t="s">
        <v>963</v>
      </c>
      <c r="AW35" s="157" t="s">
        <v>2942</v>
      </c>
      <c r="AX35" s="157" t="s">
        <v>963</v>
      </c>
      <c r="AY35" s="157" t="s">
        <v>963</v>
      </c>
      <c r="AZ35" s="157" t="s">
        <v>2942</v>
      </c>
      <c r="BA35" s="157" t="s">
        <v>963</v>
      </c>
      <c r="BB35" s="157" t="s">
        <v>963</v>
      </c>
      <c r="BC35" s="157" t="s">
        <v>2942</v>
      </c>
      <c r="BD35" s="157" t="s">
        <v>963</v>
      </c>
      <c r="BE35" s="157" t="s">
        <v>963</v>
      </c>
      <c r="BF35" s="157" t="s">
        <v>2942</v>
      </c>
      <c r="BG35" s="157" t="s">
        <v>963</v>
      </c>
      <c r="BH35" s="157" t="s">
        <v>963</v>
      </c>
      <c r="BI35" s="157" t="s">
        <v>2942</v>
      </c>
      <c r="BJ35" s="157" t="s">
        <v>963</v>
      </c>
      <c r="BK35" s="157" t="s">
        <v>963</v>
      </c>
      <c r="BL35" s="157" t="s">
        <v>2942</v>
      </c>
      <c r="BM35" s="157" t="s">
        <v>963</v>
      </c>
      <c r="BN35" s="157" t="s">
        <v>963</v>
      </c>
      <c r="BO35" s="157" t="s">
        <v>2942</v>
      </c>
      <c r="BP35" s="157" t="s">
        <v>963</v>
      </c>
      <c r="BQ35" s="157" t="s">
        <v>963</v>
      </c>
      <c r="BR35" s="157" t="s">
        <v>2942</v>
      </c>
      <c r="BS35" s="157" t="s">
        <v>963</v>
      </c>
      <c r="BT35" s="157" t="s">
        <v>963</v>
      </c>
      <c r="BU35" s="157" t="s">
        <v>2942</v>
      </c>
      <c r="BV35" s="157" t="s">
        <v>963</v>
      </c>
      <c r="BW35" s="157" t="s">
        <v>963</v>
      </c>
      <c r="BX35" s="157" t="s">
        <v>2942</v>
      </c>
      <c r="BY35" s="157" t="s">
        <v>963</v>
      </c>
      <c r="BZ35" s="157" t="s">
        <v>963</v>
      </c>
      <c r="CA35" s="157" t="s">
        <v>2942</v>
      </c>
      <c r="CB35" s="157" t="s">
        <v>963</v>
      </c>
      <c r="CC35" s="157" t="s">
        <v>963</v>
      </c>
      <c r="CD35" s="157" t="s">
        <v>2942</v>
      </c>
      <c r="CE35" s="157" t="s">
        <v>963</v>
      </c>
      <c r="CF35" s="157" t="s">
        <v>963</v>
      </c>
      <c r="CG35" s="157" t="s">
        <v>2942</v>
      </c>
      <c r="CH35" s="157" t="s">
        <v>963</v>
      </c>
      <c r="CI35" s="157" t="s">
        <v>963</v>
      </c>
      <c r="CJ35" s="157" t="s">
        <v>2942</v>
      </c>
      <c r="CK35" s="157" t="s">
        <v>963</v>
      </c>
      <c r="CL35" s="157" t="s">
        <v>963</v>
      </c>
      <c r="CM35" s="157" t="s">
        <v>2942</v>
      </c>
      <c r="CN35" s="157" t="s">
        <v>963</v>
      </c>
      <c r="CO35" s="157" t="s">
        <v>963</v>
      </c>
      <c r="CP35" s="157" t="s">
        <v>2942</v>
      </c>
      <c r="CQ35" s="157" t="s">
        <v>963</v>
      </c>
      <c r="CR35" s="157" t="s">
        <v>963</v>
      </c>
      <c r="CS35" s="157" t="s">
        <v>2942</v>
      </c>
      <c r="CT35" s="157" t="s">
        <v>963</v>
      </c>
      <c r="CU35" s="157" t="s">
        <v>963</v>
      </c>
      <c r="CV35" s="157" t="s">
        <v>2942</v>
      </c>
      <c r="CW35" s="157" t="s">
        <v>963</v>
      </c>
      <c r="CX35" s="157" t="s">
        <v>963</v>
      </c>
      <c r="CY35" s="157" t="s">
        <v>2942</v>
      </c>
      <c r="CZ35" s="157" t="s">
        <v>963</v>
      </c>
      <c r="DA35" s="157" t="s">
        <v>963</v>
      </c>
      <c r="DB35" s="157" t="s">
        <v>2942</v>
      </c>
      <c r="DC35" s="157" t="s">
        <v>963</v>
      </c>
      <c r="DD35" s="157" t="s">
        <v>963</v>
      </c>
      <c r="DE35" s="157" t="s">
        <v>2942</v>
      </c>
      <c r="DF35" s="157" t="s">
        <v>963</v>
      </c>
      <c r="DG35" s="157" t="s">
        <v>963</v>
      </c>
      <c r="DH35" s="157" t="s">
        <v>2942</v>
      </c>
      <c r="DI35" s="157" t="s">
        <v>963</v>
      </c>
      <c r="DJ35" s="157" t="s">
        <v>963</v>
      </c>
      <c r="DK35" s="157" t="s">
        <v>2942</v>
      </c>
      <c r="DL35" s="157" t="s">
        <v>963</v>
      </c>
      <c r="DM35" s="157" t="s">
        <v>963</v>
      </c>
      <c r="DN35" s="157" t="s">
        <v>2942</v>
      </c>
      <c r="DO35" s="157" t="s">
        <v>963</v>
      </c>
      <c r="DP35" s="157" t="s">
        <v>963</v>
      </c>
      <c r="DQ35" s="157" t="s">
        <v>2942</v>
      </c>
      <c r="DR35" s="157" t="s">
        <v>963</v>
      </c>
      <c r="DS35" s="157" t="s">
        <v>963</v>
      </c>
      <c r="DT35" s="157" t="s">
        <v>2942</v>
      </c>
      <c r="DU35" s="157" t="s">
        <v>963</v>
      </c>
      <c r="DV35" s="157" t="s">
        <v>963</v>
      </c>
      <c r="DW35" s="157" t="s">
        <v>2942</v>
      </c>
      <c r="DX35" s="157" t="s">
        <v>963</v>
      </c>
      <c r="DY35" s="157" t="s">
        <v>963</v>
      </c>
      <c r="DZ35" s="157" t="s">
        <v>2942</v>
      </c>
      <c r="EA35" s="157" t="s">
        <v>963</v>
      </c>
      <c r="EB35" s="157" t="s">
        <v>963</v>
      </c>
      <c r="EC35" s="157" t="s">
        <v>2942</v>
      </c>
      <c r="ED35" s="157" t="s">
        <v>963</v>
      </c>
      <c r="EE35" s="157" t="s">
        <v>963</v>
      </c>
      <c r="EF35" s="157" t="s">
        <v>2942</v>
      </c>
      <c r="EG35" s="157" t="s">
        <v>963</v>
      </c>
      <c r="EH35" s="157" t="s">
        <v>963</v>
      </c>
      <c r="EI35" s="157" t="s">
        <v>2942</v>
      </c>
      <c r="EJ35" s="157" t="s">
        <v>963</v>
      </c>
      <c r="EK35" s="157" t="s">
        <v>963</v>
      </c>
      <c r="EL35" s="157" t="s">
        <v>2942</v>
      </c>
      <c r="EM35" s="157" t="s">
        <v>963</v>
      </c>
      <c r="EN35" s="157" t="s">
        <v>963</v>
      </c>
      <c r="EO35" s="157" t="s">
        <v>2942</v>
      </c>
      <c r="EP35" s="157" t="s">
        <v>963</v>
      </c>
      <c r="EQ35" s="157" t="s">
        <v>963</v>
      </c>
      <c r="ER35" s="157" t="s">
        <v>2942</v>
      </c>
      <c r="ES35" s="157" t="s">
        <v>963</v>
      </c>
      <c r="ET35" s="157" t="s">
        <v>963</v>
      </c>
    </row>
    <row r="36" spans="1:150" x14ac:dyDescent="0.3">
      <c r="A36" s="1"/>
      <c r="B36" s="156" t="s">
        <v>3060</v>
      </c>
      <c r="C36" s="156" t="s">
        <v>109</v>
      </c>
      <c r="D36" s="156" t="s">
        <v>3048</v>
      </c>
      <c r="E36" s="156" t="s">
        <v>3061</v>
      </c>
      <c r="F36" s="156" t="s">
        <v>3062</v>
      </c>
      <c r="G36" s="157" t="s">
        <v>2942</v>
      </c>
      <c r="H36" s="157" t="s">
        <v>963</v>
      </c>
      <c r="I36" s="157" t="s">
        <v>963</v>
      </c>
      <c r="J36" s="157" t="s">
        <v>2942</v>
      </c>
      <c r="K36" s="157" t="s">
        <v>963</v>
      </c>
      <c r="L36" s="157" t="s">
        <v>963</v>
      </c>
      <c r="M36" s="157" t="s">
        <v>2942</v>
      </c>
      <c r="N36" s="157" t="s">
        <v>963</v>
      </c>
      <c r="O36" s="157" t="s">
        <v>963</v>
      </c>
      <c r="P36" s="157" t="s">
        <v>2942</v>
      </c>
      <c r="Q36" s="157" t="s">
        <v>963</v>
      </c>
      <c r="R36" s="157" t="s">
        <v>963</v>
      </c>
      <c r="S36" s="157" t="s">
        <v>2942</v>
      </c>
      <c r="T36" s="157" t="s">
        <v>963</v>
      </c>
      <c r="U36" s="157" t="s">
        <v>963</v>
      </c>
      <c r="V36" s="157" t="s">
        <v>2942</v>
      </c>
      <c r="W36" s="157" t="s">
        <v>963</v>
      </c>
      <c r="X36" s="157" t="s">
        <v>963</v>
      </c>
      <c r="Y36" s="157" t="s">
        <v>2942</v>
      </c>
      <c r="Z36" s="157" t="s">
        <v>963</v>
      </c>
      <c r="AA36" s="157" t="s">
        <v>963</v>
      </c>
      <c r="AB36" s="157" t="s">
        <v>2942</v>
      </c>
      <c r="AC36" s="157" t="s">
        <v>963</v>
      </c>
      <c r="AD36" s="157" t="s">
        <v>963</v>
      </c>
      <c r="AE36" s="157" t="s">
        <v>2942</v>
      </c>
      <c r="AF36" s="157" t="s">
        <v>963</v>
      </c>
      <c r="AG36" s="157" t="s">
        <v>963</v>
      </c>
      <c r="AH36" s="157" t="s">
        <v>2942</v>
      </c>
      <c r="AI36" s="157" t="s">
        <v>963</v>
      </c>
      <c r="AJ36" s="157" t="s">
        <v>963</v>
      </c>
      <c r="AK36" s="157" t="s">
        <v>2942</v>
      </c>
      <c r="AL36" s="157" t="s">
        <v>963</v>
      </c>
      <c r="AM36" s="157" t="s">
        <v>963</v>
      </c>
      <c r="AN36" s="157" t="s">
        <v>2942</v>
      </c>
      <c r="AO36" s="157" t="s">
        <v>963</v>
      </c>
      <c r="AP36" s="157" t="s">
        <v>963</v>
      </c>
      <c r="AQ36" s="157" t="s">
        <v>2942</v>
      </c>
      <c r="AR36" s="157" t="s">
        <v>963</v>
      </c>
      <c r="AS36" s="157" t="s">
        <v>963</v>
      </c>
      <c r="AT36" s="157" t="s">
        <v>2942</v>
      </c>
      <c r="AU36" s="157" t="s">
        <v>963</v>
      </c>
      <c r="AV36" s="157" t="s">
        <v>963</v>
      </c>
      <c r="AW36" s="157" t="s">
        <v>2942</v>
      </c>
      <c r="AX36" s="157" t="s">
        <v>963</v>
      </c>
      <c r="AY36" s="157" t="s">
        <v>963</v>
      </c>
      <c r="AZ36" s="157" t="s">
        <v>2942</v>
      </c>
      <c r="BA36" s="157" t="s">
        <v>963</v>
      </c>
      <c r="BB36" s="157" t="s">
        <v>963</v>
      </c>
      <c r="BC36" s="157" t="s">
        <v>2942</v>
      </c>
      <c r="BD36" s="157" t="s">
        <v>963</v>
      </c>
      <c r="BE36" s="157" t="s">
        <v>963</v>
      </c>
      <c r="BF36" s="157" t="s">
        <v>2942</v>
      </c>
      <c r="BG36" s="157" t="s">
        <v>963</v>
      </c>
      <c r="BH36" s="157" t="s">
        <v>963</v>
      </c>
      <c r="BI36" s="157" t="s">
        <v>2942</v>
      </c>
      <c r="BJ36" s="157" t="s">
        <v>963</v>
      </c>
      <c r="BK36" s="157" t="s">
        <v>963</v>
      </c>
      <c r="BL36" s="157" t="s">
        <v>2942</v>
      </c>
      <c r="BM36" s="157" t="s">
        <v>963</v>
      </c>
      <c r="BN36" s="157" t="s">
        <v>963</v>
      </c>
      <c r="BO36" s="157" t="s">
        <v>2942</v>
      </c>
      <c r="BP36" s="157" t="s">
        <v>963</v>
      </c>
      <c r="BQ36" s="157" t="s">
        <v>963</v>
      </c>
      <c r="BR36" s="157" t="s">
        <v>2942</v>
      </c>
      <c r="BS36" s="157" t="s">
        <v>963</v>
      </c>
      <c r="BT36" s="157" t="s">
        <v>963</v>
      </c>
      <c r="BU36" s="157" t="s">
        <v>2942</v>
      </c>
      <c r="BV36" s="157" t="s">
        <v>963</v>
      </c>
      <c r="BW36" s="157" t="s">
        <v>963</v>
      </c>
      <c r="BX36" s="157" t="s">
        <v>2942</v>
      </c>
      <c r="BY36" s="157" t="s">
        <v>963</v>
      </c>
      <c r="BZ36" s="157" t="s">
        <v>963</v>
      </c>
      <c r="CA36" s="157" t="s">
        <v>2942</v>
      </c>
      <c r="CB36" s="157" t="s">
        <v>963</v>
      </c>
      <c r="CC36" s="157" t="s">
        <v>963</v>
      </c>
      <c r="CD36" s="157" t="s">
        <v>2942</v>
      </c>
      <c r="CE36" s="157" t="s">
        <v>963</v>
      </c>
      <c r="CF36" s="157" t="s">
        <v>963</v>
      </c>
      <c r="CG36" s="157" t="s">
        <v>2942</v>
      </c>
      <c r="CH36" s="157" t="s">
        <v>963</v>
      </c>
      <c r="CI36" s="157" t="s">
        <v>963</v>
      </c>
      <c r="CJ36" s="157" t="s">
        <v>2942</v>
      </c>
      <c r="CK36" s="157" t="s">
        <v>963</v>
      </c>
      <c r="CL36" s="157" t="s">
        <v>963</v>
      </c>
      <c r="CM36" s="157" t="s">
        <v>2942</v>
      </c>
      <c r="CN36" s="157" t="s">
        <v>963</v>
      </c>
      <c r="CO36" s="157" t="s">
        <v>963</v>
      </c>
      <c r="CP36" s="157" t="s">
        <v>2942</v>
      </c>
      <c r="CQ36" s="157" t="s">
        <v>963</v>
      </c>
      <c r="CR36" s="157" t="s">
        <v>963</v>
      </c>
      <c r="CS36" s="157" t="s">
        <v>2942</v>
      </c>
      <c r="CT36" s="157" t="s">
        <v>963</v>
      </c>
      <c r="CU36" s="157" t="s">
        <v>963</v>
      </c>
      <c r="CV36" s="157" t="s">
        <v>2942</v>
      </c>
      <c r="CW36" s="157" t="s">
        <v>963</v>
      </c>
      <c r="CX36" s="157" t="s">
        <v>963</v>
      </c>
      <c r="CY36" s="157" t="s">
        <v>2942</v>
      </c>
      <c r="CZ36" s="157" t="s">
        <v>963</v>
      </c>
      <c r="DA36" s="157" t="s">
        <v>963</v>
      </c>
      <c r="DB36" s="157" t="s">
        <v>2942</v>
      </c>
      <c r="DC36" s="157" t="s">
        <v>963</v>
      </c>
      <c r="DD36" s="157" t="s">
        <v>963</v>
      </c>
      <c r="DE36" s="157" t="s">
        <v>2942</v>
      </c>
      <c r="DF36" s="157" t="s">
        <v>963</v>
      </c>
      <c r="DG36" s="157" t="s">
        <v>963</v>
      </c>
      <c r="DH36" s="157" t="s">
        <v>2942</v>
      </c>
      <c r="DI36" s="157" t="s">
        <v>963</v>
      </c>
      <c r="DJ36" s="157" t="s">
        <v>963</v>
      </c>
      <c r="DK36" s="157" t="s">
        <v>2942</v>
      </c>
      <c r="DL36" s="157" t="s">
        <v>963</v>
      </c>
      <c r="DM36" s="157" t="s">
        <v>963</v>
      </c>
      <c r="DN36" s="157" t="s">
        <v>2942</v>
      </c>
      <c r="DO36" s="157" t="s">
        <v>963</v>
      </c>
      <c r="DP36" s="157" t="s">
        <v>963</v>
      </c>
      <c r="DQ36" s="157" t="s">
        <v>2942</v>
      </c>
      <c r="DR36" s="157" t="s">
        <v>963</v>
      </c>
      <c r="DS36" s="157" t="s">
        <v>963</v>
      </c>
      <c r="DT36" s="157" t="s">
        <v>2942</v>
      </c>
      <c r="DU36" s="157" t="s">
        <v>963</v>
      </c>
      <c r="DV36" s="157" t="s">
        <v>963</v>
      </c>
      <c r="DW36" s="157" t="s">
        <v>2942</v>
      </c>
      <c r="DX36" s="157" t="s">
        <v>963</v>
      </c>
      <c r="DY36" s="157" t="s">
        <v>963</v>
      </c>
      <c r="DZ36" s="157" t="s">
        <v>2942</v>
      </c>
      <c r="EA36" s="157" t="s">
        <v>963</v>
      </c>
      <c r="EB36" s="157" t="s">
        <v>963</v>
      </c>
      <c r="EC36" s="157" t="s">
        <v>2942</v>
      </c>
      <c r="ED36" s="157" t="s">
        <v>963</v>
      </c>
      <c r="EE36" s="157" t="s">
        <v>963</v>
      </c>
      <c r="EF36" s="157" t="s">
        <v>2942</v>
      </c>
      <c r="EG36" s="157" t="s">
        <v>963</v>
      </c>
      <c r="EH36" s="157" t="s">
        <v>963</v>
      </c>
      <c r="EI36" s="157" t="s">
        <v>2942</v>
      </c>
      <c r="EJ36" s="157" t="s">
        <v>963</v>
      </c>
      <c r="EK36" s="157" t="s">
        <v>963</v>
      </c>
      <c r="EL36" s="157" t="s">
        <v>2942</v>
      </c>
      <c r="EM36" s="157" t="s">
        <v>963</v>
      </c>
      <c r="EN36" s="157" t="s">
        <v>963</v>
      </c>
      <c r="EO36" s="157" t="s">
        <v>2942</v>
      </c>
      <c r="EP36" s="157" t="s">
        <v>963</v>
      </c>
      <c r="EQ36" s="157" t="s">
        <v>963</v>
      </c>
      <c r="ER36" s="157" t="s">
        <v>2942</v>
      </c>
      <c r="ES36" s="157" t="s">
        <v>963</v>
      </c>
      <c r="ET36" s="157" t="s">
        <v>963</v>
      </c>
    </row>
    <row r="37" spans="1:150" x14ac:dyDescent="0.3">
      <c r="A37" s="1"/>
      <c r="B37" s="156" t="s">
        <v>3063</v>
      </c>
      <c r="C37" s="156" t="s">
        <v>109</v>
      </c>
      <c r="D37" s="156" t="s">
        <v>3048</v>
      </c>
      <c r="E37" s="156" t="s">
        <v>3064</v>
      </c>
      <c r="F37" s="156" t="s">
        <v>3065</v>
      </c>
      <c r="G37" s="157" t="s">
        <v>2942</v>
      </c>
      <c r="H37" s="157" t="s">
        <v>963</v>
      </c>
      <c r="I37" s="157" t="s">
        <v>963</v>
      </c>
      <c r="J37" s="157" t="s">
        <v>2942</v>
      </c>
      <c r="K37" s="157" t="s">
        <v>963</v>
      </c>
      <c r="L37" s="157" t="s">
        <v>963</v>
      </c>
      <c r="M37" s="157" t="s">
        <v>2942</v>
      </c>
      <c r="N37" s="157" t="s">
        <v>963</v>
      </c>
      <c r="O37" s="157" t="s">
        <v>963</v>
      </c>
      <c r="P37" s="157" t="s">
        <v>2942</v>
      </c>
      <c r="Q37" s="157" t="s">
        <v>963</v>
      </c>
      <c r="R37" s="157" t="s">
        <v>963</v>
      </c>
      <c r="S37" s="157" t="s">
        <v>2942</v>
      </c>
      <c r="T37" s="157" t="s">
        <v>963</v>
      </c>
      <c r="U37" s="157" t="s">
        <v>963</v>
      </c>
      <c r="V37" s="157" t="s">
        <v>2942</v>
      </c>
      <c r="W37" s="157" t="s">
        <v>963</v>
      </c>
      <c r="X37" s="157" t="s">
        <v>963</v>
      </c>
      <c r="Y37" s="157" t="s">
        <v>2942</v>
      </c>
      <c r="Z37" s="157" t="s">
        <v>963</v>
      </c>
      <c r="AA37" s="157" t="s">
        <v>963</v>
      </c>
      <c r="AB37" s="157" t="s">
        <v>2942</v>
      </c>
      <c r="AC37" s="157" t="s">
        <v>963</v>
      </c>
      <c r="AD37" s="157" t="s">
        <v>963</v>
      </c>
      <c r="AE37" s="157" t="s">
        <v>2942</v>
      </c>
      <c r="AF37" s="157" t="s">
        <v>963</v>
      </c>
      <c r="AG37" s="157" t="s">
        <v>963</v>
      </c>
      <c r="AH37" s="157" t="s">
        <v>2942</v>
      </c>
      <c r="AI37" s="157" t="s">
        <v>963</v>
      </c>
      <c r="AJ37" s="157" t="s">
        <v>963</v>
      </c>
      <c r="AK37" s="157" t="s">
        <v>2942</v>
      </c>
      <c r="AL37" s="157" t="s">
        <v>963</v>
      </c>
      <c r="AM37" s="157" t="s">
        <v>963</v>
      </c>
      <c r="AN37" s="157" t="s">
        <v>2942</v>
      </c>
      <c r="AO37" s="157" t="s">
        <v>963</v>
      </c>
      <c r="AP37" s="157" t="s">
        <v>963</v>
      </c>
      <c r="AQ37" s="157" t="s">
        <v>2942</v>
      </c>
      <c r="AR37" s="157" t="s">
        <v>963</v>
      </c>
      <c r="AS37" s="157" t="s">
        <v>963</v>
      </c>
      <c r="AT37" s="157" t="s">
        <v>2942</v>
      </c>
      <c r="AU37" s="157" t="s">
        <v>963</v>
      </c>
      <c r="AV37" s="157" t="s">
        <v>963</v>
      </c>
      <c r="AW37" s="157" t="s">
        <v>2942</v>
      </c>
      <c r="AX37" s="157" t="s">
        <v>963</v>
      </c>
      <c r="AY37" s="157" t="s">
        <v>963</v>
      </c>
      <c r="AZ37" s="157" t="s">
        <v>2942</v>
      </c>
      <c r="BA37" s="157" t="s">
        <v>963</v>
      </c>
      <c r="BB37" s="157" t="s">
        <v>963</v>
      </c>
      <c r="BC37" s="157" t="s">
        <v>2942</v>
      </c>
      <c r="BD37" s="157" t="s">
        <v>963</v>
      </c>
      <c r="BE37" s="157" t="s">
        <v>963</v>
      </c>
      <c r="BF37" s="157" t="s">
        <v>2942</v>
      </c>
      <c r="BG37" s="157" t="s">
        <v>963</v>
      </c>
      <c r="BH37" s="157" t="s">
        <v>963</v>
      </c>
      <c r="BI37" s="157" t="s">
        <v>2942</v>
      </c>
      <c r="BJ37" s="157" t="s">
        <v>963</v>
      </c>
      <c r="BK37" s="157" t="s">
        <v>963</v>
      </c>
      <c r="BL37" s="157" t="s">
        <v>2942</v>
      </c>
      <c r="BM37" s="157" t="s">
        <v>963</v>
      </c>
      <c r="BN37" s="157" t="s">
        <v>963</v>
      </c>
      <c r="BO37" s="157" t="s">
        <v>2942</v>
      </c>
      <c r="BP37" s="157" t="s">
        <v>963</v>
      </c>
      <c r="BQ37" s="157" t="s">
        <v>963</v>
      </c>
      <c r="BR37" s="157" t="s">
        <v>2942</v>
      </c>
      <c r="BS37" s="157" t="s">
        <v>963</v>
      </c>
      <c r="BT37" s="157" t="s">
        <v>963</v>
      </c>
      <c r="BU37" s="157" t="s">
        <v>2942</v>
      </c>
      <c r="BV37" s="157" t="s">
        <v>963</v>
      </c>
      <c r="BW37" s="157" t="s">
        <v>963</v>
      </c>
      <c r="BX37" s="157" t="s">
        <v>2942</v>
      </c>
      <c r="BY37" s="157" t="s">
        <v>963</v>
      </c>
      <c r="BZ37" s="157" t="s">
        <v>963</v>
      </c>
      <c r="CA37" s="157" t="s">
        <v>2942</v>
      </c>
      <c r="CB37" s="157" t="s">
        <v>963</v>
      </c>
      <c r="CC37" s="157" t="s">
        <v>963</v>
      </c>
      <c r="CD37" s="157" t="s">
        <v>2942</v>
      </c>
      <c r="CE37" s="157" t="s">
        <v>963</v>
      </c>
      <c r="CF37" s="157" t="s">
        <v>963</v>
      </c>
      <c r="CG37" s="157" t="s">
        <v>2942</v>
      </c>
      <c r="CH37" s="157" t="s">
        <v>963</v>
      </c>
      <c r="CI37" s="157" t="s">
        <v>963</v>
      </c>
      <c r="CJ37" s="157" t="s">
        <v>2942</v>
      </c>
      <c r="CK37" s="157" t="s">
        <v>963</v>
      </c>
      <c r="CL37" s="157" t="s">
        <v>963</v>
      </c>
      <c r="CM37" s="157" t="s">
        <v>2942</v>
      </c>
      <c r="CN37" s="157" t="s">
        <v>963</v>
      </c>
      <c r="CO37" s="157" t="s">
        <v>963</v>
      </c>
      <c r="CP37" s="157" t="s">
        <v>2942</v>
      </c>
      <c r="CQ37" s="157" t="s">
        <v>963</v>
      </c>
      <c r="CR37" s="157" t="s">
        <v>963</v>
      </c>
      <c r="CS37" s="157" t="s">
        <v>2942</v>
      </c>
      <c r="CT37" s="157" t="s">
        <v>963</v>
      </c>
      <c r="CU37" s="157" t="s">
        <v>963</v>
      </c>
      <c r="CV37" s="157" t="s">
        <v>2942</v>
      </c>
      <c r="CW37" s="157" t="s">
        <v>963</v>
      </c>
      <c r="CX37" s="157" t="s">
        <v>963</v>
      </c>
      <c r="CY37" s="157" t="s">
        <v>2942</v>
      </c>
      <c r="CZ37" s="157" t="s">
        <v>963</v>
      </c>
      <c r="DA37" s="157" t="s">
        <v>963</v>
      </c>
      <c r="DB37" s="157" t="s">
        <v>2942</v>
      </c>
      <c r="DC37" s="157" t="s">
        <v>963</v>
      </c>
      <c r="DD37" s="157" t="s">
        <v>963</v>
      </c>
      <c r="DE37" s="157" t="s">
        <v>2942</v>
      </c>
      <c r="DF37" s="157" t="s">
        <v>963</v>
      </c>
      <c r="DG37" s="157" t="s">
        <v>963</v>
      </c>
      <c r="DH37" s="157" t="s">
        <v>2942</v>
      </c>
      <c r="DI37" s="157" t="s">
        <v>963</v>
      </c>
      <c r="DJ37" s="157" t="s">
        <v>963</v>
      </c>
      <c r="DK37" s="157" t="s">
        <v>2942</v>
      </c>
      <c r="DL37" s="157" t="s">
        <v>963</v>
      </c>
      <c r="DM37" s="157" t="s">
        <v>963</v>
      </c>
      <c r="DN37" s="157" t="s">
        <v>2942</v>
      </c>
      <c r="DO37" s="157" t="s">
        <v>963</v>
      </c>
      <c r="DP37" s="157" t="s">
        <v>963</v>
      </c>
      <c r="DQ37" s="157" t="s">
        <v>2942</v>
      </c>
      <c r="DR37" s="157" t="s">
        <v>963</v>
      </c>
      <c r="DS37" s="157" t="s">
        <v>963</v>
      </c>
      <c r="DT37" s="157" t="s">
        <v>2942</v>
      </c>
      <c r="DU37" s="157" t="s">
        <v>963</v>
      </c>
      <c r="DV37" s="157" t="s">
        <v>963</v>
      </c>
      <c r="DW37" s="157" t="s">
        <v>2942</v>
      </c>
      <c r="DX37" s="157" t="s">
        <v>963</v>
      </c>
      <c r="DY37" s="157" t="s">
        <v>963</v>
      </c>
      <c r="DZ37" s="157" t="s">
        <v>2942</v>
      </c>
      <c r="EA37" s="157" t="s">
        <v>963</v>
      </c>
      <c r="EB37" s="157" t="s">
        <v>963</v>
      </c>
      <c r="EC37" s="157" t="s">
        <v>2942</v>
      </c>
      <c r="ED37" s="157" t="s">
        <v>963</v>
      </c>
      <c r="EE37" s="157" t="s">
        <v>963</v>
      </c>
      <c r="EF37" s="157" t="s">
        <v>2942</v>
      </c>
      <c r="EG37" s="157" t="s">
        <v>963</v>
      </c>
      <c r="EH37" s="157" t="s">
        <v>963</v>
      </c>
      <c r="EI37" s="157" t="s">
        <v>2942</v>
      </c>
      <c r="EJ37" s="157" t="s">
        <v>963</v>
      </c>
      <c r="EK37" s="157" t="s">
        <v>963</v>
      </c>
      <c r="EL37" s="157" t="s">
        <v>2942</v>
      </c>
      <c r="EM37" s="157" t="s">
        <v>963</v>
      </c>
      <c r="EN37" s="157" t="s">
        <v>963</v>
      </c>
      <c r="EO37" s="157" t="s">
        <v>2942</v>
      </c>
      <c r="EP37" s="157" t="s">
        <v>963</v>
      </c>
      <c r="EQ37" s="157" t="s">
        <v>963</v>
      </c>
      <c r="ER37" s="157" t="s">
        <v>2942</v>
      </c>
      <c r="ES37" s="157" t="s">
        <v>963</v>
      </c>
      <c r="ET37" s="157" t="s">
        <v>963</v>
      </c>
    </row>
    <row r="38" spans="1:150" x14ac:dyDescent="0.3">
      <c r="A38" s="1"/>
      <c r="B38" s="156" t="s">
        <v>3066</v>
      </c>
      <c r="C38" s="156" t="s">
        <v>109</v>
      </c>
      <c r="D38" s="156" t="s">
        <v>3048</v>
      </c>
      <c r="E38" s="156" t="s">
        <v>3067</v>
      </c>
      <c r="F38" s="156" t="s">
        <v>3068</v>
      </c>
      <c r="G38" s="157" t="s">
        <v>2942</v>
      </c>
      <c r="H38" s="157" t="s">
        <v>963</v>
      </c>
      <c r="I38" s="157" t="s">
        <v>963</v>
      </c>
      <c r="J38" s="157" t="s">
        <v>2942</v>
      </c>
      <c r="K38" s="157" t="s">
        <v>963</v>
      </c>
      <c r="L38" s="157" t="s">
        <v>963</v>
      </c>
      <c r="M38" s="157" t="s">
        <v>2942</v>
      </c>
      <c r="N38" s="157" t="s">
        <v>963</v>
      </c>
      <c r="O38" s="157" t="s">
        <v>963</v>
      </c>
      <c r="P38" s="157" t="s">
        <v>2942</v>
      </c>
      <c r="Q38" s="157" t="s">
        <v>963</v>
      </c>
      <c r="R38" s="157" t="s">
        <v>963</v>
      </c>
      <c r="S38" s="157" t="s">
        <v>2942</v>
      </c>
      <c r="T38" s="157" t="s">
        <v>963</v>
      </c>
      <c r="U38" s="157" t="s">
        <v>963</v>
      </c>
      <c r="V38" s="157" t="s">
        <v>2942</v>
      </c>
      <c r="W38" s="157" t="s">
        <v>963</v>
      </c>
      <c r="X38" s="157" t="s">
        <v>963</v>
      </c>
      <c r="Y38" s="157" t="s">
        <v>2942</v>
      </c>
      <c r="Z38" s="157" t="s">
        <v>963</v>
      </c>
      <c r="AA38" s="157" t="s">
        <v>963</v>
      </c>
      <c r="AB38" s="157" t="s">
        <v>2942</v>
      </c>
      <c r="AC38" s="157" t="s">
        <v>963</v>
      </c>
      <c r="AD38" s="157" t="s">
        <v>963</v>
      </c>
      <c r="AE38" s="157" t="s">
        <v>2942</v>
      </c>
      <c r="AF38" s="157" t="s">
        <v>963</v>
      </c>
      <c r="AG38" s="157" t="s">
        <v>963</v>
      </c>
      <c r="AH38" s="157" t="s">
        <v>2942</v>
      </c>
      <c r="AI38" s="157" t="s">
        <v>963</v>
      </c>
      <c r="AJ38" s="157" t="s">
        <v>963</v>
      </c>
      <c r="AK38" s="157" t="s">
        <v>2942</v>
      </c>
      <c r="AL38" s="157" t="s">
        <v>963</v>
      </c>
      <c r="AM38" s="157" t="s">
        <v>963</v>
      </c>
      <c r="AN38" s="157" t="s">
        <v>2942</v>
      </c>
      <c r="AO38" s="157" t="s">
        <v>963</v>
      </c>
      <c r="AP38" s="157" t="s">
        <v>963</v>
      </c>
      <c r="AQ38" s="157" t="s">
        <v>2942</v>
      </c>
      <c r="AR38" s="157" t="s">
        <v>963</v>
      </c>
      <c r="AS38" s="157" t="s">
        <v>963</v>
      </c>
      <c r="AT38" s="157" t="s">
        <v>2942</v>
      </c>
      <c r="AU38" s="157" t="s">
        <v>963</v>
      </c>
      <c r="AV38" s="157" t="s">
        <v>963</v>
      </c>
      <c r="AW38" s="157" t="s">
        <v>2942</v>
      </c>
      <c r="AX38" s="157" t="s">
        <v>963</v>
      </c>
      <c r="AY38" s="157" t="s">
        <v>963</v>
      </c>
      <c r="AZ38" s="157" t="s">
        <v>2942</v>
      </c>
      <c r="BA38" s="157" t="s">
        <v>963</v>
      </c>
      <c r="BB38" s="157" t="s">
        <v>963</v>
      </c>
      <c r="BC38" s="157" t="s">
        <v>2942</v>
      </c>
      <c r="BD38" s="157" t="s">
        <v>963</v>
      </c>
      <c r="BE38" s="157" t="s">
        <v>963</v>
      </c>
      <c r="BF38" s="157" t="s">
        <v>2942</v>
      </c>
      <c r="BG38" s="157" t="s">
        <v>963</v>
      </c>
      <c r="BH38" s="157" t="s">
        <v>963</v>
      </c>
      <c r="BI38" s="157" t="s">
        <v>2942</v>
      </c>
      <c r="BJ38" s="157" t="s">
        <v>963</v>
      </c>
      <c r="BK38" s="157" t="s">
        <v>963</v>
      </c>
      <c r="BL38" s="157" t="s">
        <v>2942</v>
      </c>
      <c r="BM38" s="157" t="s">
        <v>963</v>
      </c>
      <c r="BN38" s="157" t="s">
        <v>963</v>
      </c>
      <c r="BO38" s="157" t="s">
        <v>2942</v>
      </c>
      <c r="BP38" s="157" t="s">
        <v>963</v>
      </c>
      <c r="BQ38" s="157" t="s">
        <v>963</v>
      </c>
      <c r="BR38" s="157" t="s">
        <v>2942</v>
      </c>
      <c r="BS38" s="157" t="s">
        <v>963</v>
      </c>
      <c r="BT38" s="157" t="s">
        <v>963</v>
      </c>
      <c r="BU38" s="157" t="s">
        <v>2942</v>
      </c>
      <c r="BV38" s="157" t="s">
        <v>963</v>
      </c>
      <c r="BW38" s="157" t="s">
        <v>963</v>
      </c>
      <c r="BX38" s="157" t="s">
        <v>2942</v>
      </c>
      <c r="BY38" s="157" t="s">
        <v>963</v>
      </c>
      <c r="BZ38" s="157" t="s">
        <v>963</v>
      </c>
      <c r="CA38" s="157" t="s">
        <v>2942</v>
      </c>
      <c r="CB38" s="157" t="s">
        <v>963</v>
      </c>
      <c r="CC38" s="157" t="s">
        <v>963</v>
      </c>
      <c r="CD38" s="157" t="s">
        <v>2942</v>
      </c>
      <c r="CE38" s="157" t="s">
        <v>963</v>
      </c>
      <c r="CF38" s="157" t="s">
        <v>963</v>
      </c>
      <c r="CG38" s="157" t="s">
        <v>2942</v>
      </c>
      <c r="CH38" s="157" t="s">
        <v>963</v>
      </c>
      <c r="CI38" s="157" t="s">
        <v>963</v>
      </c>
      <c r="CJ38" s="157" t="s">
        <v>2942</v>
      </c>
      <c r="CK38" s="157" t="s">
        <v>963</v>
      </c>
      <c r="CL38" s="157" t="s">
        <v>963</v>
      </c>
      <c r="CM38" s="157" t="s">
        <v>2942</v>
      </c>
      <c r="CN38" s="157" t="s">
        <v>963</v>
      </c>
      <c r="CO38" s="157" t="s">
        <v>963</v>
      </c>
      <c r="CP38" s="157" t="s">
        <v>2942</v>
      </c>
      <c r="CQ38" s="157" t="s">
        <v>963</v>
      </c>
      <c r="CR38" s="157" t="s">
        <v>963</v>
      </c>
      <c r="CS38" s="157" t="s">
        <v>2942</v>
      </c>
      <c r="CT38" s="157" t="s">
        <v>963</v>
      </c>
      <c r="CU38" s="157" t="s">
        <v>963</v>
      </c>
      <c r="CV38" s="157" t="s">
        <v>2942</v>
      </c>
      <c r="CW38" s="157" t="s">
        <v>963</v>
      </c>
      <c r="CX38" s="157" t="s">
        <v>963</v>
      </c>
      <c r="CY38" s="157" t="s">
        <v>2942</v>
      </c>
      <c r="CZ38" s="157" t="s">
        <v>963</v>
      </c>
      <c r="DA38" s="157" t="s">
        <v>963</v>
      </c>
      <c r="DB38" s="157" t="s">
        <v>2942</v>
      </c>
      <c r="DC38" s="157" t="s">
        <v>963</v>
      </c>
      <c r="DD38" s="157" t="s">
        <v>963</v>
      </c>
      <c r="DE38" s="157" t="s">
        <v>2942</v>
      </c>
      <c r="DF38" s="157" t="s">
        <v>963</v>
      </c>
      <c r="DG38" s="157" t="s">
        <v>963</v>
      </c>
      <c r="DH38" s="157" t="s">
        <v>2942</v>
      </c>
      <c r="DI38" s="157" t="s">
        <v>963</v>
      </c>
      <c r="DJ38" s="157" t="s">
        <v>963</v>
      </c>
      <c r="DK38" s="157" t="s">
        <v>2942</v>
      </c>
      <c r="DL38" s="157" t="s">
        <v>963</v>
      </c>
      <c r="DM38" s="157" t="s">
        <v>963</v>
      </c>
      <c r="DN38" s="157" t="s">
        <v>2942</v>
      </c>
      <c r="DO38" s="157" t="s">
        <v>963</v>
      </c>
      <c r="DP38" s="157" t="s">
        <v>963</v>
      </c>
      <c r="DQ38" s="157" t="s">
        <v>2942</v>
      </c>
      <c r="DR38" s="157" t="s">
        <v>963</v>
      </c>
      <c r="DS38" s="157" t="s">
        <v>963</v>
      </c>
      <c r="DT38" s="157" t="s">
        <v>2942</v>
      </c>
      <c r="DU38" s="157" t="s">
        <v>963</v>
      </c>
      <c r="DV38" s="157" t="s">
        <v>963</v>
      </c>
      <c r="DW38" s="157" t="s">
        <v>2942</v>
      </c>
      <c r="DX38" s="157" t="s">
        <v>963</v>
      </c>
      <c r="DY38" s="157" t="s">
        <v>963</v>
      </c>
      <c r="DZ38" s="157" t="s">
        <v>2942</v>
      </c>
      <c r="EA38" s="157" t="s">
        <v>963</v>
      </c>
      <c r="EB38" s="157" t="s">
        <v>963</v>
      </c>
      <c r="EC38" s="157" t="s">
        <v>2942</v>
      </c>
      <c r="ED38" s="157" t="s">
        <v>963</v>
      </c>
      <c r="EE38" s="157" t="s">
        <v>963</v>
      </c>
      <c r="EF38" s="157" t="s">
        <v>2942</v>
      </c>
      <c r="EG38" s="157" t="s">
        <v>963</v>
      </c>
      <c r="EH38" s="157" t="s">
        <v>963</v>
      </c>
      <c r="EI38" s="157" t="s">
        <v>2942</v>
      </c>
      <c r="EJ38" s="157" t="s">
        <v>963</v>
      </c>
      <c r="EK38" s="157" t="s">
        <v>963</v>
      </c>
      <c r="EL38" s="157" t="s">
        <v>2942</v>
      </c>
      <c r="EM38" s="157" t="s">
        <v>963</v>
      </c>
      <c r="EN38" s="157" t="s">
        <v>963</v>
      </c>
      <c r="EO38" s="157" t="s">
        <v>2942</v>
      </c>
      <c r="EP38" s="157" t="s">
        <v>963</v>
      </c>
      <c r="EQ38" s="157" t="s">
        <v>963</v>
      </c>
      <c r="ER38" s="157" t="s">
        <v>2942</v>
      </c>
      <c r="ES38" s="157" t="s">
        <v>963</v>
      </c>
      <c r="ET38" s="157" t="s">
        <v>963</v>
      </c>
    </row>
    <row r="39" spans="1:150" x14ac:dyDescent="0.3">
      <c r="A39" s="1"/>
      <c r="B39" s="155" t="s">
        <v>3069</v>
      </c>
      <c r="C39" s="155" t="s">
        <v>109</v>
      </c>
      <c r="D39" s="155" t="s">
        <v>127</v>
      </c>
      <c r="E39" s="155" t="s">
        <v>3070</v>
      </c>
      <c r="F39" s="155" t="s">
        <v>3071</v>
      </c>
      <c r="G39" s="155" t="s">
        <v>2942</v>
      </c>
      <c r="H39" s="155" t="s">
        <v>2823</v>
      </c>
      <c r="I39" s="155" t="s">
        <v>2823</v>
      </c>
      <c r="J39" s="155" t="s">
        <v>2942</v>
      </c>
      <c r="K39" s="155" t="s">
        <v>2823</v>
      </c>
      <c r="L39" s="155" t="s">
        <v>2823</v>
      </c>
      <c r="M39" s="155" t="s">
        <v>2942</v>
      </c>
      <c r="N39" s="155" t="s">
        <v>2823</v>
      </c>
      <c r="O39" s="155" t="s">
        <v>2823</v>
      </c>
      <c r="P39" s="155" t="s">
        <v>2942</v>
      </c>
      <c r="Q39" s="155" t="s">
        <v>2823</v>
      </c>
      <c r="R39" s="155" t="s">
        <v>2823</v>
      </c>
      <c r="S39" s="155" t="s">
        <v>2942</v>
      </c>
      <c r="T39" s="155" t="s">
        <v>2823</v>
      </c>
      <c r="U39" s="155" t="s">
        <v>2823</v>
      </c>
      <c r="V39" s="155" t="s">
        <v>2942</v>
      </c>
      <c r="W39" s="155" t="s">
        <v>2823</v>
      </c>
      <c r="X39" s="155" t="s">
        <v>2823</v>
      </c>
      <c r="Y39" s="155" t="s">
        <v>2942</v>
      </c>
      <c r="Z39" s="155" t="s">
        <v>2823</v>
      </c>
      <c r="AA39" s="155" t="s">
        <v>2823</v>
      </c>
      <c r="AB39" s="155" t="s">
        <v>2942</v>
      </c>
      <c r="AC39" s="155" t="s">
        <v>2823</v>
      </c>
      <c r="AD39" s="155" t="s">
        <v>2823</v>
      </c>
      <c r="AE39" s="155" t="s">
        <v>2942</v>
      </c>
      <c r="AF39" s="155" t="s">
        <v>2823</v>
      </c>
      <c r="AG39" s="155" t="s">
        <v>2823</v>
      </c>
      <c r="AH39" s="155" t="s">
        <v>2942</v>
      </c>
      <c r="AI39" s="155" t="s">
        <v>2823</v>
      </c>
      <c r="AJ39" s="155" t="s">
        <v>2823</v>
      </c>
      <c r="AK39" s="155" t="s">
        <v>2942</v>
      </c>
      <c r="AL39" s="155" t="s">
        <v>2823</v>
      </c>
      <c r="AM39" s="155" t="s">
        <v>2823</v>
      </c>
      <c r="AN39" s="155" t="s">
        <v>2942</v>
      </c>
      <c r="AO39" s="155" t="s">
        <v>2823</v>
      </c>
      <c r="AP39" s="155" t="s">
        <v>2823</v>
      </c>
      <c r="AQ39" s="155" t="s">
        <v>2942</v>
      </c>
      <c r="AR39" s="155" t="s">
        <v>2823</v>
      </c>
      <c r="AS39" s="155" t="s">
        <v>2823</v>
      </c>
      <c r="AT39" s="155" t="s">
        <v>2942</v>
      </c>
      <c r="AU39" s="155" t="s">
        <v>2823</v>
      </c>
      <c r="AV39" s="155" t="s">
        <v>2823</v>
      </c>
      <c r="AW39" s="155" t="s">
        <v>2942</v>
      </c>
      <c r="AX39" s="155" t="s">
        <v>2823</v>
      </c>
      <c r="AY39" s="155" t="s">
        <v>2823</v>
      </c>
      <c r="AZ39" s="155" t="s">
        <v>2942</v>
      </c>
      <c r="BA39" s="155" t="s">
        <v>2823</v>
      </c>
      <c r="BB39" s="155" t="s">
        <v>2823</v>
      </c>
      <c r="BC39" s="155" t="s">
        <v>2942</v>
      </c>
      <c r="BD39" s="155" t="s">
        <v>2823</v>
      </c>
      <c r="BE39" s="155" t="s">
        <v>2823</v>
      </c>
      <c r="BF39" s="155" t="s">
        <v>2942</v>
      </c>
      <c r="BG39" s="155" t="s">
        <v>2823</v>
      </c>
      <c r="BH39" s="155" t="s">
        <v>2823</v>
      </c>
      <c r="BI39" s="155" t="s">
        <v>2942</v>
      </c>
      <c r="BJ39" s="155" t="s">
        <v>2823</v>
      </c>
      <c r="BK39" s="155" t="s">
        <v>2823</v>
      </c>
      <c r="BL39" s="155" t="s">
        <v>2942</v>
      </c>
      <c r="BM39" s="155" t="s">
        <v>2823</v>
      </c>
      <c r="BN39" s="155" t="s">
        <v>2823</v>
      </c>
      <c r="BO39" s="155" t="s">
        <v>2942</v>
      </c>
      <c r="BP39" s="155" t="s">
        <v>2823</v>
      </c>
      <c r="BQ39" s="155" t="s">
        <v>2823</v>
      </c>
      <c r="BR39" s="155" t="s">
        <v>2942</v>
      </c>
      <c r="BS39" s="155" t="s">
        <v>2823</v>
      </c>
      <c r="BT39" s="155" t="s">
        <v>2823</v>
      </c>
      <c r="BU39" s="155" t="s">
        <v>2942</v>
      </c>
      <c r="BV39" s="155" t="s">
        <v>2823</v>
      </c>
      <c r="BW39" s="155" t="s">
        <v>2823</v>
      </c>
      <c r="BX39" s="155" t="s">
        <v>2942</v>
      </c>
      <c r="BY39" s="155" t="s">
        <v>2823</v>
      </c>
      <c r="BZ39" s="155" t="s">
        <v>2823</v>
      </c>
      <c r="CA39" s="155" t="s">
        <v>2942</v>
      </c>
      <c r="CB39" s="155" t="s">
        <v>2823</v>
      </c>
      <c r="CC39" s="155" t="s">
        <v>2823</v>
      </c>
      <c r="CD39" s="155" t="s">
        <v>2942</v>
      </c>
      <c r="CE39" s="155" t="s">
        <v>2823</v>
      </c>
      <c r="CF39" s="155" t="s">
        <v>2823</v>
      </c>
      <c r="CG39" s="155" t="s">
        <v>2942</v>
      </c>
      <c r="CH39" s="155" t="s">
        <v>2823</v>
      </c>
      <c r="CI39" s="155" t="s">
        <v>2823</v>
      </c>
      <c r="CJ39" s="155" t="s">
        <v>2942</v>
      </c>
      <c r="CK39" s="155" t="s">
        <v>2823</v>
      </c>
      <c r="CL39" s="155" t="s">
        <v>2823</v>
      </c>
      <c r="CM39" s="155" t="s">
        <v>2942</v>
      </c>
      <c r="CN39" s="155" t="s">
        <v>2823</v>
      </c>
      <c r="CO39" s="155" t="s">
        <v>2823</v>
      </c>
      <c r="CP39" s="155" t="s">
        <v>2942</v>
      </c>
      <c r="CQ39" s="155" t="s">
        <v>2823</v>
      </c>
      <c r="CR39" s="155" t="s">
        <v>2823</v>
      </c>
      <c r="CS39" s="155" t="s">
        <v>2942</v>
      </c>
      <c r="CT39" s="155" t="s">
        <v>2823</v>
      </c>
      <c r="CU39" s="155" t="s">
        <v>2823</v>
      </c>
      <c r="CV39" s="155" t="s">
        <v>2942</v>
      </c>
      <c r="CW39" s="155" t="s">
        <v>2823</v>
      </c>
      <c r="CX39" s="155" t="s">
        <v>2823</v>
      </c>
      <c r="CY39" s="155" t="s">
        <v>2942</v>
      </c>
      <c r="CZ39" s="155" t="s">
        <v>2823</v>
      </c>
      <c r="DA39" s="155" t="s">
        <v>2823</v>
      </c>
      <c r="DB39" s="155" t="s">
        <v>2942</v>
      </c>
      <c r="DC39" s="155" t="s">
        <v>2823</v>
      </c>
      <c r="DD39" s="155" t="s">
        <v>2823</v>
      </c>
      <c r="DE39" s="155" t="s">
        <v>2942</v>
      </c>
      <c r="DF39" s="155" t="s">
        <v>2823</v>
      </c>
      <c r="DG39" s="155" t="s">
        <v>2823</v>
      </c>
      <c r="DH39" s="155" t="s">
        <v>2942</v>
      </c>
      <c r="DI39" s="155" t="s">
        <v>2823</v>
      </c>
      <c r="DJ39" s="155" t="s">
        <v>2823</v>
      </c>
      <c r="DK39" s="155" t="s">
        <v>2942</v>
      </c>
      <c r="DL39" s="155" t="s">
        <v>2823</v>
      </c>
      <c r="DM39" s="155" t="s">
        <v>2823</v>
      </c>
      <c r="DN39" s="155" t="s">
        <v>2942</v>
      </c>
      <c r="DO39" s="155" t="s">
        <v>2823</v>
      </c>
      <c r="DP39" s="155" t="s">
        <v>2823</v>
      </c>
      <c r="DQ39" s="155" t="s">
        <v>2942</v>
      </c>
      <c r="DR39" s="155" t="s">
        <v>2823</v>
      </c>
      <c r="DS39" s="155" t="s">
        <v>2823</v>
      </c>
      <c r="DT39" s="155" t="s">
        <v>2942</v>
      </c>
      <c r="DU39" s="155" t="s">
        <v>2823</v>
      </c>
      <c r="DV39" s="155" t="s">
        <v>2823</v>
      </c>
      <c r="DW39" s="155" t="s">
        <v>2942</v>
      </c>
      <c r="DX39" s="155" t="s">
        <v>2823</v>
      </c>
      <c r="DY39" s="155" t="s">
        <v>2823</v>
      </c>
      <c r="DZ39" s="155" t="s">
        <v>2942</v>
      </c>
      <c r="EA39" s="155" t="s">
        <v>2823</v>
      </c>
      <c r="EB39" s="155" t="s">
        <v>2823</v>
      </c>
      <c r="EC39" s="155" t="s">
        <v>2942</v>
      </c>
      <c r="ED39" s="155" t="s">
        <v>2823</v>
      </c>
      <c r="EE39" s="155" t="s">
        <v>2823</v>
      </c>
      <c r="EF39" s="155" t="s">
        <v>2942</v>
      </c>
      <c r="EG39" s="155" t="s">
        <v>2823</v>
      </c>
      <c r="EH39" s="155" t="s">
        <v>2823</v>
      </c>
      <c r="EI39" s="155" t="s">
        <v>2942</v>
      </c>
      <c r="EJ39" s="155" t="s">
        <v>2823</v>
      </c>
      <c r="EK39" s="155" t="s">
        <v>2823</v>
      </c>
      <c r="EL39" s="155" t="s">
        <v>2942</v>
      </c>
      <c r="EM39" s="155" t="s">
        <v>2823</v>
      </c>
      <c r="EN39" s="155" t="s">
        <v>2823</v>
      </c>
      <c r="EO39" s="155" t="s">
        <v>2942</v>
      </c>
      <c r="EP39" s="155" t="s">
        <v>2823</v>
      </c>
      <c r="EQ39" s="155" t="s">
        <v>2823</v>
      </c>
      <c r="ER39" s="155" t="s">
        <v>2942</v>
      </c>
      <c r="ES39" s="155" t="s">
        <v>2823</v>
      </c>
      <c r="ET39" s="155" t="s">
        <v>2823</v>
      </c>
    </row>
    <row r="40" spans="1:150" x14ac:dyDescent="0.3">
      <c r="A40" s="1"/>
      <c r="B40" s="156" t="s">
        <v>3072</v>
      </c>
      <c r="C40" s="156" t="s">
        <v>109</v>
      </c>
      <c r="D40" s="156" t="s">
        <v>127</v>
      </c>
      <c r="E40" s="156" t="s">
        <v>3073</v>
      </c>
      <c r="F40" s="156" t="s">
        <v>3074</v>
      </c>
      <c r="G40" s="157" t="s">
        <v>2942</v>
      </c>
      <c r="H40" s="157" t="s">
        <v>2823</v>
      </c>
      <c r="I40" s="157" t="s">
        <v>2823</v>
      </c>
      <c r="J40" s="157" t="s">
        <v>2942</v>
      </c>
      <c r="K40" s="157" t="s">
        <v>2823</v>
      </c>
      <c r="L40" s="157" t="s">
        <v>2823</v>
      </c>
      <c r="M40" s="157" t="s">
        <v>2942</v>
      </c>
      <c r="N40" s="157" t="s">
        <v>2823</v>
      </c>
      <c r="O40" s="157" t="s">
        <v>2823</v>
      </c>
      <c r="P40" s="157" t="s">
        <v>2942</v>
      </c>
      <c r="Q40" s="157" t="s">
        <v>2823</v>
      </c>
      <c r="R40" s="157" t="s">
        <v>2823</v>
      </c>
      <c r="S40" s="157" t="s">
        <v>2942</v>
      </c>
      <c r="T40" s="157" t="s">
        <v>2823</v>
      </c>
      <c r="U40" s="157" t="s">
        <v>2823</v>
      </c>
      <c r="V40" s="157" t="s">
        <v>2942</v>
      </c>
      <c r="W40" s="157" t="s">
        <v>2823</v>
      </c>
      <c r="X40" s="157" t="s">
        <v>2823</v>
      </c>
      <c r="Y40" s="157" t="s">
        <v>2942</v>
      </c>
      <c r="Z40" s="157" t="s">
        <v>2823</v>
      </c>
      <c r="AA40" s="157" t="s">
        <v>2823</v>
      </c>
      <c r="AB40" s="157" t="s">
        <v>2942</v>
      </c>
      <c r="AC40" s="157" t="s">
        <v>2823</v>
      </c>
      <c r="AD40" s="157" t="s">
        <v>2823</v>
      </c>
      <c r="AE40" s="157" t="s">
        <v>2942</v>
      </c>
      <c r="AF40" s="157" t="s">
        <v>2823</v>
      </c>
      <c r="AG40" s="157" t="s">
        <v>2823</v>
      </c>
      <c r="AH40" s="157" t="s">
        <v>2942</v>
      </c>
      <c r="AI40" s="157" t="s">
        <v>2823</v>
      </c>
      <c r="AJ40" s="157" t="s">
        <v>2823</v>
      </c>
      <c r="AK40" s="157" t="s">
        <v>2942</v>
      </c>
      <c r="AL40" s="157" t="s">
        <v>2823</v>
      </c>
      <c r="AM40" s="157" t="s">
        <v>2823</v>
      </c>
      <c r="AN40" s="157" t="s">
        <v>2942</v>
      </c>
      <c r="AO40" s="157" t="s">
        <v>2823</v>
      </c>
      <c r="AP40" s="157" t="s">
        <v>2823</v>
      </c>
      <c r="AQ40" s="157" t="s">
        <v>2942</v>
      </c>
      <c r="AR40" s="157" t="s">
        <v>2823</v>
      </c>
      <c r="AS40" s="157" t="s">
        <v>2823</v>
      </c>
      <c r="AT40" s="157" t="s">
        <v>2942</v>
      </c>
      <c r="AU40" s="157" t="s">
        <v>2823</v>
      </c>
      <c r="AV40" s="157" t="s">
        <v>2823</v>
      </c>
      <c r="AW40" s="157" t="s">
        <v>2942</v>
      </c>
      <c r="AX40" s="157" t="s">
        <v>2823</v>
      </c>
      <c r="AY40" s="157" t="s">
        <v>2823</v>
      </c>
      <c r="AZ40" s="157" t="s">
        <v>2942</v>
      </c>
      <c r="BA40" s="157" t="s">
        <v>2823</v>
      </c>
      <c r="BB40" s="157" t="s">
        <v>2823</v>
      </c>
      <c r="BC40" s="157" t="s">
        <v>2942</v>
      </c>
      <c r="BD40" s="157" t="s">
        <v>2823</v>
      </c>
      <c r="BE40" s="157" t="s">
        <v>2823</v>
      </c>
      <c r="BF40" s="157" t="s">
        <v>2942</v>
      </c>
      <c r="BG40" s="157" t="s">
        <v>2823</v>
      </c>
      <c r="BH40" s="157" t="s">
        <v>2823</v>
      </c>
      <c r="BI40" s="157" t="s">
        <v>2942</v>
      </c>
      <c r="BJ40" s="157" t="s">
        <v>2823</v>
      </c>
      <c r="BK40" s="157" t="s">
        <v>2823</v>
      </c>
      <c r="BL40" s="157" t="s">
        <v>2942</v>
      </c>
      <c r="BM40" s="157" t="s">
        <v>2823</v>
      </c>
      <c r="BN40" s="157" t="s">
        <v>2823</v>
      </c>
      <c r="BO40" s="157" t="s">
        <v>2942</v>
      </c>
      <c r="BP40" s="157" t="s">
        <v>2823</v>
      </c>
      <c r="BQ40" s="157" t="s">
        <v>2823</v>
      </c>
      <c r="BR40" s="157" t="s">
        <v>2942</v>
      </c>
      <c r="BS40" s="157" t="s">
        <v>2823</v>
      </c>
      <c r="BT40" s="157" t="s">
        <v>2823</v>
      </c>
      <c r="BU40" s="157" t="s">
        <v>2942</v>
      </c>
      <c r="BV40" s="157" t="s">
        <v>2823</v>
      </c>
      <c r="BW40" s="157" t="s">
        <v>2823</v>
      </c>
      <c r="BX40" s="157" t="s">
        <v>2942</v>
      </c>
      <c r="BY40" s="157" t="s">
        <v>2823</v>
      </c>
      <c r="BZ40" s="157" t="s">
        <v>2823</v>
      </c>
      <c r="CA40" s="157" t="s">
        <v>2942</v>
      </c>
      <c r="CB40" s="157" t="s">
        <v>2823</v>
      </c>
      <c r="CC40" s="157" t="s">
        <v>2823</v>
      </c>
      <c r="CD40" s="157" t="s">
        <v>2942</v>
      </c>
      <c r="CE40" s="157" t="s">
        <v>2823</v>
      </c>
      <c r="CF40" s="157" t="s">
        <v>2823</v>
      </c>
      <c r="CG40" s="157" t="s">
        <v>2942</v>
      </c>
      <c r="CH40" s="157" t="s">
        <v>2823</v>
      </c>
      <c r="CI40" s="157" t="s">
        <v>2823</v>
      </c>
      <c r="CJ40" s="157" t="s">
        <v>2942</v>
      </c>
      <c r="CK40" s="157" t="s">
        <v>2823</v>
      </c>
      <c r="CL40" s="157" t="s">
        <v>2823</v>
      </c>
      <c r="CM40" s="157" t="s">
        <v>2942</v>
      </c>
      <c r="CN40" s="157" t="s">
        <v>2823</v>
      </c>
      <c r="CO40" s="157" t="s">
        <v>2823</v>
      </c>
      <c r="CP40" s="157" t="s">
        <v>2942</v>
      </c>
      <c r="CQ40" s="157" t="s">
        <v>2823</v>
      </c>
      <c r="CR40" s="157" t="s">
        <v>2823</v>
      </c>
      <c r="CS40" s="157" t="s">
        <v>2942</v>
      </c>
      <c r="CT40" s="157" t="s">
        <v>2823</v>
      </c>
      <c r="CU40" s="157" t="s">
        <v>2823</v>
      </c>
      <c r="CV40" s="157" t="s">
        <v>2942</v>
      </c>
      <c r="CW40" s="157" t="s">
        <v>2823</v>
      </c>
      <c r="CX40" s="157" t="s">
        <v>2823</v>
      </c>
      <c r="CY40" s="157" t="s">
        <v>2942</v>
      </c>
      <c r="CZ40" s="157" t="s">
        <v>2823</v>
      </c>
      <c r="DA40" s="157" t="s">
        <v>2823</v>
      </c>
      <c r="DB40" s="157" t="s">
        <v>2942</v>
      </c>
      <c r="DC40" s="157" t="s">
        <v>2823</v>
      </c>
      <c r="DD40" s="157" t="s">
        <v>2823</v>
      </c>
      <c r="DE40" s="157" t="s">
        <v>2942</v>
      </c>
      <c r="DF40" s="157" t="s">
        <v>2823</v>
      </c>
      <c r="DG40" s="157" t="s">
        <v>2823</v>
      </c>
      <c r="DH40" s="157" t="s">
        <v>2942</v>
      </c>
      <c r="DI40" s="157" t="s">
        <v>2823</v>
      </c>
      <c r="DJ40" s="157" t="s">
        <v>2823</v>
      </c>
      <c r="DK40" s="157" t="s">
        <v>2942</v>
      </c>
      <c r="DL40" s="157" t="s">
        <v>2823</v>
      </c>
      <c r="DM40" s="157" t="s">
        <v>2823</v>
      </c>
      <c r="DN40" s="157" t="s">
        <v>2942</v>
      </c>
      <c r="DO40" s="157" t="s">
        <v>2823</v>
      </c>
      <c r="DP40" s="157" t="s">
        <v>2823</v>
      </c>
      <c r="DQ40" s="157" t="s">
        <v>2942</v>
      </c>
      <c r="DR40" s="157" t="s">
        <v>2823</v>
      </c>
      <c r="DS40" s="157" t="s">
        <v>2823</v>
      </c>
      <c r="DT40" s="157" t="s">
        <v>2942</v>
      </c>
      <c r="DU40" s="157" t="s">
        <v>2823</v>
      </c>
      <c r="DV40" s="157" t="s">
        <v>2823</v>
      </c>
      <c r="DW40" s="157" t="s">
        <v>2942</v>
      </c>
      <c r="DX40" s="157" t="s">
        <v>2823</v>
      </c>
      <c r="DY40" s="157" t="s">
        <v>2823</v>
      </c>
      <c r="DZ40" s="157" t="s">
        <v>2942</v>
      </c>
      <c r="EA40" s="157" t="s">
        <v>2823</v>
      </c>
      <c r="EB40" s="157" t="s">
        <v>2823</v>
      </c>
      <c r="EC40" s="157" t="s">
        <v>2942</v>
      </c>
      <c r="ED40" s="157" t="s">
        <v>2823</v>
      </c>
      <c r="EE40" s="157" t="s">
        <v>2823</v>
      </c>
      <c r="EF40" s="157" t="s">
        <v>2942</v>
      </c>
      <c r="EG40" s="157" t="s">
        <v>2823</v>
      </c>
      <c r="EH40" s="157" t="s">
        <v>2823</v>
      </c>
      <c r="EI40" s="157" t="s">
        <v>2942</v>
      </c>
      <c r="EJ40" s="157" t="s">
        <v>2823</v>
      </c>
      <c r="EK40" s="157" t="s">
        <v>2823</v>
      </c>
      <c r="EL40" s="157" t="s">
        <v>2942</v>
      </c>
      <c r="EM40" s="157" t="s">
        <v>2823</v>
      </c>
      <c r="EN40" s="157" t="s">
        <v>2823</v>
      </c>
      <c r="EO40" s="157" t="s">
        <v>2942</v>
      </c>
      <c r="EP40" s="157" t="s">
        <v>2823</v>
      </c>
      <c r="EQ40" s="157" t="s">
        <v>2823</v>
      </c>
      <c r="ER40" s="157" t="s">
        <v>2942</v>
      </c>
      <c r="ES40" s="157" t="s">
        <v>2823</v>
      </c>
      <c r="ET40" s="157" t="s">
        <v>2823</v>
      </c>
    </row>
    <row r="41" spans="1:150" x14ac:dyDescent="0.3">
      <c r="A41" s="1"/>
      <c r="B41" s="156" t="s">
        <v>3075</v>
      </c>
      <c r="C41" s="156" t="s">
        <v>109</v>
      </c>
      <c r="D41" s="156" t="s">
        <v>127</v>
      </c>
      <c r="E41" s="156" t="s">
        <v>3076</v>
      </c>
      <c r="F41" s="156" t="s">
        <v>3077</v>
      </c>
      <c r="G41" s="157" t="s">
        <v>2942</v>
      </c>
      <c r="H41" s="157" t="s">
        <v>2823</v>
      </c>
      <c r="I41" s="157" t="s">
        <v>2823</v>
      </c>
      <c r="J41" s="157" t="s">
        <v>2942</v>
      </c>
      <c r="K41" s="157" t="s">
        <v>2823</v>
      </c>
      <c r="L41" s="157" t="s">
        <v>2823</v>
      </c>
      <c r="M41" s="157" t="s">
        <v>2942</v>
      </c>
      <c r="N41" s="157" t="s">
        <v>2823</v>
      </c>
      <c r="O41" s="157" t="s">
        <v>2823</v>
      </c>
      <c r="P41" s="157" t="s">
        <v>2942</v>
      </c>
      <c r="Q41" s="157" t="s">
        <v>2823</v>
      </c>
      <c r="R41" s="157" t="s">
        <v>2823</v>
      </c>
      <c r="S41" s="157" t="s">
        <v>2942</v>
      </c>
      <c r="T41" s="157" t="s">
        <v>2823</v>
      </c>
      <c r="U41" s="157" t="s">
        <v>2823</v>
      </c>
      <c r="V41" s="157" t="s">
        <v>2942</v>
      </c>
      <c r="W41" s="157" t="s">
        <v>2823</v>
      </c>
      <c r="X41" s="157" t="s">
        <v>2823</v>
      </c>
      <c r="Y41" s="157" t="s">
        <v>2942</v>
      </c>
      <c r="Z41" s="157" t="s">
        <v>2823</v>
      </c>
      <c r="AA41" s="157" t="s">
        <v>2823</v>
      </c>
      <c r="AB41" s="157" t="s">
        <v>2942</v>
      </c>
      <c r="AC41" s="157" t="s">
        <v>2823</v>
      </c>
      <c r="AD41" s="157" t="s">
        <v>2823</v>
      </c>
      <c r="AE41" s="157" t="s">
        <v>2942</v>
      </c>
      <c r="AF41" s="157" t="s">
        <v>2823</v>
      </c>
      <c r="AG41" s="157" t="s">
        <v>2823</v>
      </c>
      <c r="AH41" s="157" t="s">
        <v>2942</v>
      </c>
      <c r="AI41" s="157" t="s">
        <v>2823</v>
      </c>
      <c r="AJ41" s="157" t="s">
        <v>2823</v>
      </c>
      <c r="AK41" s="157" t="s">
        <v>2942</v>
      </c>
      <c r="AL41" s="157" t="s">
        <v>2823</v>
      </c>
      <c r="AM41" s="157" t="s">
        <v>2823</v>
      </c>
      <c r="AN41" s="157" t="s">
        <v>2942</v>
      </c>
      <c r="AO41" s="157" t="s">
        <v>2823</v>
      </c>
      <c r="AP41" s="157" t="s">
        <v>2823</v>
      </c>
      <c r="AQ41" s="157" t="s">
        <v>2942</v>
      </c>
      <c r="AR41" s="157" t="s">
        <v>2823</v>
      </c>
      <c r="AS41" s="157" t="s">
        <v>2823</v>
      </c>
      <c r="AT41" s="157" t="s">
        <v>2942</v>
      </c>
      <c r="AU41" s="157" t="s">
        <v>2823</v>
      </c>
      <c r="AV41" s="157" t="s">
        <v>2823</v>
      </c>
      <c r="AW41" s="157" t="s">
        <v>2942</v>
      </c>
      <c r="AX41" s="157" t="s">
        <v>2823</v>
      </c>
      <c r="AY41" s="157" t="s">
        <v>2823</v>
      </c>
      <c r="AZ41" s="157" t="s">
        <v>2942</v>
      </c>
      <c r="BA41" s="157" t="s">
        <v>2823</v>
      </c>
      <c r="BB41" s="157" t="s">
        <v>2823</v>
      </c>
      <c r="BC41" s="157" t="s">
        <v>2942</v>
      </c>
      <c r="BD41" s="157" t="s">
        <v>2823</v>
      </c>
      <c r="BE41" s="157" t="s">
        <v>2823</v>
      </c>
      <c r="BF41" s="157" t="s">
        <v>2942</v>
      </c>
      <c r="BG41" s="157" t="s">
        <v>2823</v>
      </c>
      <c r="BH41" s="157" t="s">
        <v>2823</v>
      </c>
      <c r="BI41" s="157" t="s">
        <v>2942</v>
      </c>
      <c r="BJ41" s="157" t="s">
        <v>2823</v>
      </c>
      <c r="BK41" s="157" t="s">
        <v>2823</v>
      </c>
      <c r="BL41" s="157" t="s">
        <v>2942</v>
      </c>
      <c r="BM41" s="157" t="s">
        <v>2823</v>
      </c>
      <c r="BN41" s="157" t="s">
        <v>2823</v>
      </c>
      <c r="BO41" s="157" t="s">
        <v>2942</v>
      </c>
      <c r="BP41" s="157" t="s">
        <v>2823</v>
      </c>
      <c r="BQ41" s="157" t="s">
        <v>2823</v>
      </c>
      <c r="BR41" s="157" t="s">
        <v>2942</v>
      </c>
      <c r="BS41" s="157" t="s">
        <v>2823</v>
      </c>
      <c r="BT41" s="157" t="s">
        <v>2823</v>
      </c>
      <c r="BU41" s="157" t="s">
        <v>2942</v>
      </c>
      <c r="BV41" s="157" t="s">
        <v>2823</v>
      </c>
      <c r="BW41" s="157" t="s">
        <v>2823</v>
      </c>
      <c r="BX41" s="157" t="s">
        <v>2942</v>
      </c>
      <c r="BY41" s="157" t="s">
        <v>2823</v>
      </c>
      <c r="BZ41" s="157" t="s">
        <v>2823</v>
      </c>
      <c r="CA41" s="157" t="s">
        <v>2942</v>
      </c>
      <c r="CB41" s="157" t="s">
        <v>2823</v>
      </c>
      <c r="CC41" s="157" t="s">
        <v>2823</v>
      </c>
      <c r="CD41" s="157" t="s">
        <v>2942</v>
      </c>
      <c r="CE41" s="157" t="s">
        <v>2823</v>
      </c>
      <c r="CF41" s="157" t="s">
        <v>2823</v>
      </c>
      <c r="CG41" s="157" t="s">
        <v>2942</v>
      </c>
      <c r="CH41" s="157" t="s">
        <v>2823</v>
      </c>
      <c r="CI41" s="157" t="s">
        <v>2823</v>
      </c>
      <c r="CJ41" s="157" t="s">
        <v>2942</v>
      </c>
      <c r="CK41" s="157" t="s">
        <v>2823</v>
      </c>
      <c r="CL41" s="157" t="s">
        <v>2823</v>
      </c>
      <c r="CM41" s="157" t="s">
        <v>2942</v>
      </c>
      <c r="CN41" s="157" t="s">
        <v>2823</v>
      </c>
      <c r="CO41" s="157" t="s">
        <v>2823</v>
      </c>
      <c r="CP41" s="157" t="s">
        <v>2942</v>
      </c>
      <c r="CQ41" s="157" t="s">
        <v>2823</v>
      </c>
      <c r="CR41" s="157" t="s">
        <v>2823</v>
      </c>
      <c r="CS41" s="157" t="s">
        <v>2942</v>
      </c>
      <c r="CT41" s="157" t="s">
        <v>2823</v>
      </c>
      <c r="CU41" s="157" t="s">
        <v>2823</v>
      </c>
      <c r="CV41" s="157" t="s">
        <v>2942</v>
      </c>
      <c r="CW41" s="157" t="s">
        <v>2823</v>
      </c>
      <c r="CX41" s="157" t="s">
        <v>2823</v>
      </c>
      <c r="CY41" s="157" t="s">
        <v>2942</v>
      </c>
      <c r="CZ41" s="157" t="s">
        <v>2823</v>
      </c>
      <c r="DA41" s="157" t="s">
        <v>2823</v>
      </c>
      <c r="DB41" s="157" t="s">
        <v>2942</v>
      </c>
      <c r="DC41" s="157" t="s">
        <v>2823</v>
      </c>
      <c r="DD41" s="157" t="s">
        <v>2823</v>
      </c>
      <c r="DE41" s="157" t="s">
        <v>2942</v>
      </c>
      <c r="DF41" s="157" t="s">
        <v>2823</v>
      </c>
      <c r="DG41" s="157" t="s">
        <v>2823</v>
      </c>
      <c r="DH41" s="157" t="s">
        <v>2942</v>
      </c>
      <c r="DI41" s="157" t="s">
        <v>2823</v>
      </c>
      <c r="DJ41" s="157" t="s">
        <v>2823</v>
      </c>
      <c r="DK41" s="157" t="s">
        <v>2942</v>
      </c>
      <c r="DL41" s="157" t="s">
        <v>2823</v>
      </c>
      <c r="DM41" s="157" t="s">
        <v>2823</v>
      </c>
      <c r="DN41" s="157" t="s">
        <v>2942</v>
      </c>
      <c r="DO41" s="157" t="s">
        <v>2823</v>
      </c>
      <c r="DP41" s="157" t="s">
        <v>2823</v>
      </c>
      <c r="DQ41" s="157" t="s">
        <v>2942</v>
      </c>
      <c r="DR41" s="157" t="s">
        <v>2823</v>
      </c>
      <c r="DS41" s="157" t="s">
        <v>2823</v>
      </c>
      <c r="DT41" s="157" t="s">
        <v>2942</v>
      </c>
      <c r="DU41" s="157" t="s">
        <v>2823</v>
      </c>
      <c r="DV41" s="157" t="s">
        <v>2823</v>
      </c>
      <c r="DW41" s="157" t="s">
        <v>2942</v>
      </c>
      <c r="DX41" s="157" t="s">
        <v>2823</v>
      </c>
      <c r="DY41" s="157" t="s">
        <v>2823</v>
      </c>
      <c r="DZ41" s="157" t="s">
        <v>2942</v>
      </c>
      <c r="EA41" s="157" t="s">
        <v>2823</v>
      </c>
      <c r="EB41" s="157" t="s">
        <v>2823</v>
      </c>
      <c r="EC41" s="157" t="s">
        <v>2942</v>
      </c>
      <c r="ED41" s="157" t="s">
        <v>2823</v>
      </c>
      <c r="EE41" s="157" t="s">
        <v>2823</v>
      </c>
      <c r="EF41" s="157" t="s">
        <v>2942</v>
      </c>
      <c r="EG41" s="157" t="s">
        <v>2823</v>
      </c>
      <c r="EH41" s="157" t="s">
        <v>2823</v>
      </c>
      <c r="EI41" s="157" t="s">
        <v>2942</v>
      </c>
      <c r="EJ41" s="157" t="s">
        <v>2823</v>
      </c>
      <c r="EK41" s="157" t="s">
        <v>2823</v>
      </c>
      <c r="EL41" s="157" t="s">
        <v>2942</v>
      </c>
      <c r="EM41" s="157" t="s">
        <v>2823</v>
      </c>
      <c r="EN41" s="157" t="s">
        <v>2823</v>
      </c>
      <c r="EO41" s="157" t="s">
        <v>2942</v>
      </c>
      <c r="EP41" s="157" t="s">
        <v>2823</v>
      </c>
      <c r="EQ41" s="157" t="s">
        <v>2823</v>
      </c>
      <c r="ER41" s="157" t="s">
        <v>2942</v>
      </c>
      <c r="ES41" s="157" t="s">
        <v>2823</v>
      </c>
      <c r="ET41" s="157" t="s">
        <v>2823</v>
      </c>
    </row>
    <row r="42" spans="1:150" x14ac:dyDescent="0.3">
      <c r="A42" s="1"/>
      <c r="B42" s="156" t="s">
        <v>3078</v>
      </c>
      <c r="C42" s="156" t="s">
        <v>109</v>
      </c>
      <c r="D42" s="156" t="s">
        <v>127</v>
      </c>
      <c r="E42" s="156" t="s">
        <v>3079</v>
      </c>
      <c r="F42" s="156" t="s">
        <v>3080</v>
      </c>
      <c r="G42" s="157" t="s">
        <v>2942</v>
      </c>
      <c r="H42" s="157" t="s">
        <v>2823</v>
      </c>
      <c r="I42" s="157" t="s">
        <v>2823</v>
      </c>
      <c r="J42" s="157" t="s">
        <v>2942</v>
      </c>
      <c r="K42" s="157" t="s">
        <v>2823</v>
      </c>
      <c r="L42" s="157" t="s">
        <v>2823</v>
      </c>
      <c r="M42" s="157" t="s">
        <v>2942</v>
      </c>
      <c r="N42" s="157" t="s">
        <v>2823</v>
      </c>
      <c r="O42" s="157" t="s">
        <v>2823</v>
      </c>
      <c r="P42" s="157" t="s">
        <v>2942</v>
      </c>
      <c r="Q42" s="157" t="s">
        <v>2823</v>
      </c>
      <c r="R42" s="157" t="s">
        <v>2823</v>
      </c>
      <c r="S42" s="157" t="s">
        <v>2942</v>
      </c>
      <c r="T42" s="157" t="s">
        <v>2823</v>
      </c>
      <c r="U42" s="157" t="s">
        <v>2823</v>
      </c>
      <c r="V42" s="157" t="s">
        <v>2942</v>
      </c>
      <c r="W42" s="157" t="s">
        <v>2823</v>
      </c>
      <c r="X42" s="157" t="s">
        <v>2823</v>
      </c>
      <c r="Y42" s="157" t="s">
        <v>2942</v>
      </c>
      <c r="Z42" s="157" t="s">
        <v>2823</v>
      </c>
      <c r="AA42" s="157" t="s">
        <v>2823</v>
      </c>
      <c r="AB42" s="157" t="s">
        <v>2942</v>
      </c>
      <c r="AC42" s="157" t="s">
        <v>2823</v>
      </c>
      <c r="AD42" s="157" t="s">
        <v>2823</v>
      </c>
      <c r="AE42" s="157" t="s">
        <v>2942</v>
      </c>
      <c r="AF42" s="157" t="s">
        <v>2823</v>
      </c>
      <c r="AG42" s="157" t="s">
        <v>2823</v>
      </c>
      <c r="AH42" s="157" t="s">
        <v>2942</v>
      </c>
      <c r="AI42" s="157" t="s">
        <v>2823</v>
      </c>
      <c r="AJ42" s="157" t="s">
        <v>2823</v>
      </c>
      <c r="AK42" s="157" t="s">
        <v>2942</v>
      </c>
      <c r="AL42" s="157" t="s">
        <v>2823</v>
      </c>
      <c r="AM42" s="157" t="s">
        <v>2823</v>
      </c>
      <c r="AN42" s="157" t="s">
        <v>2942</v>
      </c>
      <c r="AO42" s="157" t="s">
        <v>2823</v>
      </c>
      <c r="AP42" s="157" t="s">
        <v>2823</v>
      </c>
      <c r="AQ42" s="157" t="s">
        <v>2942</v>
      </c>
      <c r="AR42" s="157" t="s">
        <v>2823</v>
      </c>
      <c r="AS42" s="157" t="s">
        <v>2823</v>
      </c>
      <c r="AT42" s="157" t="s">
        <v>2942</v>
      </c>
      <c r="AU42" s="157" t="s">
        <v>2823</v>
      </c>
      <c r="AV42" s="157" t="s">
        <v>2823</v>
      </c>
      <c r="AW42" s="157" t="s">
        <v>2942</v>
      </c>
      <c r="AX42" s="157" t="s">
        <v>2823</v>
      </c>
      <c r="AY42" s="157" t="s">
        <v>2823</v>
      </c>
      <c r="AZ42" s="157" t="s">
        <v>2942</v>
      </c>
      <c r="BA42" s="157" t="s">
        <v>2823</v>
      </c>
      <c r="BB42" s="157" t="s">
        <v>2823</v>
      </c>
      <c r="BC42" s="157" t="s">
        <v>2942</v>
      </c>
      <c r="BD42" s="157" t="s">
        <v>2823</v>
      </c>
      <c r="BE42" s="157" t="s">
        <v>2823</v>
      </c>
      <c r="BF42" s="157" t="s">
        <v>2942</v>
      </c>
      <c r="BG42" s="157" t="s">
        <v>2823</v>
      </c>
      <c r="BH42" s="157" t="s">
        <v>2823</v>
      </c>
      <c r="BI42" s="157" t="s">
        <v>2942</v>
      </c>
      <c r="BJ42" s="157" t="s">
        <v>2823</v>
      </c>
      <c r="BK42" s="157" t="s">
        <v>2823</v>
      </c>
      <c r="BL42" s="157" t="s">
        <v>2942</v>
      </c>
      <c r="BM42" s="157" t="s">
        <v>2823</v>
      </c>
      <c r="BN42" s="157" t="s">
        <v>2823</v>
      </c>
      <c r="BO42" s="157" t="s">
        <v>2942</v>
      </c>
      <c r="BP42" s="157" t="s">
        <v>2823</v>
      </c>
      <c r="BQ42" s="157" t="s">
        <v>2823</v>
      </c>
      <c r="BR42" s="157" t="s">
        <v>2942</v>
      </c>
      <c r="BS42" s="157" t="s">
        <v>2823</v>
      </c>
      <c r="BT42" s="157" t="s">
        <v>2823</v>
      </c>
      <c r="BU42" s="157" t="s">
        <v>2942</v>
      </c>
      <c r="BV42" s="157" t="s">
        <v>2823</v>
      </c>
      <c r="BW42" s="157" t="s">
        <v>2823</v>
      </c>
      <c r="BX42" s="157" t="s">
        <v>2942</v>
      </c>
      <c r="BY42" s="157" t="s">
        <v>2823</v>
      </c>
      <c r="BZ42" s="157" t="s">
        <v>2823</v>
      </c>
      <c r="CA42" s="157" t="s">
        <v>2942</v>
      </c>
      <c r="CB42" s="157" t="s">
        <v>2823</v>
      </c>
      <c r="CC42" s="157" t="s">
        <v>2823</v>
      </c>
      <c r="CD42" s="157" t="s">
        <v>2942</v>
      </c>
      <c r="CE42" s="157" t="s">
        <v>2823</v>
      </c>
      <c r="CF42" s="157" t="s">
        <v>2823</v>
      </c>
      <c r="CG42" s="157" t="s">
        <v>2942</v>
      </c>
      <c r="CH42" s="157" t="s">
        <v>2823</v>
      </c>
      <c r="CI42" s="157" t="s">
        <v>2823</v>
      </c>
      <c r="CJ42" s="157" t="s">
        <v>2942</v>
      </c>
      <c r="CK42" s="157" t="s">
        <v>2823</v>
      </c>
      <c r="CL42" s="157" t="s">
        <v>2823</v>
      </c>
      <c r="CM42" s="157" t="s">
        <v>2942</v>
      </c>
      <c r="CN42" s="157" t="s">
        <v>2823</v>
      </c>
      <c r="CO42" s="157" t="s">
        <v>2823</v>
      </c>
      <c r="CP42" s="157" t="s">
        <v>2942</v>
      </c>
      <c r="CQ42" s="157" t="s">
        <v>2823</v>
      </c>
      <c r="CR42" s="157" t="s">
        <v>2823</v>
      </c>
      <c r="CS42" s="157" t="s">
        <v>2942</v>
      </c>
      <c r="CT42" s="157" t="s">
        <v>2823</v>
      </c>
      <c r="CU42" s="157" t="s">
        <v>2823</v>
      </c>
      <c r="CV42" s="157" t="s">
        <v>2942</v>
      </c>
      <c r="CW42" s="157" t="s">
        <v>2823</v>
      </c>
      <c r="CX42" s="157" t="s">
        <v>2823</v>
      </c>
      <c r="CY42" s="157" t="s">
        <v>2942</v>
      </c>
      <c r="CZ42" s="157" t="s">
        <v>2823</v>
      </c>
      <c r="DA42" s="157" t="s">
        <v>2823</v>
      </c>
      <c r="DB42" s="157" t="s">
        <v>2942</v>
      </c>
      <c r="DC42" s="157" t="s">
        <v>2823</v>
      </c>
      <c r="DD42" s="157" t="s">
        <v>2823</v>
      </c>
      <c r="DE42" s="157" t="s">
        <v>2942</v>
      </c>
      <c r="DF42" s="157" t="s">
        <v>2823</v>
      </c>
      <c r="DG42" s="157" t="s">
        <v>2823</v>
      </c>
      <c r="DH42" s="157" t="s">
        <v>2942</v>
      </c>
      <c r="DI42" s="157" t="s">
        <v>2823</v>
      </c>
      <c r="DJ42" s="157" t="s">
        <v>2823</v>
      </c>
      <c r="DK42" s="157" t="s">
        <v>2942</v>
      </c>
      <c r="DL42" s="157" t="s">
        <v>2823</v>
      </c>
      <c r="DM42" s="157" t="s">
        <v>2823</v>
      </c>
      <c r="DN42" s="157" t="s">
        <v>2942</v>
      </c>
      <c r="DO42" s="157" t="s">
        <v>2823</v>
      </c>
      <c r="DP42" s="157" t="s">
        <v>2823</v>
      </c>
      <c r="DQ42" s="157" t="s">
        <v>2942</v>
      </c>
      <c r="DR42" s="157" t="s">
        <v>2823</v>
      </c>
      <c r="DS42" s="157" t="s">
        <v>2823</v>
      </c>
      <c r="DT42" s="157" t="s">
        <v>2942</v>
      </c>
      <c r="DU42" s="157" t="s">
        <v>2823</v>
      </c>
      <c r="DV42" s="157" t="s">
        <v>2823</v>
      </c>
      <c r="DW42" s="157" t="s">
        <v>2942</v>
      </c>
      <c r="DX42" s="157" t="s">
        <v>2823</v>
      </c>
      <c r="DY42" s="157" t="s">
        <v>2823</v>
      </c>
      <c r="DZ42" s="157" t="s">
        <v>2942</v>
      </c>
      <c r="EA42" s="157" t="s">
        <v>2823</v>
      </c>
      <c r="EB42" s="157" t="s">
        <v>2823</v>
      </c>
      <c r="EC42" s="157" t="s">
        <v>2942</v>
      </c>
      <c r="ED42" s="157" t="s">
        <v>2823</v>
      </c>
      <c r="EE42" s="157" t="s">
        <v>2823</v>
      </c>
      <c r="EF42" s="157" t="s">
        <v>2942</v>
      </c>
      <c r="EG42" s="157" t="s">
        <v>2823</v>
      </c>
      <c r="EH42" s="157" t="s">
        <v>2823</v>
      </c>
      <c r="EI42" s="157" t="s">
        <v>2942</v>
      </c>
      <c r="EJ42" s="157" t="s">
        <v>2823</v>
      </c>
      <c r="EK42" s="157" t="s">
        <v>2823</v>
      </c>
      <c r="EL42" s="157" t="s">
        <v>2942</v>
      </c>
      <c r="EM42" s="157" t="s">
        <v>2823</v>
      </c>
      <c r="EN42" s="157" t="s">
        <v>2823</v>
      </c>
      <c r="EO42" s="157" t="s">
        <v>2942</v>
      </c>
      <c r="EP42" s="157" t="s">
        <v>2823</v>
      </c>
      <c r="EQ42" s="157" t="s">
        <v>2823</v>
      </c>
      <c r="ER42" s="157" t="s">
        <v>2942</v>
      </c>
      <c r="ES42" s="157" t="s">
        <v>2823</v>
      </c>
      <c r="ET42" s="157" t="s">
        <v>2823</v>
      </c>
    </row>
    <row r="43" spans="1:150" x14ac:dyDescent="0.3">
      <c r="A43" s="1"/>
      <c r="B43" s="155" t="s">
        <v>3081</v>
      </c>
      <c r="C43" s="155" t="s">
        <v>45</v>
      </c>
      <c r="D43" s="155" t="s">
        <v>152</v>
      </c>
      <c r="E43" s="155" t="s">
        <v>3082</v>
      </c>
      <c r="F43" s="155" t="s">
        <v>3083</v>
      </c>
      <c r="G43" s="155" t="s">
        <v>2942</v>
      </c>
      <c r="H43" s="155" t="s">
        <v>2823</v>
      </c>
      <c r="I43" s="155" t="s">
        <v>3084</v>
      </c>
      <c r="J43" s="155" t="s">
        <v>2942</v>
      </c>
      <c r="K43" s="155" t="s">
        <v>3085</v>
      </c>
      <c r="L43" s="155" t="s">
        <v>3086</v>
      </c>
      <c r="M43" s="155" t="s">
        <v>2942</v>
      </c>
      <c r="N43" s="155" t="s">
        <v>3085</v>
      </c>
      <c r="O43" s="155" t="s">
        <v>3086</v>
      </c>
      <c r="P43" s="155" t="s">
        <v>2942</v>
      </c>
      <c r="Q43" s="155" t="s">
        <v>3087</v>
      </c>
      <c r="R43" s="155" t="s">
        <v>3086</v>
      </c>
      <c r="S43" s="155" t="s">
        <v>2942</v>
      </c>
      <c r="T43" s="155" t="s">
        <v>3088</v>
      </c>
      <c r="U43" s="155" t="s">
        <v>3086</v>
      </c>
      <c r="V43" s="155" t="s">
        <v>2942</v>
      </c>
      <c r="W43" s="155" t="s">
        <v>3089</v>
      </c>
      <c r="X43" s="155" t="s">
        <v>3086</v>
      </c>
      <c r="Y43" s="155" t="s">
        <v>2942</v>
      </c>
      <c r="Z43" s="155" t="s">
        <v>3087</v>
      </c>
      <c r="AA43" s="155" t="s">
        <v>3086</v>
      </c>
      <c r="AB43" s="155" t="s">
        <v>2942</v>
      </c>
      <c r="AC43" s="155" t="s">
        <v>3087</v>
      </c>
      <c r="AD43" s="155" t="s">
        <v>3086</v>
      </c>
      <c r="AE43" s="155" t="s">
        <v>2942</v>
      </c>
      <c r="AF43" s="155" t="s">
        <v>3090</v>
      </c>
      <c r="AG43" s="155" t="s">
        <v>3091</v>
      </c>
      <c r="AH43" s="155" t="s">
        <v>2942</v>
      </c>
      <c r="AI43" s="155" t="s">
        <v>2823</v>
      </c>
      <c r="AJ43" s="155" t="s">
        <v>3084</v>
      </c>
      <c r="AK43" s="155" t="s">
        <v>2942</v>
      </c>
      <c r="AL43" s="155" t="s">
        <v>2985</v>
      </c>
      <c r="AM43" s="155" t="s">
        <v>3092</v>
      </c>
      <c r="AN43" s="155" t="s">
        <v>2942</v>
      </c>
      <c r="AO43" s="155" t="s">
        <v>3093</v>
      </c>
      <c r="AP43" s="155" t="s">
        <v>3086</v>
      </c>
      <c r="AQ43" s="155" t="s">
        <v>2942</v>
      </c>
      <c r="AR43" s="155" t="s">
        <v>2823</v>
      </c>
      <c r="AS43" s="155" t="s">
        <v>3094</v>
      </c>
      <c r="AT43" s="155" t="s">
        <v>2942</v>
      </c>
      <c r="AU43" s="155" t="s">
        <v>2823</v>
      </c>
      <c r="AV43" s="155" t="s">
        <v>3095</v>
      </c>
      <c r="AW43" s="155" t="s">
        <v>2942</v>
      </c>
      <c r="AX43" s="155" t="s">
        <v>2823</v>
      </c>
      <c r="AY43" s="155" t="s">
        <v>3095</v>
      </c>
      <c r="AZ43" s="155" t="s">
        <v>2942</v>
      </c>
      <c r="BA43" s="155" t="s">
        <v>2823</v>
      </c>
      <c r="BB43" s="155" t="s">
        <v>3096</v>
      </c>
      <c r="BC43" s="155" t="s">
        <v>2942</v>
      </c>
      <c r="BD43" s="155" t="s">
        <v>2823</v>
      </c>
      <c r="BE43" s="155" t="s">
        <v>3097</v>
      </c>
      <c r="BF43" s="155" t="s">
        <v>2942</v>
      </c>
      <c r="BG43" s="155" t="s">
        <v>2823</v>
      </c>
      <c r="BH43" s="155" t="s">
        <v>3097</v>
      </c>
      <c r="BI43" s="155" t="s">
        <v>2942</v>
      </c>
      <c r="BJ43" s="155" t="s">
        <v>2823</v>
      </c>
      <c r="BK43" s="155" t="s">
        <v>3097</v>
      </c>
      <c r="BL43" s="155" t="s">
        <v>2942</v>
      </c>
      <c r="BM43" s="155" t="s">
        <v>2823</v>
      </c>
      <c r="BN43" s="155" t="s">
        <v>3098</v>
      </c>
      <c r="BO43" s="155" t="s">
        <v>2942</v>
      </c>
      <c r="BP43" s="155" t="s">
        <v>2823</v>
      </c>
      <c r="BQ43" s="155" t="s">
        <v>3099</v>
      </c>
      <c r="BR43" s="155" t="s">
        <v>2942</v>
      </c>
      <c r="BS43" s="155" t="s">
        <v>3100</v>
      </c>
      <c r="BT43" s="155" t="s">
        <v>3101</v>
      </c>
      <c r="BU43" s="155" t="s">
        <v>2942</v>
      </c>
      <c r="BV43" s="155" t="s">
        <v>3102</v>
      </c>
      <c r="BW43" s="155" t="s">
        <v>3103</v>
      </c>
      <c r="BX43" s="155" t="s">
        <v>2942</v>
      </c>
      <c r="BY43" s="155" t="s">
        <v>3102</v>
      </c>
      <c r="BZ43" s="155" t="s">
        <v>3103</v>
      </c>
      <c r="CA43" s="155" t="s">
        <v>2942</v>
      </c>
      <c r="CB43" s="155" t="s">
        <v>3104</v>
      </c>
      <c r="CC43" s="155" t="s">
        <v>3105</v>
      </c>
      <c r="CD43" s="155" t="s">
        <v>2942</v>
      </c>
      <c r="CE43" s="155" t="s">
        <v>3106</v>
      </c>
      <c r="CF43" s="155" t="s">
        <v>3103</v>
      </c>
      <c r="CG43" s="155" t="s">
        <v>2942</v>
      </c>
      <c r="CH43" s="155" t="s">
        <v>2985</v>
      </c>
      <c r="CI43" s="155" t="s">
        <v>3107</v>
      </c>
      <c r="CJ43" s="155" t="s">
        <v>2942</v>
      </c>
      <c r="CK43" s="155" t="s">
        <v>2823</v>
      </c>
      <c r="CL43" s="155" t="s">
        <v>3108</v>
      </c>
      <c r="CM43" s="155" t="s">
        <v>2942</v>
      </c>
      <c r="CN43" s="155" t="s">
        <v>3109</v>
      </c>
      <c r="CO43" s="155" t="s">
        <v>3103</v>
      </c>
      <c r="CP43" s="155" t="s">
        <v>2942</v>
      </c>
      <c r="CQ43" s="155" t="s">
        <v>3106</v>
      </c>
      <c r="CR43" s="155" t="s">
        <v>3103</v>
      </c>
      <c r="CS43" s="155" t="s">
        <v>2942</v>
      </c>
      <c r="CT43" s="155" t="s">
        <v>3110</v>
      </c>
      <c r="CU43" s="155" t="s">
        <v>3103</v>
      </c>
      <c r="CV43" s="155" t="s">
        <v>2942</v>
      </c>
      <c r="CW43" s="155" t="s">
        <v>3110</v>
      </c>
      <c r="CX43" s="155" t="s">
        <v>3103</v>
      </c>
      <c r="CY43" s="155" t="s">
        <v>2942</v>
      </c>
      <c r="CZ43" s="155" t="s">
        <v>2823</v>
      </c>
      <c r="DA43" s="155" t="s">
        <v>3111</v>
      </c>
      <c r="DB43" s="155" t="s">
        <v>2942</v>
      </c>
      <c r="DC43" s="155" t="s">
        <v>3112</v>
      </c>
      <c r="DD43" s="155" t="s">
        <v>3103</v>
      </c>
      <c r="DE43" s="155" t="s">
        <v>2942</v>
      </c>
      <c r="DF43" s="155" t="s">
        <v>3112</v>
      </c>
      <c r="DG43" s="155" t="s">
        <v>3103</v>
      </c>
      <c r="DH43" s="155" t="s">
        <v>2942</v>
      </c>
      <c r="DI43" s="155" t="s">
        <v>3112</v>
      </c>
      <c r="DJ43" s="155" t="s">
        <v>3103</v>
      </c>
      <c r="DK43" s="155" t="s">
        <v>2942</v>
      </c>
      <c r="DL43" s="155" t="s">
        <v>3113</v>
      </c>
      <c r="DM43" s="155" t="s">
        <v>3114</v>
      </c>
      <c r="DN43" s="155" t="s">
        <v>2942</v>
      </c>
      <c r="DO43" s="155" t="s">
        <v>3115</v>
      </c>
      <c r="DP43" s="155" t="s">
        <v>3103</v>
      </c>
      <c r="DQ43" s="155" t="s">
        <v>2942</v>
      </c>
      <c r="DR43" s="155" t="s">
        <v>2823</v>
      </c>
      <c r="DS43" s="155" t="s">
        <v>3116</v>
      </c>
      <c r="DT43" s="155" t="s">
        <v>2942</v>
      </c>
      <c r="DU43" s="155" t="s">
        <v>2823</v>
      </c>
      <c r="DV43" s="155" t="s">
        <v>3116</v>
      </c>
      <c r="DW43" s="155" t="s">
        <v>2942</v>
      </c>
      <c r="DX43" s="155" t="s">
        <v>2823</v>
      </c>
      <c r="DY43" s="155" t="s">
        <v>3116</v>
      </c>
      <c r="DZ43" s="155" t="s">
        <v>2942</v>
      </c>
      <c r="EA43" s="155" t="s">
        <v>2823</v>
      </c>
      <c r="EB43" s="155" t="s">
        <v>3116</v>
      </c>
      <c r="EC43" s="155" t="s">
        <v>2942</v>
      </c>
      <c r="ED43" s="155" t="s">
        <v>2823</v>
      </c>
      <c r="EE43" s="155" t="s">
        <v>3116</v>
      </c>
      <c r="EF43" s="155" t="s">
        <v>2942</v>
      </c>
      <c r="EG43" s="155" t="s">
        <v>2823</v>
      </c>
      <c r="EH43" s="155" t="s">
        <v>3116</v>
      </c>
      <c r="EI43" s="155" t="s">
        <v>2942</v>
      </c>
      <c r="EJ43" s="155" t="s">
        <v>2823</v>
      </c>
      <c r="EK43" s="155" t="s">
        <v>3117</v>
      </c>
      <c r="EL43" s="155" t="s">
        <v>2942</v>
      </c>
      <c r="EM43" s="155" t="s">
        <v>2823</v>
      </c>
      <c r="EN43" s="155" t="s">
        <v>3118</v>
      </c>
      <c r="EO43" s="155" t="s">
        <v>2942</v>
      </c>
      <c r="EP43" s="155" t="s">
        <v>2823</v>
      </c>
      <c r="EQ43" s="155" t="s">
        <v>3119</v>
      </c>
      <c r="ER43" s="155" t="s">
        <v>2942</v>
      </c>
      <c r="ES43" s="155" t="s">
        <v>2823</v>
      </c>
      <c r="ET43" s="155" t="s">
        <v>3120</v>
      </c>
    </row>
    <row r="44" spans="1:150" x14ac:dyDescent="0.3">
      <c r="A44" s="1"/>
      <c r="B44" s="156" t="s">
        <v>3121</v>
      </c>
      <c r="C44" s="156" t="s">
        <v>45</v>
      </c>
      <c r="D44" s="156" t="s">
        <v>152</v>
      </c>
      <c r="E44" s="156" t="s">
        <v>3122</v>
      </c>
      <c r="F44" s="156" t="s">
        <v>3123</v>
      </c>
      <c r="G44" s="157" t="s">
        <v>2942</v>
      </c>
      <c r="H44" s="157" t="s">
        <v>2823</v>
      </c>
      <c r="I44" s="157" t="s">
        <v>3084</v>
      </c>
      <c r="J44" s="157" t="s">
        <v>2942</v>
      </c>
      <c r="K44" s="157" t="s">
        <v>3085</v>
      </c>
      <c r="L44" s="157" t="s">
        <v>3124</v>
      </c>
      <c r="M44" s="157" t="s">
        <v>2942</v>
      </c>
      <c r="N44" s="157" t="s">
        <v>3085</v>
      </c>
      <c r="O44" s="157" t="s">
        <v>2823</v>
      </c>
      <c r="P44" s="157" t="s">
        <v>2942</v>
      </c>
      <c r="Q44" s="157" t="s">
        <v>3087</v>
      </c>
      <c r="R44" s="157" t="s">
        <v>2823</v>
      </c>
      <c r="S44" s="157" t="s">
        <v>2942</v>
      </c>
      <c r="T44" s="157" t="s">
        <v>3088</v>
      </c>
      <c r="U44" s="157" t="s">
        <v>2823</v>
      </c>
      <c r="V44" s="157" t="s">
        <v>2942</v>
      </c>
      <c r="W44" s="157" t="s">
        <v>3089</v>
      </c>
      <c r="X44" s="157" t="s">
        <v>2823</v>
      </c>
      <c r="Y44" s="157" t="s">
        <v>2942</v>
      </c>
      <c r="Z44" s="157" t="s">
        <v>3087</v>
      </c>
      <c r="AA44" s="157" t="s">
        <v>2823</v>
      </c>
      <c r="AB44" s="157" t="s">
        <v>2942</v>
      </c>
      <c r="AC44" s="157" t="s">
        <v>3087</v>
      </c>
      <c r="AD44" s="157" t="s">
        <v>2823</v>
      </c>
      <c r="AE44" s="157" t="s">
        <v>2942</v>
      </c>
      <c r="AF44" s="157" t="s">
        <v>3090</v>
      </c>
      <c r="AG44" s="157" t="s">
        <v>3091</v>
      </c>
      <c r="AH44" s="157" t="s">
        <v>2942</v>
      </c>
      <c r="AI44" s="157" t="s">
        <v>2823</v>
      </c>
      <c r="AJ44" s="157" t="s">
        <v>3084</v>
      </c>
      <c r="AK44" s="157" t="s">
        <v>2942</v>
      </c>
      <c r="AL44" s="157" t="s">
        <v>2985</v>
      </c>
      <c r="AM44" s="157" t="s">
        <v>3092</v>
      </c>
      <c r="AN44" s="157" t="s">
        <v>2942</v>
      </c>
      <c r="AO44" s="157" t="s">
        <v>2823</v>
      </c>
      <c r="AP44" s="157" t="s">
        <v>3086</v>
      </c>
      <c r="AQ44" s="157" t="s">
        <v>2942</v>
      </c>
      <c r="AR44" s="157" t="s">
        <v>2823</v>
      </c>
      <c r="AS44" s="157" t="s">
        <v>3125</v>
      </c>
      <c r="AT44" s="157" t="s">
        <v>2942</v>
      </c>
      <c r="AU44" s="157" t="s">
        <v>2823</v>
      </c>
      <c r="AV44" s="157" t="s">
        <v>3126</v>
      </c>
      <c r="AW44" s="157" t="s">
        <v>2942</v>
      </c>
      <c r="AX44" s="157" t="s">
        <v>2823</v>
      </c>
      <c r="AY44" s="157" t="s">
        <v>3126</v>
      </c>
      <c r="AZ44" s="157" t="s">
        <v>2942</v>
      </c>
      <c r="BA44" s="157" t="s">
        <v>2823</v>
      </c>
      <c r="BB44" s="157" t="s">
        <v>3127</v>
      </c>
      <c r="BC44" s="157" t="s">
        <v>2942</v>
      </c>
      <c r="BD44" s="157" t="s">
        <v>2823</v>
      </c>
      <c r="BE44" s="157" t="s">
        <v>3128</v>
      </c>
      <c r="BF44" s="157" t="s">
        <v>2942</v>
      </c>
      <c r="BG44" s="157" t="s">
        <v>2823</v>
      </c>
      <c r="BH44" s="157" t="s">
        <v>3128</v>
      </c>
      <c r="BI44" s="157" t="s">
        <v>2942</v>
      </c>
      <c r="BJ44" s="157" t="s">
        <v>2823</v>
      </c>
      <c r="BK44" s="157" t="s">
        <v>3128</v>
      </c>
      <c r="BL44" s="157" t="s">
        <v>2942</v>
      </c>
      <c r="BM44" s="157" t="s">
        <v>2823</v>
      </c>
      <c r="BN44" s="157" t="s">
        <v>3129</v>
      </c>
      <c r="BO44" s="157" t="s">
        <v>2942</v>
      </c>
      <c r="BP44" s="157" t="s">
        <v>2823</v>
      </c>
      <c r="BQ44" s="157" t="s">
        <v>3130</v>
      </c>
      <c r="BR44" s="157" t="s">
        <v>2942</v>
      </c>
      <c r="BS44" s="157" t="s">
        <v>3100</v>
      </c>
      <c r="BT44" s="157" t="s">
        <v>3131</v>
      </c>
      <c r="BU44" s="157" t="s">
        <v>2942</v>
      </c>
      <c r="BV44" s="157" t="s">
        <v>3102</v>
      </c>
      <c r="BW44" s="157" t="s">
        <v>3132</v>
      </c>
      <c r="BX44" s="157" t="s">
        <v>2942</v>
      </c>
      <c r="BY44" s="157" t="s">
        <v>3102</v>
      </c>
      <c r="BZ44" s="157" t="s">
        <v>3132</v>
      </c>
      <c r="CA44" s="157" t="s">
        <v>2942</v>
      </c>
      <c r="CB44" s="157" t="s">
        <v>3104</v>
      </c>
      <c r="CC44" s="157" t="s">
        <v>3133</v>
      </c>
      <c r="CD44" s="157" t="s">
        <v>2942</v>
      </c>
      <c r="CE44" s="157" t="s">
        <v>3106</v>
      </c>
      <c r="CF44" s="157" t="s">
        <v>3134</v>
      </c>
      <c r="CG44" s="157" t="s">
        <v>2942</v>
      </c>
      <c r="CH44" s="157" t="s">
        <v>2985</v>
      </c>
      <c r="CI44" s="157" t="s">
        <v>3135</v>
      </c>
      <c r="CJ44" s="157" t="s">
        <v>2942</v>
      </c>
      <c r="CK44" s="157" t="s">
        <v>2823</v>
      </c>
      <c r="CL44" s="157" t="s">
        <v>3136</v>
      </c>
      <c r="CM44" s="157" t="s">
        <v>2942</v>
      </c>
      <c r="CN44" s="157" t="s">
        <v>2823</v>
      </c>
      <c r="CO44" s="157" t="s">
        <v>3137</v>
      </c>
      <c r="CP44" s="157" t="s">
        <v>2942</v>
      </c>
      <c r="CQ44" s="157" t="s">
        <v>3106</v>
      </c>
      <c r="CR44" s="157" t="s">
        <v>3134</v>
      </c>
      <c r="CS44" s="157" t="s">
        <v>2942</v>
      </c>
      <c r="CT44" s="157" t="s">
        <v>3110</v>
      </c>
      <c r="CU44" s="157" t="s">
        <v>3138</v>
      </c>
      <c r="CV44" s="157" t="s">
        <v>2942</v>
      </c>
      <c r="CW44" s="157" t="s">
        <v>3110</v>
      </c>
      <c r="CX44" s="157" t="s">
        <v>3138</v>
      </c>
      <c r="CY44" s="157" t="s">
        <v>2942</v>
      </c>
      <c r="CZ44" s="157" t="s">
        <v>2823</v>
      </c>
      <c r="DA44" s="157" t="s">
        <v>3139</v>
      </c>
      <c r="DB44" s="157" t="s">
        <v>2942</v>
      </c>
      <c r="DC44" s="157" t="s">
        <v>3112</v>
      </c>
      <c r="DD44" s="157" t="s">
        <v>3140</v>
      </c>
      <c r="DE44" s="157" t="s">
        <v>2942</v>
      </c>
      <c r="DF44" s="157" t="s">
        <v>3112</v>
      </c>
      <c r="DG44" s="157" t="s">
        <v>3140</v>
      </c>
      <c r="DH44" s="157" t="s">
        <v>2942</v>
      </c>
      <c r="DI44" s="157" t="s">
        <v>3112</v>
      </c>
      <c r="DJ44" s="157" t="s">
        <v>3140</v>
      </c>
      <c r="DK44" s="157" t="s">
        <v>2942</v>
      </c>
      <c r="DL44" s="157" t="s">
        <v>3113</v>
      </c>
      <c r="DM44" s="157" t="s">
        <v>3141</v>
      </c>
      <c r="DN44" s="157" t="s">
        <v>2942</v>
      </c>
      <c r="DO44" s="157" t="s">
        <v>3115</v>
      </c>
      <c r="DP44" s="157" t="s">
        <v>3142</v>
      </c>
      <c r="DQ44" s="157" t="s">
        <v>2942</v>
      </c>
      <c r="DR44" s="157" t="s">
        <v>2823</v>
      </c>
      <c r="DS44" s="157" t="s">
        <v>3116</v>
      </c>
      <c r="DT44" s="157" t="s">
        <v>2942</v>
      </c>
      <c r="DU44" s="157" t="s">
        <v>2823</v>
      </c>
      <c r="DV44" s="157" t="s">
        <v>3116</v>
      </c>
      <c r="DW44" s="157" t="s">
        <v>2942</v>
      </c>
      <c r="DX44" s="157" t="s">
        <v>2823</v>
      </c>
      <c r="DY44" s="157" t="s">
        <v>3116</v>
      </c>
      <c r="DZ44" s="157" t="s">
        <v>2942</v>
      </c>
      <c r="EA44" s="157" t="s">
        <v>2823</v>
      </c>
      <c r="EB44" s="157" t="s">
        <v>3116</v>
      </c>
      <c r="EC44" s="157" t="s">
        <v>2942</v>
      </c>
      <c r="ED44" s="157" t="s">
        <v>2823</v>
      </c>
      <c r="EE44" s="157" t="s">
        <v>3116</v>
      </c>
      <c r="EF44" s="157" t="s">
        <v>2942</v>
      </c>
      <c r="EG44" s="157" t="s">
        <v>2823</v>
      </c>
      <c r="EH44" s="157" t="s">
        <v>3116</v>
      </c>
      <c r="EI44" s="157" t="s">
        <v>2942</v>
      </c>
      <c r="EJ44" s="157" t="s">
        <v>2823</v>
      </c>
      <c r="EK44" s="157" t="s">
        <v>3117</v>
      </c>
      <c r="EL44" s="157" t="s">
        <v>2942</v>
      </c>
      <c r="EM44" s="157" t="s">
        <v>2823</v>
      </c>
      <c r="EN44" s="157" t="s">
        <v>3118</v>
      </c>
      <c r="EO44" s="157" t="s">
        <v>2942</v>
      </c>
      <c r="EP44" s="157" t="s">
        <v>2823</v>
      </c>
      <c r="EQ44" s="157" t="s">
        <v>3119</v>
      </c>
      <c r="ER44" s="157" t="s">
        <v>2942</v>
      </c>
      <c r="ES44" s="157" t="s">
        <v>2823</v>
      </c>
      <c r="ET44" s="157" t="s">
        <v>3120</v>
      </c>
    </row>
    <row r="45" spans="1:150" x14ac:dyDescent="0.3">
      <c r="A45" s="1"/>
      <c r="B45" s="156" t="s">
        <v>3143</v>
      </c>
      <c r="C45" s="156" t="s">
        <v>45</v>
      </c>
      <c r="D45" s="156" t="s">
        <v>152</v>
      </c>
      <c r="E45" s="156" t="s">
        <v>3144</v>
      </c>
      <c r="F45" s="156" t="s">
        <v>3145</v>
      </c>
      <c r="G45" s="157" t="s">
        <v>2942</v>
      </c>
      <c r="H45" s="157" t="s">
        <v>2823</v>
      </c>
      <c r="I45" s="157" t="s">
        <v>2823</v>
      </c>
      <c r="J45" s="157" t="s">
        <v>2942</v>
      </c>
      <c r="K45" s="157" t="s">
        <v>2823</v>
      </c>
      <c r="L45" s="157" t="s">
        <v>3146</v>
      </c>
      <c r="M45" s="157" t="s">
        <v>2942</v>
      </c>
      <c r="N45" s="157" t="s">
        <v>2823</v>
      </c>
      <c r="O45" s="157" t="s">
        <v>3086</v>
      </c>
      <c r="P45" s="157" t="s">
        <v>2942</v>
      </c>
      <c r="Q45" s="157" t="s">
        <v>2823</v>
      </c>
      <c r="R45" s="157" t="s">
        <v>3086</v>
      </c>
      <c r="S45" s="157" t="s">
        <v>2942</v>
      </c>
      <c r="T45" s="157" t="s">
        <v>2823</v>
      </c>
      <c r="U45" s="157" t="s">
        <v>3086</v>
      </c>
      <c r="V45" s="157" t="s">
        <v>2942</v>
      </c>
      <c r="W45" s="157" t="s">
        <v>2823</v>
      </c>
      <c r="X45" s="157" t="s">
        <v>3086</v>
      </c>
      <c r="Y45" s="157" t="s">
        <v>2942</v>
      </c>
      <c r="Z45" s="157" t="s">
        <v>2823</v>
      </c>
      <c r="AA45" s="157" t="s">
        <v>3086</v>
      </c>
      <c r="AB45" s="157" t="s">
        <v>2942</v>
      </c>
      <c r="AC45" s="157" t="s">
        <v>2823</v>
      </c>
      <c r="AD45" s="157" t="s">
        <v>3086</v>
      </c>
      <c r="AE45" s="157" t="s">
        <v>2942</v>
      </c>
      <c r="AF45" s="157" t="s">
        <v>2823</v>
      </c>
      <c r="AG45" s="157" t="s">
        <v>2823</v>
      </c>
      <c r="AH45" s="157" t="s">
        <v>2942</v>
      </c>
      <c r="AI45" s="157" t="s">
        <v>2823</v>
      </c>
      <c r="AJ45" s="157" t="s">
        <v>2823</v>
      </c>
      <c r="AK45" s="157" t="s">
        <v>2942</v>
      </c>
      <c r="AL45" s="157" t="s">
        <v>2823</v>
      </c>
      <c r="AM45" s="157" t="s">
        <v>2823</v>
      </c>
      <c r="AN45" s="157" t="s">
        <v>2942</v>
      </c>
      <c r="AO45" s="157" t="s">
        <v>3093</v>
      </c>
      <c r="AP45" s="157" t="s">
        <v>2823</v>
      </c>
      <c r="AQ45" s="157" t="s">
        <v>2942</v>
      </c>
      <c r="AR45" s="157" t="s">
        <v>2823</v>
      </c>
      <c r="AS45" s="157" t="s">
        <v>3125</v>
      </c>
      <c r="AT45" s="157" t="s">
        <v>2942</v>
      </c>
      <c r="AU45" s="157" t="s">
        <v>2823</v>
      </c>
      <c r="AV45" s="157" t="s">
        <v>3126</v>
      </c>
      <c r="AW45" s="157" t="s">
        <v>2942</v>
      </c>
      <c r="AX45" s="157" t="s">
        <v>2823</v>
      </c>
      <c r="AY45" s="157" t="s">
        <v>3126</v>
      </c>
      <c r="AZ45" s="157" t="s">
        <v>2942</v>
      </c>
      <c r="BA45" s="157" t="s">
        <v>2823</v>
      </c>
      <c r="BB45" s="157" t="s">
        <v>3127</v>
      </c>
      <c r="BC45" s="157" t="s">
        <v>2942</v>
      </c>
      <c r="BD45" s="157" t="s">
        <v>2823</v>
      </c>
      <c r="BE45" s="157" t="s">
        <v>3128</v>
      </c>
      <c r="BF45" s="157" t="s">
        <v>2942</v>
      </c>
      <c r="BG45" s="157" t="s">
        <v>2823</v>
      </c>
      <c r="BH45" s="157" t="s">
        <v>3128</v>
      </c>
      <c r="BI45" s="157" t="s">
        <v>2942</v>
      </c>
      <c r="BJ45" s="157" t="s">
        <v>2823</v>
      </c>
      <c r="BK45" s="157" t="s">
        <v>3128</v>
      </c>
      <c r="BL45" s="157" t="s">
        <v>2942</v>
      </c>
      <c r="BM45" s="157" t="s">
        <v>2823</v>
      </c>
      <c r="BN45" s="157" t="s">
        <v>3129</v>
      </c>
      <c r="BO45" s="157" t="s">
        <v>2942</v>
      </c>
      <c r="BP45" s="157" t="s">
        <v>2823</v>
      </c>
      <c r="BQ45" s="157" t="s">
        <v>3130</v>
      </c>
      <c r="BR45" s="157" t="s">
        <v>2942</v>
      </c>
      <c r="BS45" s="157" t="s">
        <v>2823</v>
      </c>
      <c r="BT45" s="157" t="s">
        <v>3147</v>
      </c>
      <c r="BU45" s="157" t="s">
        <v>2942</v>
      </c>
      <c r="BV45" s="157" t="s">
        <v>2823</v>
      </c>
      <c r="BW45" s="157" t="s">
        <v>3148</v>
      </c>
      <c r="BX45" s="157" t="s">
        <v>2942</v>
      </c>
      <c r="BY45" s="157" t="s">
        <v>2823</v>
      </c>
      <c r="BZ45" s="157" t="s">
        <v>3148</v>
      </c>
      <c r="CA45" s="157" t="s">
        <v>2942</v>
      </c>
      <c r="CB45" s="157" t="s">
        <v>2823</v>
      </c>
      <c r="CC45" s="157" t="s">
        <v>3149</v>
      </c>
      <c r="CD45" s="157" t="s">
        <v>2942</v>
      </c>
      <c r="CE45" s="157" t="s">
        <v>2823</v>
      </c>
      <c r="CF45" s="157" t="s">
        <v>3150</v>
      </c>
      <c r="CG45" s="157" t="s">
        <v>2942</v>
      </c>
      <c r="CH45" s="157" t="s">
        <v>2823</v>
      </c>
      <c r="CI45" s="157" t="s">
        <v>3151</v>
      </c>
      <c r="CJ45" s="157" t="s">
        <v>2942</v>
      </c>
      <c r="CK45" s="157" t="s">
        <v>2823</v>
      </c>
      <c r="CL45" s="157" t="s">
        <v>3136</v>
      </c>
      <c r="CM45" s="157" t="s">
        <v>2942</v>
      </c>
      <c r="CN45" s="157" t="s">
        <v>3109</v>
      </c>
      <c r="CO45" s="157" t="s">
        <v>3152</v>
      </c>
      <c r="CP45" s="157" t="s">
        <v>2942</v>
      </c>
      <c r="CQ45" s="157" t="s">
        <v>2823</v>
      </c>
      <c r="CR45" s="157" t="s">
        <v>3150</v>
      </c>
      <c r="CS45" s="157" t="s">
        <v>2942</v>
      </c>
      <c r="CT45" s="157" t="s">
        <v>2823</v>
      </c>
      <c r="CU45" s="157" t="s">
        <v>3153</v>
      </c>
      <c r="CV45" s="157" t="s">
        <v>2942</v>
      </c>
      <c r="CW45" s="157" t="s">
        <v>2823</v>
      </c>
      <c r="CX45" s="157" t="s">
        <v>3153</v>
      </c>
      <c r="CY45" s="157" t="s">
        <v>2942</v>
      </c>
      <c r="CZ45" s="157" t="s">
        <v>2823</v>
      </c>
      <c r="DA45" s="157" t="s">
        <v>3139</v>
      </c>
      <c r="DB45" s="157" t="s">
        <v>2942</v>
      </c>
      <c r="DC45" s="157" t="s">
        <v>2823</v>
      </c>
      <c r="DD45" s="157" t="s">
        <v>3154</v>
      </c>
      <c r="DE45" s="157" t="s">
        <v>2942</v>
      </c>
      <c r="DF45" s="157" t="s">
        <v>2823</v>
      </c>
      <c r="DG45" s="157" t="s">
        <v>3154</v>
      </c>
      <c r="DH45" s="157" t="s">
        <v>2942</v>
      </c>
      <c r="DI45" s="157" t="s">
        <v>2823</v>
      </c>
      <c r="DJ45" s="157" t="s">
        <v>3154</v>
      </c>
      <c r="DK45" s="157" t="s">
        <v>2942</v>
      </c>
      <c r="DL45" s="157" t="s">
        <v>2823</v>
      </c>
      <c r="DM45" s="157" t="s">
        <v>3155</v>
      </c>
      <c r="DN45" s="157" t="s">
        <v>2942</v>
      </c>
      <c r="DO45" s="157" t="s">
        <v>2823</v>
      </c>
      <c r="DP45" s="157" t="s">
        <v>3156</v>
      </c>
      <c r="DQ45" s="157" t="s">
        <v>2942</v>
      </c>
      <c r="DR45" s="157" t="s">
        <v>2823</v>
      </c>
      <c r="DS45" s="157" t="s">
        <v>2823</v>
      </c>
      <c r="DT45" s="157" t="s">
        <v>2942</v>
      </c>
      <c r="DU45" s="157" t="s">
        <v>2823</v>
      </c>
      <c r="DV45" s="157" t="s">
        <v>2823</v>
      </c>
      <c r="DW45" s="157" t="s">
        <v>2942</v>
      </c>
      <c r="DX45" s="157" t="s">
        <v>2823</v>
      </c>
      <c r="DY45" s="157" t="s">
        <v>2823</v>
      </c>
      <c r="DZ45" s="157" t="s">
        <v>2942</v>
      </c>
      <c r="EA45" s="157" t="s">
        <v>2823</v>
      </c>
      <c r="EB45" s="157" t="s">
        <v>2823</v>
      </c>
      <c r="EC45" s="157" t="s">
        <v>2942</v>
      </c>
      <c r="ED45" s="157" t="s">
        <v>2823</v>
      </c>
      <c r="EE45" s="157" t="s">
        <v>2823</v>
      </c>
      <c r="EF45" s="157" t="s">
        <v>2942</v>
      </c>
      <c r="EG45" s="157" t="s">
        <v>2823</v>
      </c>
      <c r="EH45" s="157" t="s">
        <v>2823</v>
      </c>
      <c r="EI45" s="157" t="s">
        <v>2942</v>
      </c>
      <c r="EJ45" s="157" t="s">
        <v>2823</v>
      </c>
      <c r="EK45" s="157" t="s">
        <v>2823</v>
      </c>
      <c r="EL45" s="157" t="s">
        <v>2942</v>
      </c>
      <c r="EM45" s="157" t="s">
        <v>2823</v>
      </c>
      <c r="EN45" s="157" t="s">
        <v>2823</v>
      </c>
      <c r="EO45" s="157" t="s">
        <v>2942</v>
      </c>
      <c r="EP45" s="157" t="s">
        <v>2823</v>
      </c>
      <c r="EQ45" s="157" t="s">
        <v>2823</v>
      </c>
      <c r="ER45" s="157" t="s">
        <v>2942</v>
      </c>
      <c r="ES45" s="157" t="s">
        <v>2823</v>
      </c>
      <c r="ET45" s="157" t="s">
        <v>2823</v>
      </c>
    </row>
    <row r="46" spans="1:150" x14ac:dyDescent="0.3">
      <c r="A46" s="1"/>
      <c r="B46" s="155" t="s">
        <v>3157</v>
      </c>
      <c r="C46" s="155" t="s">
        <v>156</v>
      </c>
      <c r="D46" s="155" t="s">
        <v>1186</v>
      </c>
      <c r="E46" s="155" t="s">
        <v>3158</v>
      </c>
      <c r="F46" s="155" t="s">
        <v>3159</v>
      </c>
      <c r="G46" s="155" t="s">
        <v>2942</v>
      </c>
      <c r="H46" s="155" t="s">
        <v>2823</v>
      </c>
      <c r="I46" s="155" t="s">
        <v>2823</v>
      </c>
      <c r="J46" s="155" t="s">
        <v>2942</v>
      </c>
      <c r="K46" s="155" t="s">
        <v>2823</v>
      </c>
      <c r="L46" s="155" t="s">
        <v>2823</v>
      </c>
      <c r="M46" s="155" t="s">
        <v>2942</v>
      </c>
      <c r="N46" s="155" t="s">
        <v>2823</v>
      </c>
      <c r="O46" s="155" t="s">
        <v>2823</v>
      </c>
      <c r="P46" s="155" t="s">
        <v>2942</v>
      </c>
      <c r="Q46" s="155" t="s">
        <v>2823</v>
      </c>
      <c r="R46" s="155" t="s">
        <v>2823</v>
      </c>
      <c r="S46" s="155" t="s">
        <v>2942</v>
      </c>
      <c r="T46" s="155" t="s">
        <v>2823</v>
      </c>
      <c r="U46" s="155" t="s">
        <v>2823</v>
      </c>
      <c r="V46" s="155" t="s">
        <v>2942</v>
      </c>
      <c r="W46" s="155" t="s">
        <v>2823</v>
      </c>
      <c r="X46" s="155" t="s">
        <v>2823</v>
      </c>
      <c r="Y46" s="155" t="s">
        <v>2942</v>
      </c>
      <c r="Z46" s="155" t="s">
        <v>2823</v>
      </c>
      <c r="AA46" s="155" t="s">
        <v>2823</v>
      </c>
      <c r="AB46" s="155" t="s">
        <v>2942</v>
      </c>
      <c r="AC46" s="155" t="s">
        <v>2823</v>
      </c>
      <c r="AD46" s="155" t="s">
        <v>2823</v>
      </c>
      <c r="AE46" s="155" t="s">
        <v>2942</v>
      </c>
      <c r="AF46" s="155" t="s">
        <v>2823</v>
      </c>
      <c r="AG46" s="155" t="s">
        <v>2823</v>
      </c>
      <c r="AH46" s="155" t="s">
        <v>2942</v>
      </c>
      <c r="AI46" s="155" t="s">
        <v>2823</v>
      </c>
      <c r="AJ46" s="155" t="s">
        <v>2823</v>
      </c>
      <c r="AK46" s="155" t="s">
        <v>2942</v>
      </c>
      <c r="AL46" s="155" t="s">
        <v>2823</v>
      </c>
      <c r="AM46" s="155" t="s">
        <v>2823</v>
      </c>
      <c r="AN46" s="155" t="s">
        <v>2942</v>
      </c>
      <c r="AO46" s="155" t="s">
        <v>2823</v>
      </c>
      <c r="AP46" s="155" t="s">
        <v>2823</v>
      </c>
      <c r="AQ46" s="155" t="s">
        <v>2942</v>
      </c>
      <c r="AR46" s="155" t="s">
        <v>2823</v>
      </c>
      <c r="AS46" s="155" t="s">
        <v>2823</v>
      </c>
      <c r="AT46" s="155" t="s">
        <v>2942</v>
      </c>
      <c r="AU46" s="155" t="s">
        <v>2823</v>
      </c>
      <c r="AV46" s="155" t="s">
        <v>2823</v>
      </c>
      <c r="AW46" s="155" t="s">
        <v>2942</v>
      </c>
      <c r="AX46" s="155" t="s">
        <v>2823</v>
      </c>
      <c r="AY46" s="155" t="s">
        <v>2823</v>
      </c>
      <c r="AZ46" s="155" t="s">
        <v>2942</v>
      </c>
      <c r="BA46" s="155" t="s">
        <v>2823</v>
      </c>
      <c r="BB46" s="155" t="s">
        <v>2823</v>
      </c>
      <c r="BC46" s="155" t="s">
        <v>2942</v>
      </c>
      <c r="BD46" s="155" t="s">
        <v>2823</v>
      </c>
      <c r="BE46" s="155" t="s">
        <v>2823</v>
      </c>
      <c r="BF46" s="155" t="s">
        <v>2942</v>
      </c>
      <c r="BG46" s="155" t="s">
        <v>2823</v>
      </c>
      <c r="BH46" s="155" t="s">
        <v>2823</v>
      </c>
      <c r="BI46" s="155" t="s">
        <v>2942</v>
      </c>
      <c r="BJ46" s="155" t="s">
        <v>2823</v>
      </c>
      <c r="BK46" s="155" t="s">
        <v>2823</v>
      </c>
      <c r="BL46" s="155" t="s">
        <v>2942</v>
      </c>
      <c r="BM46" s="155" t="s">
        <v>2823</v>
      </c>
      <c r="BN46" s="155" t="s">
        <v>2823</v>
      </c>
      <c r="BO46" s="155" t="s">
        <v>2942</v>
      </c>
      <c r="BP46" s="155" t="s">
        <v>2823</v>
      </c>
      <c r="BQ46" s="155" t="s">
        <v>2823</v>
      </c>
      <c r="BR46" s="155" t="s">
        <v>2942</v>
      </c>
      <c r="BS46" s="155" t="s">
        <v>2823</v>
      </c>
      <c r="BT46" s="155" t="s">
        <v>2823</v>
      </c>
      <c r="BU46" s="155" t="s">
        <v>2942</v>
      </c>
      <c r="BV46" s="155" t="s">
        <v>2823</v>
      </c>
      <c r="BW46" s="155" t="s">
        <v>2823</v>
      </c>
      <c r="BX46" s="155" t="s">
        <v>2942</v>
      </c>
      <c r="BY46" s="155" t="s">
        <v>2823</v>
      </c>
      <c r="BZ46" s="155" t="s">
        <v>2823</v>
      </c>
      <c r="CA46" s="155" t="s">
        <v>2942</v>
      </c>
      <c r="CB46" s="155" t="s">
        <v>2823</v>
      </c>
      <c r="CC46" s="155" t="s">
        <v>2823</v>
      </c>
      <c r="CD46" s="155" t="s">
        <v>2942</v>
      </c>
      <c r="CE46" s="155" t="s">
        <v>2823</v>
      </c>
      <c r="CF46" s="155" t="s">
        <v>2823</v>
      </c>
      <c r="CG46" s="155" t="s">
        <v>2942</v>
      </c>
      <c r="CH46" s="155" t="s">
        <v>2823</v>
      </c>
      <c r="CI46" s="155" t="s">
        <v>2823</v>
      </c>
      <c r="CJ46" s="155" t="s">
        <v>2942</v>
      </c>
      <c r="CK46" s="155" t="s">
        <v>2823</v>
      </c>
      <c r="CL46" s="155" t="s">
        <v>2823</v>
      </c>
      <c r="CM46" s="155" t="s">
        <v>2942</v>
      </c>
      <c r="CN46" s="155" t="s">
        <v>2823</v>
      </c>
      <c r="CO46" s="155" t="s">
        <v>2823</v>
      </c>
      <c r="CP46" s="155" t="s">
        <v>2942</v>
      </c>
      <c r="CQ46" s="155" t="s">
        <v>2823</v>
      </c>
      <c r="CR46" s="155" t="s">
        <v>2823</v>
      </c>
      <c r="CS46" s="155" t="s">
        <v>2942</v>
      </c>
      <c r="CT46" s="155" t="s">
        <v>2823</v>
      </c>
      <c r="CU46" s="155" t="s">
        <v>2823</v>
      </c>
      <c r="CV46" s="155" t="s">
        <v>2942</v>
      </c>
      <c r="CW46" s="155" t="s">
        <v>2823</v>
      </c>
      <c r="CX46" s="155" t="s">
        <v>2823</v>
      </c>
      <c r="CY46" s="155" t="s">
        <v>2942</v>
      </c>
      <c r="CZ46" s="155" t="s">
        <v>2823</v>
      </c>
      <c r="DA46" s="155" t="s">
        <v>2823</v>
      </c>
      <c r="DB46" s="155" t="s">
        <v>2942</v>
      </c>
      <c r="DC46" s="155" t="s">
        <v>2823</v>
      </c>
      <c r="DD46" s="155" t="s">
        <v>2823</v>
      </c>
      <c r="DE46" s="155" t="s">
        <v>2942</v>
      </c>
      <c r="DF46" s="155" t="s">
        <v>2823</v>
      </c>
      <c r="DG46" s="155" t="s">
        <v>2823</v>
      </c>
      <c r="DH46" s="155" t="s">
        <v>2942</v>
      </c>
      <c r="DI46" s="155" t="s">
        <v>2823</v>
      </c>
      <c r="DJ46" s="155" t="s">
        <v>2823</v>
      </c>
      <c r="DK46" s="155" t="s">
        <v>2942</v>
      </c>
      <c r="DL46" s="155" t="s">
        <v>2823</v>
      </c>
      <c r="DM46" s="155" t="s">
        <v>2823</v>
      </c>
      <c r="DN46" s="155" t="s">
        <v>2942</v>
      </c>
      <c r="DO46" s="155" t="s">
        <v>2823</v>
      </c>
      <c r="DP46" s="155" t="s">
        <v>2823</v>
      </c>
      <c r="DQ46" s="155" t="s">
        <v>2942</v>
      </c>
      <c r="DR46" s="155" t="s">
        <v>2823</v>
      </c>
      <c r="DS46" s="155" t="s">
        <v>2823</v>
      </c>
      <c r="DT46" s="155" t="s">
        <v>2942</v>
      </c>
      <c r="DU46" s="155" t="s">
        <v>2823</v>
      </c>
      <c r="DV46" s="155" t="s">
        <v>2823</v>
      </c>
      <c r="DW46" s="155" t="s">
        <v>2942</v>
      </c>
      <c r="DX46" s="155" t="s">
        <v>2823</v>
      </c>
      <c r="DY46" s="155" t="s">
        <v>2823</v>
      </c>
      <c r="DZ46" s="155" t="s">
        <v>2942</v>
      </c>
      <c r="EA46" s="155" t="s">
        <v>2823</v>
      </c>
      <c r="EB46" s="155" t="s">
        <v>2823</v>
      </c>
      <c r="EC46" s="155" t="s">
        <v>2942</v>
      </c>
      <c r="ED46" s="155" t="s">
        <v>2823</v>
      </c>
      <c r="EE46" s="155" t="s">
        <v>2823</v>
      </c>
      <c r="EF46" s="155" t="s">
        <v>2942</v>
      </c>
      <c r="EG46" s="155" t="s">
        <v>2823</v>
      </c>
      <c r="EH46" s="155" t="s">
        <v>2823</v>
      </c>
      <c r="EI46" s="155" t="s">
        <v>2942</v>
      </c>
      <c r="EJ46" s="155" t="s">
        <v>2823</v>
      </c>
      <c r="EK46" s="155" t="s">
        <v>2823</v>
      </c>
      <c r="EL46" s="155" t="s">
        <v>2942</v>
      </c>
      <c r="EM46" s="155" t="s">
        <v>2823</v>
      </c>
      <c r="EN46" s="155" t="s">
        <v>2823</v>
      </c>
      <c r="EO46" s="155" t="s">
        <v>2942</v>
      </c>
      <c r="EP46" s="155" t="s">
        <v>2823</v>
      </c>
      <c r="EQ46" s="155" t="s">
        <v>2823</v>
      </c>
      <c r="ER46" s="155" t="s">
        <v>2942</v>
      </c>
      <c r="ES46" s="155" t="s">
        <v>2823</v>
      </c>
      <c r="ET46" s="155" t="s">
        <v>2823</v>
      </c>
    </row>
    <row r="47" spans="1:150" x14ac:dyDescent="0.3">
      <c r="A47" s="1"/>
      <c r="B47" s="156" t="s">
        <v>3160</v>
      </c>
      <c r="C47" s="156" t="s">
        <v>156</v>
      </c>
      <c r="D47" s="156" t="s">
        <v>1186</v>
      </c>
      <c r="E47" s="156" t="s">
        <v>3161</v>
      </c>
      <c r="F47" s="156" t="s">
        <v>3162</v>
      </c>
      <c r="G47" s="157" t="s">
        <v>2942</v>
      </c>
      <c r="H47" s="157" t="s">
        <v>2823</v>
      </c>
      <c r="I47" s="157" t="s">
        <v>2823</v>
      </c>
      <c r="J47" s="157" t="s">
        <v>2942</v>
      </c>
      <c r="K47" s="157" t="s">
        <v>2823</v>
      </c>
      <c r="L47" s="157" t="s">
        <v>2823</v>
      </c>
      <c r="M47" s="157" t="s">
        <v>2942</v>
      </c>
      <c r="N47" s="157" t="s">
        <v>2823</v>
      </c>
      <c r="O47" s="157" t="s">
        <v>2823</v>
      </c>
      <c r="P47" s="157" t="s">
        <v>2942</v>
      </c>
      <c r="Q47" s="157" t="s">
        <v>2823</v>
      </c>
      <c r="R47" s="157" t="s">
        <v>2823</v>
      </c>
      <c r="S47" s="157" t="s">
        <v>2942</v>
      </c>
      <c r="T47" s="157" t="s">
        <v>2823</v>
      </c>
      <c r="U47" s="157" t="s">
        <v>2823</v>
      </c>
      <c r="V47" s="157" t="s">
        <v>2942</v>
      </c>
      <c r="W47" s="157" t="s">
        <v>2823</v>
      </c>
      <c r="X47" s="157" t="s">
        <v>2823</v>
      </c>
      <c r="Y47" s="157" t="s">
        <v>2942</v>
      </c>
      <c r="Z47" s="157" t="s">
        <v>2823</v>
      </c>
      <c r="AA47" s="157" t="s">
        <v>2823</v>
      </c>
      <c r="AB47" s="157" t="s">
        <v>2942</v>
      </c>
      <c r="AC47" s="157" t="s">
        <v>2823</v>
      </c>
      <c r="AD47" s="157" t="s">
        <v>2823</v>
      </c>
      <c r="AE47" s="157" t="s">
        <v>2942</v>
      </c>
      <c r="AF47" s="157" t="s">
        <v>2823</v>
      </c>
      <c r="AG47" s="157" t="s">
        <v>2823</v>
      </c>
      <c r="AH47" s="157" t="s">
        <v>2942</v>
      </c>
      <c r="AI47" s="157" t="s">
        <v>2823</v>
      </c>
      <c r="AJ47" s="157" t="s">
        <v>2823</v>
      </c>
      <c r="AK47" s="157" t="s">
        <v>2942</v>
      </c>
      <c r="AL47" s="157" t="s">
        <v>2823</v>
      </c>
      <c r="AM47" s="157" t="s">
        <v>2823</v>
      </c>
      <c r="AN47" s="157" t="s">
        <v>2942</v>
      </c>
      <c r="AO47" s="157" t="s">
        <v>2823</v>
      </c>
      <c r="AP47" s="157" t="s">
        <v>2823</v>
      </c>
      <c r="AQ47" s="157" t="s">
        <v>2942</v>
      </c>
      <c r="AR47" s="157" t="s">
        <v>2823</v>
      </c>
      <c r="AS47" s="157" t="s">
        <v>2823</v>
      </c>
      <c r="AT47" s="157" t="s">
        <v>2942</v>
      </c>
      <c r="AU47" s="157" t="s">
        <v>2823</v>
      </c>
      <c r="AV47" s="157" t="s">
        <v>2823</v>
      </c>
      <c r="AW47" s="157" t="s">
        <v>2942</v>
      </c>
      <c r="AX47" s="157" t="s">
        <v>2823</v>
      </c>
      <c r="AY47" s="157" t="s">
        <v>2823</v>
      </c>
      <c r="AZ47" s="157" t="s">
        <v>2942</v>
      </c>
      <c r="BA47" s="157" t="s">
        <v>2823</v>
      </c>
      <c r="BB47" s="157" t="s">
        <v>2823</v>
      </c>
      <c r="BC47" s="157" t="s">
        <v>2942</v>
      </c>
      <c r="BD47" s="157" t="s">
        <v>2823</v>
      </c>
      <c r="BE47" s="157" t="s">
        <v>2823</v>
      </c>
      <c r="BF47" s="157" t="s">
        <v>2942</v>
      </c>
      <c r="BG47" s="157" t="s">
        <v>2823</v>
      </c>
      <c r="BH47" s="157" t="s">
        <v>2823</v>
      </c>
      <c r="BI47" s="157" t="s">
        <v>2942</v>
      </c>
      <c r="BJ47" s="157" t="s">
        <v>2823</v>
      </c>
      <c r="BK47" s="157" t="s">
        <v>2823</v>
      </c>
      <c r="BL47" s="157" t="s">
        <v>2942</v>
      </c>
      <c r="BM47" s="157" t="s">
        <v>2823</v>
      </c>
      <c r="BN47" s="157" t="s">
        <v>2823</v>
      </c>
      <c r="BO47" s="157" t="s">
        <v>2942</v>
      </c>
      <c r="BP47" s="157" t="s">
        <v>2823</v>
      </c>
      <c r="BQ47" s="157" t="s">
        <v>2823</v>
      </c>
      <c r="BR47" s="157" t="s">
        <v>2942</v>
      </c>
      <c r="BS47" s="157" t="s">
        <v>2823</v>
      </c>
      <c r="BT47" s="157" t="s">
        <v>2823</v>
      </c>
      <c r="BU47" s="157" t="s">
        <v>2942</v>
      </c>
      <c r="BV47" s="157" t="s">
        <v>2823</v>
      </c>
      <c r="BW47" s="157" t="s">
        <v>2823</v>
      </c>
      <c r="BX47" s="157" t="s">
        <v>2942</v>
      </c>
      <c r="BY47" s="157" t="s">
        <v>2823</v>
      </c>
      <c r="BZ47" s="157" t="s">
        <v>2823</v>
      </c>
      <c r="CA47" s="157" t="s">
        <v>2942</v>
      </c>
      <c r="CB47" s="157" t="s">
        <v>2823</v>
      </c>
      <c r="CC47" s="157" t="s">
        <v>2823</v>
      </c>
      <c r="CD47" s="157" t="s">
        <v>2942</v>
      </c>
      <c r="CE47" s="157" t="s">
        <v>2823</v>
      </c>
      <c r="CF47" s="157" t="s">
        <v>2823</v>
      </c>
      <c r="CG47" s="157" t="s">
        <v>2942</v>
      </c>
      <c r="CH47" s="157" t="s">
        <v>2823</v>
      </c>
      <c r="CI47" s="157" t="s">
        <v>2823</v>
      </c>
      <c r="CJ47" s="157" t="s">
        <v>2942</v>
      </c>
      <c r="CK47" s="157" t="s">
        <v>2823</v>
      </c>
      <c r="CL47" s="157" t="s">
        <v>2823</v>
      </c>
      <c r="CM47" s="157" t="s">
        <v>2942</v>
      </c>
      <c r="CN47" s="157" t="s">
        <v>2823</v>
      </c>
      <c r="CO47" s="157" t="s">
        <v>2823</v>
      </c>
      <c r="CP47" s="157" t="s">
        <v>2942</v>
      </c>
      <c r="CQ47" s="157" t="s">
        <v>2823</v>
      </c>
      <c r="CR47" s="157" t="s">
        <v>2823</v>
      </c>
      <c r="CS47" s="157" t="s">
        <v>2942</v>
      </c>
      <c r="CT47" s="157" t="s">
        <v>2823</v>
      </c>
      <c r="CU47" s="157" t="s">
        <v>2823</v>
      </c>
      <c r="CV47" s="157" t="s">
        <v>2942</v>
      </c>
      <c r="CW47" s="157" t="s">
        <v>2823</v>
      </c>
      <c r="CX47" s="157" t="s">
        <v>2823</v>
      </c>
      <c r="CY47" s="157" t="s">
        <v>2942</v>
      </c>
      <c r="CZ47" s="157" t="s">
        <v>2823</v>
      </c>
      <c r="DA47" s="157" t="s">
        <v>2823</v>
      </c>
      <c r="DB47" s="157" t="s">
        <v>2942</v>
      </c>
      <c r="DC47" s="157" t="s">
        <v>2823</v>
      </c>
      <c r="DD47" s="157" t="s">
        <v>2823</v>
      </c>
      <c r="DE47" s="157" t="s">
        <v>2942</v>
      </c>
      <c r="DF47" s="157" t="s">
        <v>2823</v>
      </c>
      <c r="DG47" s="157" t="s">
        <v>2823</v>
      </c>
      <c r="DH47" s="157" t="s">
        <v>2942</v>
      </c>
      <c r="DI47" s="157" t="s">
        <v>2823</v>
      </c>
      <c r="DJ47" s="157" t="s">
        <v>2823</v>
      </c>
      <c r="DK47" s="157" t="s">
        <v>2942</v>
      </c>
      <c r="DL47" s="157" t="s">
        <v>2823</v>
      </c>
      <c r="DM47" s="157" t="s">
        <v>2823</v>
      </c>
      <c r="DN47" s="157" t="s">
        <v>2942</v>
      </c>
      <c r="DO47" s="157" t="s">
        <v>2823</v>
      </c>
      <c r="DP47" s="157" t="s">
        <v>2823</v>
      </c>
      <c r="DQ47" s="157" t="s">
        <v>2942</v>
      </c>
      <c r="DR47" s="157" t="s">
        <v>2823</v>
      </c>
      <c r="DS47" s="157" t="s">
        <v>2823</v>
      </c>
      <c r="DT47" s="157" t="s">
        <v>2942</v>
      </c>
      <c r="DU47" s="157" t="s">
        <v>2823</v>
      </c>
      <c r="DV47" s="157" t="s">
        <v>2823</v>
      </c>
      <c r="DW47" s="157" t="s">
        <v>2942</v>
      </c>
      <c r="DX47" s="157" t="s">
        <v>2823</v>
      </c>
      <c r="DY47" s="157" t="s">
        <v>2823</v>
      </c>
      <c r="DZ47" s="157" t="s">
        <v>2942</v>
      </c>
      <c r="EA47" s="157" t="s">
        <v>2823</v>
      </c>
      <c r="EB47" s="157" t="s">
        <v>2823</v>
      </c>
      <c r="EC47" s="157" t="s">
        <v>2942</v>
      </c>
      <c r="ED47" s="157" t="s">
        <v>2823</v>
      </c>
      <c r="EE47" s="157" t="s">
        <v>2823</v>
      </c>
      <c r="EF47" s="157" t="s">
        <v>2942</v>
      </c>
      <c r="EG47" s="157" t="s">
        <v>2823</v>
      </c>
      <c r="EH47" s="157" t="s">
        <v>2823</v>
      </c>
      <c r="EI47" s="157" t="s">
        <v>2942</v>
      </c>
      <c r="EJ47" s="157" t="s">
        <v>2823</v>
      </c>
      <c r="EK47" s="157" t="s">
        <v>2823</v>
      </c>
      <c r="EL47" s="157" t="s">
        <v>2942</v>
      </c>
      <c r="EM47" s="157" t="s">
        <v>2823</v>
      </c>
      <c r="EN47" s="157" t="s">
        <v>2823</v>
      </c>
      <c r="EO47" s="157" t="s">
        <v>2942</v>
      </c>
      <c r="EP47" s="157" t="s">
        <v>2823</v>
      </c>
      <c r="EQ47" s="157" t="s">
        <v>2823</v>
      </c>
      <c r="ER47" s="157" t="s">
        <v>2942</v>
      </c>
      <c r="ES47" s="157" t="s">
        <v>2823</v>
      </c>
      <c r="ET47" s="157" t="s">
        <v>2823</v>
      </c>
    </row>
    <row r="48" spans="1:150" x14ac:dyDescent="0.3">
      <c r="A48" s="1"/>
      <c r="B48" s="156" t="s">
        <v>3163</v>
      </c>
      <c r="C48" s="156" t="s">
        <v>156</v>
      </c>
      <c r="D48" s="156" t="s">
        <v>1186</v>
      </c>
      <c r="E48" s="156" t="s">
        <v>3164</v>
      </c>
      <c r="F48" s="156" t="s">
        <v>3165</v>
      </c>
      <c r="G48" s="157" t="s">
        <v>2942</v>
      </c>
      <c r="H48" s="157" t="s">
        <v>963</v>
      </c>
      <c r="I48" s="157" t="s">
        <v>963</v>
      </c>
      <c r="J48" s="157" t="s">
        <v>2942</v>
      </c>
      <c r="K48" s="157" t="s">
        <v>963</v>
      </c>
      <c r="L48" s="157" t="s">
        <v>963</v>
      </c>
      <c r="M48" s="157" t="s">
        <v>2942</v>
      </c>
      <c r="N48" s="157" t="s">
        <v>963</v>
      </c>
      <c r="O48" s="157" t="s">
        <v>963</v>
      </c>
      <c r="P48" s="157" t="s">
        <v>2942</v>
      </c>
      <c r="Q48" s="157" t="s">
        <v>963</v>
      </c>
      <c r="R48" s="157" t="s">
        <v>963</v>
      </c>
      <c r="S48" s="157" t="s">
        <v>2942</v>
      </c>
      <c r="T48" s="157" t="s">
        <v>963</v>
      </c>
      <c r="U48" s="157" t="s">
        <v>963</v>
      </c>
      <c r="V48" s="157" t="s">
        <v>2942</v>
      </c>
      <c r="W48" s="157" t="s">
        <v>963</v>
      </c>
      <c r="X48" s="157" t="s">
        <v>963</v>
      </c>
      <c r="Y48" s="157" t="s">
        <v>2942</v>
      </c>
      <c r="Z48" s="157" t="s">
        <v>963</v>
      </c>
      <c r="AA48" s="157" t="s">
        <v>963</v>
      </c>
      <c r="AB48" s="157" t="s">
        <v>2942</v>
      </c>
      <c r="AC48" s="157" t="s">
        <v>963</v>
      </c>
      <c r="AD48" s="157" t="s">
        <v>963</v>
      </c>
      <c r="AE48" s="157" t="s">
        <v>2942</v>
      </c>
      <c r="AF48" s="157" t="s">
        <v>963</v>
      </c>
      <c r="AG48" s="157" t="s">
        <v>963</v>
      </c>
      <c r="AH48" s="157" t="s">
        <v>2942</v>
      </c>
      <c r="AI48" s="157" t="s">
        <v>963</v>
      </c>
      <c r="AJ48" s="157" t="s">
        <v>963</v>
      </c>
      <c r="AK48" s="157" t="s">
        <v>2942</v>
      </c>
      <c r="AL48" s="157" t="s">
        <v>963</v>
      </c>
      <c r="AM48" s="157" t="s">
        <v>963</v>
      </c>
      <c r="AN48" s="157" t="s">
        <v>2942</v>
      </c>
      <c r="AO48" s="157" t="s">
        <v>963</v>
      </c>
      <c r="AP48" s="157" t="s">
        <v>963</v>
      </c>
      <c r="AQ48" s="157" t="s">
        <v>2942</v>
      </c>
      <c r="AR48" s="157" t="s">
        <v>963</v>
      </c>
      <c r="AS48" s="157" t="s">
        <v>963</v>
      </c>
      <c r="AT48" s="157" t="s">
        <v>2942</v>
      </c>
      <c r="AU48" s="157" t="s">
        <v>963</v>
      </c>
      <c r="AV48" s="157" t="s">
        <v>963</v>
      </c>
      <c r="AW48" s="157" t="s">
        <v>2942</v>
      </c>
      <c r="AX48" s="157" t="s">
        <v>963</v>
      </c>
      <c r="AY48" s="157" t="s">
        <v>963</v>
      </c>
      <c r="AZ48" s="157" t="s">
        <v>2942</v>
      </c>
      <c r="BA48" s="157" t="s">
        <v>963</v>
      </c>
      <c r="BB48" s="157" t="s">
        <v>963</v>
      </c>
      <c r="BC48" s="157" t="s">
        <v>2942</v>
      </c>
      <c r="BD48" s="157" t="s">
        <v>963</v>
      </c>
      <c r="BE48" s="157" t="s">
        <v>963</v>
      </c>
      <c r="BF48" s="157" t="s">
        <v>2942</v>
      </c>
      <c r="BG48" s="157" t="s">
        <v>963</v>
      </c>
      <c r="BH48" s="157" t="s">
        <v>963</v>
      </c>
      <c r="BI48" s="157" t="s">
        <v>2942</v>
      </c>
      <c r="BJ48" s="157" t="s">
        <v>963</v>
      </c>
      <c r="BK48" s="157" t="s">
        <v>963</v>
      </c>
      <c r="BL48" s="157" t="s">
        <v>2942</v>
      </c>
      <c r="BM48" s="157" t="s">
        <v>963</v>
      </c>
      <c r="BN48" s="157" t="s">
        <v>963</v>
      </c>
      <c r="BO48" s="157" t="s">
        <v>2942</v>
      </c>
      <c r="BP48" s="157" t="s">
        <v>963</v>
      </c>
      <c r="BQ48" s="157" t="s">
        <v>963</v>
      </c>
      <c r="BR48" s="157" t="s">
        <v>2942</v>
      </c>
      <c r="BS48" s="157" t="s">
        <v>963</v>
      </c>
      <c r="BT48" s="157" t="s">
        <v>963</v>
      </c>
      <c r="BU48" s="157" t="s">
        <v>2942</v>
      </c>
      <c r="BV48" s="157" t="s">
        <v>963</v>
      </c>
      <c r="BW48" s="157" t="s">
        <v>963</v>
      </c>
      <c r="BX48" s="157" t="s">
        <v>2942</v>
      </c>
      <c r="BY48" s="157" t="s">
        <v>963</v>
      </c>
      <c r="BZ48" s="157" t="s">
        <v>963</v>
      </c>
      <c r="CA48" s="157" t="s">
        <v>2942</v>
      </c>
      <c r="CB48" s="157" t="s">
        <v>963</v>
      </c>
      <c r="CC48" s="157" t="s">
        <v>963</v>
      </c>
      <c r="CD48" s="157" t="s">
        <v>2942</v>
      </c>
      <c r="CE48" s="157" t="s">
        <v>963</v>
      </c>
      <c r="CF48" s="157" t="s">
        <v>963</v>
      </c>
      <c r="CG48" s="157" t="s">
        <v>2942</v>
      </c>
      <c r="CH48" s="157" t="s">
        <v>963</v>
      </c>
      <c r="CI48" s="157" t="s">
        <v>963</v>
      </c>
      <c r="CJ48" s="157" t="s">
        <v>2942</v>
      </c>
      <c r="CK48" s="157" t="s">
        <v>963</v>
      </c>
      <c r="CL48" s="157" t="s">
        <v>963</v>
      </c>
      <c r="CM48" s="157" t="s">
        <v>2942</v>
      </c>
      <c r="CN48" s="157" t="s">
        <v>963</v>
      </c>
      <c r="CO48" s="157" t="s">
        <v>963</v>
      </c>
      <c r="CP48" s="157" t="s">
        <v>2942</v>
      </c>
      <c r="CQ48" s="157" t="s">
        <v>963</v>
      </c>
      <c r="CR48" s="157" t="s">
        <v>963</v>
      </c>
      <c r="CS48" s="157" t="s">
        <v>2942</v>
      </c>
      <c r="CT48" s="157" t="s">
        <v>963</v>
      </c>
      <c r="CU48" s="157" t="s">
        <v>963</v>
      </c>
      <c r="CV48" s="157" t="s">
        <v>2942</v>
      </c>
      <c r="CW48" s="157" t="s">
        <v>963</v>
      </c>
      <c r="CX48" s="157" t="s">
        <v>963</v>
      </c>
      <c r="CY48" s="157" t="s">
        <v>2942</v>
      </c>
      <c r="CZ48" s="157" t="s">
        <v>963</v>
      </c>
      <c r="DA48" s="157" t="s">
        <v>963</v>
      </c>
      <c r="DB48" s="157" t="s">
        <v>2942</v>
      </c>
      <c r="DC48" s="157" t="s">
        <v>963</v>
      </c>
      <c r="DD48" s="157" t="s">
        <v>963</v>
      </c>
      <c r="DE48" s="157" t="s">
        <v>2942</v>
      </c>
      <c r="DF48" s="157" t="s">
        <v>963</v>
      </c>
      <c r="DG48" s="157" t="s">
        <v>963</v>
      </c>
      <c r="DH48" s="157" t="s">
        <v>2942</v>
      </c>
      <c r="DI48" s="157" t="s">
        <v>963</v>
      </c>
      <c r="DJ48" s="157" t="s">
        <v>963</v>
      </c>
      <c r="DK48" s="157" t="s">
        <v>2942</v>
      </c>
      <c r="DL48" s="157" t="s">
        <v>963</v>
      </c>
      <c r="DM48" s="157" t="s">
        <v>963</v>
      </c>
      <c r="DN48" s="157" t="s">
        <v>2942</v>
      </c>
      <c r="DO48" s="157" t="s">
        <v>963</v>
      </c>
      <c r="DP48" s="157" t="s">
        <v>963</v>
      </c>
      <c r="DQ48" s="157" t="s">
        <v>2942</v>
      </c>
      <c r="DR48" s="157" t="s">
        <v>963</v>
      </c>
      <c r="DS48" s="157" t="s">
        <v>963</v>
      </c>
      <c r="DT48" s="157" t="s">
        <v>2942</v>
      </c>
      <c r="DU48" s="157" t="s">
        <v>963</v>
      </c>
      <c r="DV48" s="157" t="s">
        <v>963</v>
      </c>
      <c r="DW48" s="157" t="s">
        <v>2942</v>
      </c>
      <c r="DX48" s="157" t="s">
        <v>963</v>
      </c>
      <c r="DY48" s="157" t="s">
        <v>963</v>
      </c>
      <c r="DZ48" s="157" t="s">
        <v>2942</v>
      </c>
      <c r="EA48" s="157" t="s">
        <v>963</v>
      </c>
      <c r="EB48" s="157" t="s">
        <v>963</v>
      </c>
      <c r="EC48" s="157" t="s">
        <v>2942</v>
      </c>
      <c r="ED48" s="157" t="s">
        <v>963</v>
      </c>
      <c r="EE48" s="157" t="s">
        <v>963</v>
      </c>
      <c r="EF48" s="157" t="s">
        <v>2942</v>
      </c>
      <c r="EG48" s="157" t="s">
        <v>963</v>
      </c>
      <c r="EH48" s="157" t="s">
        <v>963</v>
      </c>
      <c r="EI48" s="157" t="s">
        <v>2942</v>
      </c>
      <c r="EJ48" s="157" t="s">
        <v>963</v>
      </c>
      <c r="EK48" s="157" t="s">
        <v>963</v>
      </c>
      <c r="EL48" s="157" t="s">
        <v>2942</v>
      </c>
      <c r="EM48" s="157" t="s">
        <v>963</v>
      </c>
      <c r="EN48" s="157" t="s">
        <v>963</v>
      </c>
      <c r="EO48" s="157" t="s">
        <v>2942</v>
      </c>
      <c r="EP48" s="157" t="s">
        <v>963</v>
      </c>
      <c r="EQ48" s="157" t="s">
        <v>963</v>
      </c>
      <c r="ER48" s="157" t="s">
        <v>2942</v>
      </c>
      <c r="ES48" s="157" t="s">
        <v>963</v>
      </c>
      <c r="ET48" s="157" t="s">
        <v>963</v>
      </c>
    </row>
    <row r="49" spans="1:150" x14ac:dyDescent="0.3">
      <c r="A49" s="1"/>
      <c r="B49" s="155" t="s">
        <v>3166</v>
      </c>
      <c r="C49" s="155" t="s">
        <v>129</v>
      </c>
      <c r="D49" s="155" t="s">
        <v>130</v>
      </c>
      <c r="E49" s="155" t="s">
        <v>3167</v>
      </c>
      <c r="F49" s="155" t="s">
        <v>3168</v>
      </c>
      <c r="G49" s="155" t="s">
        <v>2942</v>
      </c>
      <c r="H49" s="155" t="s">
        <v>3169</v>
      </c>
      <c r="I49" s="155" t="s">
        <v>3170</v>
      </c>
      <c r="J49" s="155" t="s">
        <v>2942</v>
      </c>
      <c r="K49" s="155" t="s">
        <v>3171</v>
      </c>
      <c r="L49" s="155" t="s">
        <v>3172</v>
      </c>
      <c r="M49" s="155" t="s">
        <v>2942</v>
      </c>
      <c r="N49" s="155" t="s">
        <v>3171</v>
      </c>
      <c r="O49" s="155" t="s">
        <v>3172</v>
      </c>
      <c r="P49" s="155" t="s">
        <v>2942</v>
      </c>
      <c r="Q49" s="155" t="s">
        <v>3171</v>
      </c>
      <c r="R49" s="155" t="s">
        <v>3172</v>
      </c>
      <c r="S49" s="155" t="s">
        <v>2942</v>
      </c>
      <c r="T49" s="155" t="s">
        <v>3173</v>
      </c>
      <c r="U49" s="155" t="s">
        <v>3174</v>
      </c>
      <c r="V49" s="155" t="s">
        <v>2942</v>
      </c>
      <c r="W49" s="155" t="s">
        <v>3171</v>
      </c>
      <c r="X49" s="155" t="s">
        <v>3172</v>
      </c>
      <c r="Y49" s="155" t="s">
        <v>2942</v>
      </c>
      <c r="Z49" s="155" t="s">
        <v>3171</v>
      </c>
      <c r="AA49" s="155" t="s">
        <v>3172</v>
      </c>
      <c r="AB49" s="155" t="s">
        <v>2942</v>
      </c>
      <c r="AC49" s="155" t="s">
        <v>3171</v>
      </c>
      <c r="AD49" s="155" t="s">
        <v>3172</v>
      </c>
      <c r="AE49" s="155" t="s">
        <v>2942</v>
      </c>
      <c r="AF49" s="155" t="s">
        <v>3169</v>
      </c>
      <c r="AG49" s="155" t="s">
        <v>3175</v>
      </c>
      <c r="AH49" s="155" t="s">
        <v>2942</v>
      </c>
      <c r="AI49" s="155" t="s">
        <v>3169</v>
      </c>
      <c r="AJ49" s="155" t="s">
        <v>3170</v>
      </c>
      <c r="AK49" s="155" t="s">
        <v>2942</v>
      </c>
      <c r="AL49" s="155" t="s">
        <v>3169</v>
      </c>
      <c r="AM49" s="155" t="s">
        <v>3176</v>
      </c>
      <c r="AN49" s="155" t="s">
        <v>2942</v>
      </c>
      <c r="AO49" s="155" t="s">
        <v>3169</v>
      </c>
      <c r="AP49" s="155" t="s">
        <v>3177</v>
      </c>
      <c r="AQ49" s="155" t="s">
        <v>2942</v>
      </c>
      <c r="AR49" s="155" t="s">
        <v>3178</v>
      </c>
      <c r="AS49" s="155" t="s">
        <v>3179</v>
      </c>
      <c r="AT49" s="155" t="s">
        <v>2942</v>
      </c>
      <c r="AU49" s="155" t="s">
        <v>3178</v>
      </c>
      <c r="AV49" s="155" t="s">
        <v>3180</v>
      </c>
      <c r="AW49" s="155" t="s">
        <v>2942</v>
      </c>
      <c r="AX49" s="155" t="s">
        <v>3178</v>
      </c>
      <c r="AY49" s="155" t="s">
        <v>3180</v>
      </c>
      <c r="AZ49" s="155" t="s">
        <v>2942</v>
      </c>
      <c r="BA49" s="155" t="s">
        <v>3178</v>
      </c>
      <c r="BB49" s="155" t="s">
        <v>3181</v>
      </c>
      <c r="BC49" s="155" t="s">
        <v>2942</v>
      </c>
      <c r="BD49" s="155" t="s">
        <v>3182</v>
      </c>
      <c r="BE49" s="155" t="s">
        <v>3183</v>
      </c>
      <c r="BF49" s="155" t="s">
        <v>2942</v>
      </c>
      <c r="BG49" s="155" t="s">
        <v>3182</v>
      </c>
      <c r="BH49" s="155" t="s">
        <v>3183</v>
      </c>
      <c r="BI49" s="155" t="s">
        <v>2942</v>
      </c>
      <c r="BJ49" s="155" t="s">
        <v>3182</v>
      </c>
      <c r="BK49" s="155" t="s">
        <v>3183</v>
      </c>
      <c r="BL49" s="155" t="s">
        <v>2942</v>
      </c>
      <c r="BM49" s="155" t="s">
        <v>3182</v>
      </c>
      <c r="BN49" s="155" t="s">
        <v>3184</v>
      </c>
      <c r="BO49" s="155" t="s">
        <v>2942</v>
      </c>
      <c r="BP49" s="155" t="s">
        <v>3182</v>
      </c>
      <c r="BQ49" s="155" t="s">
        <v>3185</v>
      </c>
      <c r="BR49" s="155" t="s">
        <v>2942</v>
      </c>
      <c r="BS49" s="155" t="s">
        <v>3186</v>
      </c>
      <c r="BT49" s="155" t="s">
        <v>3187</v>
      </c>
      <c r="BU49" s="155" t="s">
        <v>2942</v>
      </c>
      <c r="BV49" s="155" t="s">
        <v>3188</v>
      </c>
      <c r="BW49" s="155" t="s">
        <v>3189</v>
      </c>
      <c r="BX49" s="155" t="s">
        <v>2942</v>
      </c>
      <c r="BY49" s="155" t="s">
        <v>3188</v>
      </c>
      <c r="BZ49" s="155" t="s">
        <v>3189</v>
      </c>
      <c r="CA49" s="155" t="s">
        <v>2942</v>
      </c>
      <c r="CB49" s="155" t="s">
        <v>3190</v>
      </c>
      <c r="CC49" s="155" t="s">
        <v>3191</v>
      </c>
      <c r="CD49" s="155" t="s">
        <v>2942</v>
      </c>
      <c r="CE49" s="155" t="s">
        <v>3192</v>
      </c>
      <c r="CF49" s="155" t="s">
        <v>3193</v>
      </c>
      <c r="CG49" s="155" t="s">
        <v>2942</v>
      </c>
      <c r="CH49" s="155" t="s">
        <v>3194</v>
      </c>
      <c r="CI49" s="155" t="s">
        <v>3195</v>
      </c>
      <c r="CJ49" s="155" t="s">
        <v>2942</v>
      </c>
      <c r="CK49" s="155" t="s">
        <v>3196</v>
      </c>
      <c r="CL49" s="155" t="s">
        <v>3197</v>
      </c>
      <c r="CM49" s="155" t="s">
        <v>2942</v>
      </c>
      <c r="CN49" s="155" t="s">
        <v>3192</v>
      </c>
      <c r="CO49" s="155" t="s">
        <v>3193</v>
      </c>
      <c r="CP49" s="155" t="s">
        <v>2942</v>
      </c>
      <c r="CQ49" s="155" t="s">
        <v>3192</v>
      </c>
      <c r="CR49" s="155" t="s">
        <v>3193</v>
      </c>
      <c r="CS49" s="155" t="s">
        <v>2942</v>
      </c>
      <c r="CT49" s="155" t="s">
        <v>3192</v>
      </c>
      <c r="CU49" s="155" t="s">
        <v>3193</v>
      </c>
      <c r="CV49" s="155" t="s">
        <v>2942</v>
      </c>
      <c r="CW49" s="155" t="s">
        <v>3192</v>
      </c>
      <c r="CX49" s="155" t="s">
        <v>3193</v>
      </c>
      <c r="CY49" s="155" t="s">
        <v>2942</v>
      </c>
      <c r="CZ49" s="155" t="s">
        <v>3188</v>
      </c>
      <c r="DA49" s="155" t="s">
        <v>3198</v>
      </c>
      <c r="DB49" s="155" t="s">
        <v>2942</v>
      </c>
      <c r="DC49" s="155" t="s">
        <v>3199</v>
      </c>
      <c r="DD49" s="155" t="s">
        <v>3200</v>
      </c>
      <c r="DE49" s="155" t="s">
        <v>2942</v>
      </c>
      <c r="DF49" s="155" t="s">
        <v>3199</v>
      </c>
      <c r="DG49" s="155" t="s">
        <v>3200</v>
      </c>
      <c r="DH49" s="155" t="s">
        <v>2942</v>
      </c>
      <c r="DI49" s="155" t="s">
        <v>3199</v>
      </c>
      <c r="DJ49" s="155" t="s">
        <v>3200</v>
      </c>
      <c r="DK49" s="155" t="s">
        <v>2942</v>
      </c>
      <c r="DL49" s="155" t="s">
        <v>3188</v>
      </c>
      <c r="DM49" s="155" t="s">
        <v>3201</v>
      </c>
      <c r="DN49" s="155" t="s">
        <v>2942</v>
      </c>
      <c r="DO49" s="155" t="s">
        <v>3202</v>
      </c>
      <c r="DP49" s="155" t="s">
        <v>3203</v>
      </c>
      <c r="DQ49" s="155" t="s">
        <v>2942</v>
      </c>
      <c r="DR49" s="155" t="s">
        <v>3169</v>
      </c>
      <c r="DS49" s="155" t="s">
        <v>3204</v>
      </c>
      <c r="DT49" s="155" t="s">
        <v>2942</v>
      </c>
      <c r="DU49" s="155" t="s">
        <v>3169</v>
      </c>
      <c r="DV49" s="155" t="s">
        <v>3204</v>
      </c>
      <c r="DW49" s="155" t="s">
        <v>2942</v>
      </c>
      <c r="DX49" s="155" t="s">
        <v>3169</v>
      </c>
      <c r="DY49" s="155" t="s">
        <v>3204</v>
      </c>
      <c r="DZ49" s="155" t="s">
        <v>2942</v>
      </c>
      <c r="EA49" s="155" t="s">
        <v>3169</v>
      </c>
      <c r="EB49" s="155" t="s">
        <v>3204</v>
      </c>
      <c r="EC49" s="155" t="s">
        <v>2942</v>
      </c>
      <c r="ED49" s="155" t="s">
        <v>3169</v>
      </c>
      <c r="EE49" s="155" t="s">
        <v>3204</v>
      </c>
      <c r="EF49" s="155" t="s">
        <v>2942</v>
      </c>
      <c r="EG49" s="155" t="s">
        <v>3169</v>
      </c>
      <c r="EH49" s="155" t="s">
        <v>3204</v>
      </c>
      <c r="EI49" s="155" t="s">
        <v>2942</v>
      </c>
      <c r="EJ49" s="155" t="s">
        <v>3205</v>
      </c>
      <c r="EK49" s="155" t="s">
        <v>3206</v>
      </c>
      <c r="EL49" s="155" t="s">
        <v>2942</v>
      </c>
      <c r="EM49" s="155" t="s">
        <v>3205</v>
      </c>
      <c r="EN49" s="155" t="s">
        <v>3207</v>
      </c>
      <c r="EO49" s="155" t="s">
        <v>2942</v>
      </c>
      <c r="EP49" s="155" t="s">
        <v>3205</v>
      </c>
      <c r="EQ49" s="155" t="s">
        <v>3208</v>
      </c>
      <c r="ER49" s="155" t="s">
        <v>2942</v>
      </c>
      <c r="ES49" s="155" t="s">
        <v>3205</v>
      </c>
      <c r="ET49" s="155" t="s">
        <v>3209</v>
      </c>
    </row>
    <row r="50" spans="1:150" x14ac:dyDescent="0.3">
      <c r="A50" s="1"/>
      <c r="B50" s="156" t="s">
        <v>3210</v>
      </c>
      <c r="C50" s="156" t="s">
        <v>129</v>
      </c>
      <c r="D50" s="156" t="s">
        <v>130</v>
      </c>
      <c r="E50" s="156" t="s">
        <v>3211</v>
      </c>
      <c r="F50" s="156" t="s">
        <v>3212</v>
      </c>
      <c r="G50" s="157" t="s">
        <v>2942</v>
      </c>
      <c r="H50" s="157" t="s">
        <v>2823</v>
      </c>
      <c r="I50" s="157" t="s">
        <v>2823</v>
      </c>
      <c r="J50" s="157" t="s">
        <v>2942</v>
      </c>
      <c r="K50" s="157" t="s">
        <v>2823</v>
      </c>
      <c r="L50" s="157" t="s">
        <v>2823</v>
      </c>
      <c r="M50" s="157" t="s">
        <v>2942</v>
      </c>
      <c r="N50" s="157" t="s">
        <v>2823</v>
      </c>
      <c r="O50" s="157" t="s">
        <v>2823</v>
      </c>
      <c r="P50" s="157" t="s">
        <v>2942</v>
      </c>
      <c r="Q50" s="157" t="s">
        <v>2823</v>
      </c>
      <c r="R50" s="157" t="s">
        <v>2823</v>
      </c>
      <c r="S50" s="157" t="s">
        <v>2942</v>
      </c>
      <c r="T50" s="157" t="s">
        <v>2823</v>
      </c>
      <c r="U50" s="157" t="s">
        <v>2823</v>
      </c>
      <c r="V50" s="157" t="s">
        <v>2942</v>
      </c>
      <c r="W50" s="157" t="s">
        <v>2823</v>
      </c>
      <c r="X50" s="157" t="s">
        <v>2823</v>
      </c>
      <c r="Y50" s="157" t="s">
        <v>2942</v>
      </c>
      <c r="Z50" s="157" t="s">
        <v>2823</v>
      </c>
      <c r="AA50" s="157" t="s">
        <v>2823</v>
      </c>
      <c r="AB50" s="157" t="s">
        <v>2942</v>
      </c>
      <c r="AC50" s="157" t="s">
        <v>2823</v>
      </c>
      <c r="AD50" s="157" t="s">
        <v>2823</v>
      </c>
      <c r="AE50" s="157" t="s">
        <v>2942</v>
      </c>
      <c r="AF50" s="157" t="s">
        <v>2823</v>
      </c>
      <c r="AG50" s="157" t="s">
        <v>2823</v>
      </c>
      <c r="AH50" s="157" t="s">
        <v>2942</v>
      </c>
      <c r="AI50" s="157" t="s">
        <v>2823</v>
      </c>
      <c r="AJ50" s="157" t="s">
        <v>2823</v>
      </c>
      <c r="AK50" s="157" t="s">
        <v>2942</v>
      </c>
      <c r="AL50" s="157" t="s">
        <v>2823</v>
      </c>
      <c r="AM50" s="157" t="s">
        <v>2823</v>
      </c>
      <c r="AN50" s="157" t="s">
        <v>2942</v>
      </c>
      <c r="AO50" s="157" t="s">
        <v>2823</v>
      </c>
      <c r="AP50" s="157" t="s">
        <v>2823</v>
      </c>
      <c r="AQ50" s="157" t="s">
        <v>2942</v>
      </c>
      <c r="AR50" s="157" t="s">
        <v>2823</v>
      </c>
      <c r="AS50" s="157" t="s">
        <v>2823</v>
      </c>
      <c r="AT50" s="157" t="s">
        <v>2942</v>
      </c>
      <c r="AU50" s="157" t="s">
        <v>2823</v>
      </c>
      <c r="AV50" s="157" t="s">
        <v>2823</v>
      </c>
      <c r="AW50" s="157" t="s">
        <v>2942</v>
      </c>
      <c r="AX50" s="157" t="s">
        <v>2823</v>
      </c>
      <c r="AY50" s="157" t="s">
        <v>2823</v>
      </c>
      <c r="AZ50" s="157" t="s">
        <v>2942</v>
      </c>
      <c r="BA50" s="157" t="s">
        <v>2823</v>
      </c>
      <c r="BB50" s="157" t="s">
        <v>2823</v>
      </c>
      <c r="BC50" s="157" t="s">
        <v>2942</v>
      </c>
      <c r="BD50" s="157" t="s">
        <v>2823</v>
      </c>
      <c r="BE50" s="157" t="s">
        <v>2823</v>
      </c>
      <c r="BF50" s="157" t="s">
        <v>2942</v>
      </c>
      <c r="BG50" s="157" t="s">
        <v>2823</v>
      </c>
      <c r="BH50" s="157" t="s">
        <v>2823</v>
      </c>
      <c r="BI50" s="157" t="s">
        <v>2942</v>
      </c>
      <c r="BJ50" s="157" t="s">
        <v>2823</v>
      </c>
      <c r="BK50" s="157" t="s">
        <v>2823</v>
      </c>
      <c r="BL50" s="157" t="s">
        <v>2942</v>
      </c>
      <c r="BM50" s="157" t="s">
        <v>2823</v>
      </c>
      <c r="BN50" s="157" t="s">
        <v>2823</v>
      </c>
      <c r="BO50" s="157" t="s">
        <v>2942</v>
      </c>
      <c r="BP50" s="157" t="s">
        <v>2823</v>
      </c>
      <c r="BQ50" s="157" t="s">
        <v>2823</v>
      </c>
      <c r="BR50" s="157" t="s">
        <v>2942</v>
      </c>
      <c r="BS50" s="157" t="s">
        <v>2823</v>
      </c>
      <c r="BT50" s="157" t="s">
        <v>2823</v>
      </c>
      <c r="BU50" s="157" t="s">
        <v>2942</v>
      </c>
      <c r="BV50" s="157" t="s">
        <v>2823</v>
      </c>
      <c r="BW50" s="157" t="s">
        <v>2823</v>
      </c>
      <c r="BX50" s="157" t="s">
        <v>2942</v>
      </c>
      <c r="BY50" s="157" t="s">
        <v>2823</v>
      </c>
      <c r="BZ50" s="157" t="s">
        <v>2823</v>
      </c>
      <c r="CA50" s="157" t="s">
        <v>2942</v>
      </c>
      <c r="CB50" s="157" t="s">
        <v>2823</v>
      </c>
      <c r="CC50" s="157" t="s">
        <v>2823</v>
      </c>
      <c r="CD50" s="157" t="s">
        <v>2942</v>
      </c>
      <c r="CE50" s="157" t="s">
        <v>2823</v>
      </c>
      <c r="CF50" s="157" t="s">
        <v>2823</v>
      </c>
      <c r="CG50" s="157" t="s">
        <v>2942</v>
      </c>
      <c r="CH50" s="157" t="s">
        <v>2823</v>
      </c>
      <c r="CI50" s="157" t="s">
        <v>2823</v>
      </c>
      <c r="CJ50" s="157" t="s">
        <v>2942</v>
      </c>
      <c r="CK50" s="157" t="s">
        <v>2823</v>
      </c>
      <c r="CL50" s="157" t="s">
        <v>2823</v>
      </c>
      <c r="CM50" s="157" t="s">
        <v>2942</v>
      </c>
      <c r="CN50" s="157" t="s">
        <v>2823</v>
      </c>
      <c r="CO50" s="157" t="s">
        <v>2823</v>
      </c>
      <c r="CP50" s="157" t="s">
        <v>2942</v>
      </c>
      <c r="CQ50" s="157" t="s">
        <v>2823</v>
      </c>
      <c r="CR50" s="157" t="s">
        <v>2823</v>
      </c>
      <c r="CS50" s="157" t="s">
        <v>2942</v>
      </c>
      <c r="CT50" s="157" t="s">
        <v>2823</v>
      </c>
      <c r="CU50" s="157" t="s">
        <v>2823</v>
      </c>
      <c r="CV50" s="157" t="s">
        <v>2942</v>
      </c>
      <c r="CW50" s="157" t="s">
        <v>2823</v>
      </c>
      <c r="CX50" s="157" t="s">
        <v>2823</v>
      </c>
      <c r="CY50" s="157" t="s">
        <v>2942</v>
      </c>
      <c r="CZ50" s="157" t="s">
        <v>2823</v>
      </c>
      <c r="DA50" s="157" t="s">
        <v>2823</v>
      </c>
      <c r="DB50" s="157" t="s">
        <v>2942</v>
      </c>
      <c r="DC50" s="157" t="s">
        <v>2823</v>
      </c>
      <c r="DD50" s="157" t="s">
        <v>2823</v>
      </c>
      <c r="DE50" s="157" t="s">
        <v>2942</v>
      </c>
      <c r="DF50" s="157" t="s">
        <v>2823</v>
      </c>
      <c r="DG50" s="157" t="s">
        <v>2823</v>
      </c>
      <c r="DH50" s="157" t="s">
        <v>2942</v>
      </c>
      <c r="DI50" s="157" t="s">
        <v>2823</v>
      </c>
      <c r="DJ50" s="157" t="s">
        <v>2823</v>
      </c>
      <c r="DK50" s="157" t="s">
        <v>2942</v>
      </c>
      <c r="DL50" s="157" t="s">
        <v>2823</v>
      </c>
      <c r="DM50" s="157" t="s">
        <v>2823</v>
      </c>
      <c r="DN50" s="157" t="s">
        <v>2942</v>
      </c>
      <c r="DO50" s="157" t="s">
        <v>2823</v>
      </c>
      <c r="DP50" s="157" t="s">
        <v>2823</v>
      </c>
      <c r="DQ50" s="157" t="s">
        <v>2942</v>
      </c>
      <c r="DR50" s="157" t="s">
        <v>2823</v>
      </c>
      <c r="DS50" s="157" t="s">
        <v>2823</v>
      </c>
      <c r="DT50" s="157" t="s">
        <v>2942</v>
      </c>
      <c r="DU50" s="157" t="s">
        <v>2823</v>
      </c>
      <c r="DV50" s="157" t="s">
        <v>2823</v>
      </c>
      <c r="DW50" s="157" t="s">
        <v>2942</v>
      </c>
      <c r="DX50" s="157" t="s">
        <v>2823</v>
      </c>
      <c r="DY50" s="157" t="s">
        <v>2823</v>
      </c>
      <c r="DZ50" s="157" t="s">
        <v>2942</v>
      </c>
      <c r="EA50" s="157" t="s">
        <v>2823</v>
      </c>
      <c r="EB50" s="157" t="s">
        <v>2823</v>
      </c>
      <c r="EC50" s="157" t="s">
        <v>2942</v>
      </c>
      <c r="ED50" s="157" t="s">
        <v>2823</v>
      </c>
      <c r="EE50" s="157" t="s">
        <v>2823</v>
      </c>
      <c r="EF50" s="157" t="s">
        <v>2942</v>
      </c>
      <c r="EG50" s="157" t="s">
        <v>2823</v>
      </c>
      <c r="EH50" s="157" t="s">
        <v>2823</v>
      </c>
      <c r="EI50" s="157" t="s">
        <v>2942</v>
      </c>
      <c r="EJ50" s="157" t="s">
        <v>2823</v>
      </c>
      <c r="EK50" s="157" t="s">
        <v>2823</v>
      </c>
      <c r="EL50" s="157" t="s">
        <v>2942</v>
      </c>
      <c r="EM50" s="157" t="s">
        <v>2823</v>
      </c>
      <c r="EN50" s="157" t="s">
        <v>2823</v>
      </c>
      <c r="EO50" s="157" t="s">
        <v>2942</v>
      </c>
      <c r="EP50" s="157" t="s">
        <v>2823</v>
      </c>
      <c r="EQ50" s="157" t="s">
        <v>2823</v>
      </c>
      <c r="ER50" s="157" t="s">
        <v>2942</v>
      </c>
      <c r="ES50" s="157" t="s">
        <v>2823</v>
      </c>
      <c r="ET50" s="157" t="s">
        <v>2823</v>
      </c>
    </row>
    <row r="51" spans="1:150" x14ac:dyDescent="0.3">
      <c r="A51" s="1"/>
      <c r="B51" s="156" t="s">
        <v>3213</v>
      </c>
      <c r="C51" s="156" t="s">
        <v>129</v>
      </c>
      <c r="D51" s="156" t="s">
        <v>130</v>
      </c>
      <c r="E51" s="156" t="s">
        <v>3214</v>
      </c>
      <c r="F51" s="156" t="s">
        <v>3215</v>
      </c>
      <c r="G51" s="157" t="s">
        <v>2942</v>
      </c>
      <c r="H51" s="157" t="s">
        <v>2823</v>
      </c>
      <c r="I51" s="157" t="s">
        <v>3216</v>
      </c>
      <c r="J51" s="157" t="s">
        <v>2942</v>
      </c>
      <c r="K51" s="157" t="s">
        <v>2823</v>
      </c>
      <c r="L51" s="157" t="s">
        <v>2823</v>
      </c>
      <c r="M51" s="157" t="s">
        <v>2942</v>
      </c>
      <c r="N51" s="157" t="s">
        <v>2823</v>
      </c>
      <c r="O51" s="157" t="s">
        <v>2823</v>
      </c>
      <c r="P51" s="157" t="s">
        <v>2942</v>
      </c>
      <c r="Q51" s="157" t="s">
        <v>2823</v>
      </c>
      <c r="R51" s="157" t="s">
        <v>2823</v>
      </c>
      <c r="S51" s="157" t="s">
        <v>2942</v>
      </c>
      <c r="T51" s="157" t="s">
        <v>2823</v>
      </c>
      <c r="U51" s="157" t="s">
        <v>2823</v>
      </c>
      <c r="V51" s="157" t="s">
        <v>2942</v>
      </c>
      <c r="W51" s="157" t="s">
        <v>2823</v>
      </c>
      <c r="X51" s="157" t="s">
        <v>2823</v>
      </c>
      <c r="Y51" s="157" t="s">
        <v>2942</v>
      </c>
      <c r="Z51" s="157" t="s">
        <v>2823</v>
      </c>
      <c r="AA51" s="157" t="s">
        <v>2823</v>
      </c>
      <c r="AB51" s="157" t="s">
        <v>2942</v>
      </c>
      <c r="AC51" s="157" t="s">
        <v>2823</v>
      </c>
      <c r="AD51" s="157" t="s">
        <v>2823</v>
      </c>
      <c r="AE51" s="157" t="s">
        <v>2942</v>
      </c>
      <c r="AF51" s="157" t="s">
        <v>2823</v>
      </c>
      <c r="AG51" s="157" t="s">
        <v>3217</v>
      </c>
      <c r="AH51" s="157" t="s">
        <v>2942</v>
      </c>
      <c r="AI51" s="157" t="s">
        <v>2823</v>
      </c>
      <c r="AJ51" s="157" t="s">
        <v>3216</v>
      </c>
      <c r="AK51" s="157" t="s">
        <v>2942</v>
      </c>
      <c r="AL51" s="157" t="s">
        <v>2823</v>
      </c>
      <c r="AM51" s="157" t="s">
        <v>3218</v>
      </c>
      <c r="AN51" s="157" t="s">
        <v>2942</v>
      </c>
      <c r="AO51" s="157" t="s">
        <v>2823</v>
      </c>
      <c r="AP51" s="157" t="s">
        <v>3219</v>
      </c>
      <c r="AQ51" s="157" t="s">
        <v>2942</v>
      </c>
      <c r="AR51" s="157" t="s">
        <v>3220</v>
      </c>
      <c r="AS51" s="157" t="s">
        <v>3221</v>
      </c>
      <c r="AT51" s="157" t="s">
        <v>2942</v>
      </c>
      <c r="AU51" s="157" t="s">
        <v>3222</v>
      </c>
      <c r="AV51" s="157" t="s">
        <v>3180</v>
      </c>
      <c r="AW51" s="157" t="s">
        <v>2942</v>
      </c>
      <c r="AX51" s="157" t="s">
        <v>3222</v>
      </c>
      <c r="AY51" s="157" t="s">
        <v>3180</v>
      </c>
      <c r="AZ51" s="157" t="s">
        <v>2942</v>
      </c>
      <c r="BA51" s="157" t="s">
        <v>3223</v>
      </c>
      <c r="BB51" s="157" t="s">
        <v>3224</v>
      </c>
      <c r="BC51" s="157" t="s">
        <v>2942</v>
      </c>
      <c r="BD51" s="157" t="s">
        <v>2823</v>
      </c>
      <c r="BE51" s="157" t="s">
        <v>3225</v>
      </c>
      <c r="BF51" s="157" t="s">
        <v>2942</v>
      </c>
      <c r="BG51" s="157" t="s">
        <v>2823</v>
      </c>
      <c r="BH51" s="157" t="s">
        <v>3225</v>
      </c>
      <c r="BI51" s="157" t="s">
        <v>2942</v>
      </c>
      <c r="BJ51" s="157" t="s">
        <v>2823</v>
      </c>
      <c r="BK51" s="157" t="s">
        <v>3225</v>
      </c>
      <c r="BL51" s="157" t="s">
        <v>2942</v>
      </c>
      <c r="BM51" s="157" t="s">
        <v>2823</v>
      </c>
      <c r="BN51" s="157" t="s">
        <v>3226</v>
      </c>
      <c r="BO51" s="157" t="s">
        <v>2942</v>
      </c>
      <c r="BP51" s="157" t="s">
        <v>2823</v>
      </c>
      <c r="BQ51" s="157" t="s">
        <v>3227</v>
      </c>
      <c r="BR51" s="157" t="s">
        <v>2942</v>
      </c>
      <c r="BS51" s="157" t="s">
        <v>2823</v>
      </c>
      <c r="BT51" s="157" t="s">
        <v>3228</v>
      </c>
      <c r="BU51" s="157" t="s">
        <v>2942</v>
      </c>
      <c r="BV51" s="157" t="s">
        <v>2823</v>
      </c>
      <c r="BW51" s="157" t="s">
        <v>3229</v>
      </c>
      <c r="BX51" s="157" t="s">
        <v>2942</v>
      </c>
      <c r="BY51" s="157" t="s">
        <v>2823</v>
      </c>
      <c r="BZ51" s="157" t="s">
        <v>3229</v>
      </c>
      <c r="CA51" s="157" t="s">
        <v>2942</v>
      </c>
      <c r="CB51" s="157" t="s">
        <v>2823</v>
      </c>
      <c r="CC51" s="157" t="s">
        <v>3230</v>
      </c>
      <c r="CD51" s="157" t="s">
        <v>2942</v>
      </c>
      <c r="CE51" s="157" t="s">
        <v>2823</v>
      </c>
      <c r="CF51" s="157" t="s">
        <v>3229</v>
      </c>
      <c r="CG51" s="157" t="s">
        <v>2942</v>
      </c>
      <c r="CH51" s="157" t="s">
        <v>2823</v>
      </c>
      <c r="CI51" s="157" t="s">
        <v>3231</v>
      </c>
      <c r="CJ51" s="157" t="s">
        <v>2942</v>
      </c>
      <c r="CK51" s="157" t="s">
        <v>2823</v>
      </c>
      <c r="CL51" s="157" t="s">
        <v>3232</v>
      </c>
      <c r="CM51" s="157" t="s">
        <v>2942</v>
      </c>
      <c r="CN51" s="157" t="s">
        <v>2823</v>
      </c>
      <c r="CO51" s="157" t="s">
        <v>3229</v>
      </c>
      <c r="CP51" s="157" t="s">
        <v>2942</v>
      </c>
      <c r="CQ51" s="157" t="s">
        <v>2823</v>
      </c>
      <c r="CR51" s="157" t="s">
        <v>3229</v>
      </c>
      <c r="CS51" s="157" t="s">
        <v>2942</v>
      </c>
      <c r="CT51" s="157" t="s">
        <v>2823</v>
      </c>
      <c r="CU51" s="157" t="s">
        <v>3229</v>
      </c>
      <c r="CV51" s="157" t="s">
        <v>2942</v>
      </c>
      <c r="CW51" s="157" t="s">
        <v>2823</v>
      </c>
      <c r="CX51" s="157" t="s">
        <v>3229</v>
      </c>
      <c r="CY51" s="157" t="s">
        <v>2942</v>
      </c>
      <c r="CZ51" s="157" t="s">
        <v>2823</v>
      </c>
      <c r="DA51" s="157" t="s">
        <v>3233</v>
      </c>
      <c r="DB51" s="157" t="s">
        <v>2942</v>
      </c>
      <c r="DC51" s="157" t="s">
        <v>2823</v>
      </c>
      <c r="DD51" s="157" t="s">
        <v>3229</v>
      </c>
      <c r="DE51" s="157" t="s">
        <v>2942</v>
      </c>
      <c r="DF51" s="157" t="s">
        <v>2823</v>
      </c>
      <c r="DG51" s="157" t="s">
        <v>3229</v>
      </c>
      <c r="DH51" s="157" t="s">
        <v>2942</v>
      </c>
      <c r="DI51" s="157" t="s">
        <v>2823</v>
      </c>
      <c r="DJ51" s="157" t="s">
        <v>3229</v>
      </c>
      <c r="DK51" s="157" t="s">
        <v>2942</v>
      </c>
      <c r="DL51" s="157" t="s">
        <v>2823</v>
      </c>
      <c r="DM51" s="157" t="s">
        <v>3234</v>
      </c>
      <c r="DN51" s="157" t="s">
        <v>2942</v>
      </c>
      <c r="DO51" s="157" t="s">
        <v>2823</v>
      </c>
      <c r="DP51" s="157" t="s">
        <v>3229</v>
      </c>
      <c r="DQ51" s="157" t="s">
        <v>2942</v>
      </c>
      <c r="DR51" s="157" t="s">
        <v>2823</v>
      </c>
      <c r="DS51" s="157" t="s">
        <v>3235</v>
      </c>
      <c r="DT51" s="157" t="s">
        <v>2942</v>
      </c>
      <c r="DU51" s="157" t="s">
        <v>2823</v>
      </c>
      <c r="DV51" s="157" t="s">
        <v>3235</v>
      </c>
      <c r="DW51" s="157" t="s">
        <v>2942</v>
      </c>
      <c r="DX51" s="157" t="s">
        <v>2823</v>
      </c>
      <c r="DY51" s="157" t="s">
        <v>3235</v>
      </c>
      <c r="DZ51" s="157" t="s">
        <v>2942</v>
      </c>
      <c r="EA51" s="157" t="s">
        <v>2823</v>
      </c>
      <c r="EB51" s="157" t="s">
        <v>3235</v>
      </c>
      <c r="EC51" s="157" t="s">
        <v>2942</v>
      </c>
      <c r="ED51" s="157" t="s">
        <v>2823</v>
      </c>
      <c r="EE51" s="157" t="s">
        <v>3235</v>
      </c>
      <c r="EF51" s="157" t="s">
        <v>2942</v>
      </c>
      <c r="EG51" s="157" t="s">
        <v>2823</v>
      </c>
      <c r="EH51" s="157" t="s">
        <v>3235</v>
      </c>
      <c r="EI51" s="157" t="s">
        <v>2942</v>
      </c>
      <c r="EJ51" s="157" t="s">
        <v>2823</v>
      </c>
      <c r="EK51" s="157" t="s">
        <v>3236</v>
      </c>
      <c r="EL51" s="157" t="s">
        <v>2942</v>
      </c>
      <c r="EM51" s="157" t="s">
        <v>2823</v>
      </c>
      <c r="EN51" s="157" t="s">
        <v>3237</v>
      </c>
      <c r="EO51" s="157" t="s">
        <v>2942</v>
      </c>
      <c r="EP51" s="157" t="s">
        <v>2823</v>
      </c>
      <c r="EQ51" s="157" t="s">
        <v>3238</v>
      </c>
      <c r="ER51" s="157" t="s">
        <v>2942</v>
      </c>
      <c r="ES51" s="157" t="s">
        <v>2823</v>
      </c>
      <c r="ET51" s="157" t="s">
        <v>3239</v>
      </c>
    </row>
    <row r="52" spans="1:150" x14ac:dyDescent="0.3">
      <c r="A52" s="1"/>
      <c r="B52" s="156" t="s">
        <v>3240</v>
      </c>
      <c r="C52" s="156" t="s">
        <v>129</v>
      </c>
      <c r="D52" s="156" t="s">
        <v>130</v>
      </c>
      <c r="E52" s="156" t="s">
        <v>3241</v>
      </c>
      <c r="F52" s="156" t="s">
        <v>3242</v>
      </c>
      <c r="G52" s="157" t="s">
        <v>2942</v>
      </c>
      <c r="H52" s="157" t="s">
        <v>2823</v>
      </c>
      <c r="I52" s="157" t="s">
        <v>3243</v>
      </c>
      <c r="J52" s="157" t="s">
        <v>2942</v>
      </c>
      <c r="K52" s="157" t="s">
        <v>2823</v>
      </c>
      <c r="L52" s="157" t="s">
        <v>3244</v>
      </c>
      <c r="M52" s="157" t="s">
        <v>2942</v>
      </c>
      <c r="N52" s="157" t="s">
        <v>2823</v>
      </c>
      <c r="O52" s="157" t="s">
        <v>3244</v>
      </c>
      <c r="P52" s="157" t="s">
        <v>2942</v>
      </c>
      <c r="Q52" s="157" t="s">
        <v>2823</v>
      </c>
      <c r="R52" s="157" t="s">
        <v>3244</v>
      </c>
      <c r="S52" s="157" t="s">
        <v>2942</v>
      </c>
      <c r="T52" s="157" t="s">
        <v>2823</v>
      </c>
      <c r="U52" s="157" t="s">
        <v>3244</v>
      </c>
      <c r="V52" s="157" t="s">
        <v>2942</v>
      </c>
      <c r="W52" s="157" t="s">
        <v>2823</v>
      </c>
      <c r="X52" s="157" t="s">
        <v>3244</v>
      </c>
      <c r="Y52" s="157" t="s">
        <v>2942</v>
      </c>
      <c r="Z52" s="157" t="s">
        <v>2823</v>
      </c>
      <c r="AA52" s="157" t="s">
        <v>3244</v>
      </c>
      <c r="AB52" s="157" t="s">
        <v>2942</v>
      </c>
      <c r="AC52" s="157" t="s">
        <v>2823</v>
      </c>
      <c r="AD52" s="157" t="s">
        <v>3244</v>
      </c>
      <c r="AE52" s="157" t="s">
        <v>2942</v>
      </c>
      <c r="AF52" s="157" t="s">
        <v>2823</v>
      </c>
      <c r="AG52" s="157" t="s">
        <v>3245</v>
      </c>
      <c r="AH52" s="157" t="s">
        <v>2942</v>
      </c>
      <c r="AI52" s="157" t="s">
        <v>2823</v>
      </c>
      <c r="AJ52" s="157" t="s">
        <v>3243</v>
      </c>
      <c r="AK52" s="157" t="s">
        <v>2942</v>
      </c>
      <c r="AL52" s="157" t="s">
        <v>2823</v>
      </c>
      <c r="AM52" s="157" t="s">
        <v>3246</v>
      </c>
      <c r="AN52" s="157" t="s">
        <v>2942</v>
      </c>
      <c r="AO52" s="157" t="s">
        <v>2823</v>
      </c>
      <c r="AP52" s="157" t="s">
        <v>3247</v>
      </c>
      <c r="AQ52" s="157" t="s">
        <v>2942</v>
      </c>
      <c r="AR52" s="157" t="s">
        <v>3248</v>
      </c>
      <c r="AS52" s="157" t="s">
        <v>3249</v>
      </c>
      <c r="AT52" s="157" t="s">
        <v>2942</v>
      </c>
      <c r="AU52" s="157" t="s">
        <v>3250</v>
      </c>
      <c r="AV52" s="157" t="s">
        <v>2823</v>
      </c>
      <c r="AW52" s="157" t="s">
        <v>2942</v>
      </c>
      <c r="AX52" s="157" t="s">
        <v>3250</v>
      </c>
      <c r="AY52" s="157" t="s">
        <v>2823</v>
      </c>
      <c r="AZ52" s="157" t="s">
        <v>2942</v>
      </c>
      <c r="BA52" s="157" t="s">
        <v>3251</v>
      </c>
      <c r="BB52" s="157" t="s">
        <v>3252</v>
      </c>
      <c r="BC52" s="157" t="s">
        <v>2942</v>
      </c>
      <c r="BD52" s="157" t="s">
        <v>2823</v>
      </c>
      <c r="BE52" s="157" t="s">
        <v>3253</v>
      </c>
      <c r="BF52" s="157" t="s">
        <v>2942</v>
      </c>
      <c r="BG52" s="157" t="s">
        <v>2823</v>
      </c>
      <c r="BH52" s="157" t="s">
        <v>3253</v>
      </c>
      <c r="BI52" s="157" t="s">
        <v>2942</v>
      </c>
      <c r="BJ52" s="157" t="s">
        <v>2823</v>
      </c>
      <c r="BK52" s="157" t="s">
        <v>3253</v>
      </c>
      <c r="BL52" s="157" t="s">
        <v>2942</v>
      </c>
      <c r="BM52" s="157" t="s">
        <v>2823</v>
      </c>
      <c r="BN52" s="157" t="s">
        <v>3254</v>
      </c>
      <c r="BO52" s="157" t="s">
        <v>2942</v>
      </c>
      <c r="BP52" s="157" t="s">
        <v>2823</v>
      </c>
      <c r="BQ52" s="157" t="s">
        <v>3255</v>
      </c>
      <c r="BR52" s="157" t="s">
        <v>2942</v>
      </c>
      <c r="BS52" s="157" t="s">
        <v>2823</v>
      </c>
      <c r="BT52" s="157" t="s">
        <v>3256</v>
      </c>
      <c r="BU52" s="157" t="s">
        <v>2942</v>
      </c>
      <c r="BV52" s="157" t="s">
        <v>2823</v>
      </c>
      <c r="BW52" s="157" t="s">
        <v>3244</v>
      </c>
      <c r="BX52" s="157" t="s">
        <v>2942</v>
      </c>
      <c r="BY52" s="157" t="s">
        <v>2823</v>
      </c>
      <c r="BZ52" s="157" t="s">
        <v>3244</v>
      </c>
      <c r="CA52" s="157" t="s">
        <v>2942</v>
      </c>
      <c r="CB52" s="157" t="s">
        <v>2823</v>
      </c>
      <c r="CC52" s="157" t="s">
        <v>3257</v>
      </c>
      <c r="CD52" s="157" t="s">
        <v>2942</v>
      </c>
      <c r="CE52" s="157" t="s">
        <v>2823</v>
      </c>
      <c r="CF52" s="157" t="s">
        <v>3244</v>
      </c>
      <c r="CG52" s="157" t="s">
        <v>2942</v>
      </c>
      <c r="CH52" s="157" t="s">
        <v>2823</v>
      </c>
      <c r="CI52" s="157" t="s">
        <v>3258</v>
      </c>
      <c r="CJ52" s="157" t="s">
        <v>2942</v>
      </c>
      <c r="CK52" s="157" t="s">
        <v>2823</v>
      </c>
      <c r="CL52" s="157" t="s">
        <v>3259</v>
      </c>
      <c r="CM52" s="157" t="s">
        <v>2942</v>
      </c>
      <c r="CN52" s="157" t="s">
        <v>2823</v>
      </c>
      <c r="CO52" s="157" t="s">
        <v>3244</v>
      </c>
      <c r="CP52" s="157" t="s">
        <v>2942</v>
      </c>
      <c r="CQ52" s="157" t="s">
        <v>2823</v>
      </c>
      <c r="CR52" s="157" t="s">
        <v>3244</v>
      </c>
      <c r="CS52" s="157" t="s">
        <v>2942</v>
      </c>
      <c r="CT52" s="157" t="s">
        <v>2823</v>
      </c>
      <c r="CU52" s="157" t="s">
        <v>3244</v>
      </c>
      <c r="CV52" s="157" t="s">
        <v>2942</v>
      </c>
      <c r="CW52" s="157" t="s">
        <v>2823</v>
      </c>
      <c r="CX52" s="157" t="s">
        <v>3244</v>
      </c>
      <c r="CY52" s="157" t="s">
        <v>2942</v>
      </c>
      <c r="CZ52" s="157" t="s">
        <v>2823</v>
      </c>
      <c r="DA52" s="157" t="s">
        <v>3260</v>
      </c>
      <c r="DB52" s="157" t="s">
        <v>2942</v>
      </c>
      <c r="DC52" s="157" t="s">
        <v>3261</v>
      </c>
      <c r="DD52" s="157" t="s">
        <v>3262</v>
      </c>
      <c r="DE52" s="157" t="s">
        <v>2942</v>
      </c>
      <c r="DF52" s="157" t="s">
        <v>3261</v>
      </c>
      <c r="DG52" s="157" t="s">
        <v>3262</v>
      </c>
      <c r="DH52" s="157" t="s">
        <v>2942</v>
      </c>
      <c r="DI52" s="157" t="s">
        <v>3261</v>
      </c>
      <c r="DJ52" s="157" t="s">
        <v>3262</v>
      </c>
      <c r="DK52" s="157" t="s">
        <v>2942</v>
      </c>
      <c r="DL52" s="157" t="s">
        <v>2823</v>
      </c>
      <c r="DM52" s="157" t="s">
        <v>3263</v>
      </c>
      <c r="DN52" s="157" t="s">
        <v>2942</v>
      </c>
      <c r="DO52" s="157" t="s">
        <v>3264</v>
      </c>
      <c r="DP52" s="157" t="s">
        <v>3265</v>
      </c>
      <c r="DQ52" s="157" t="s">
        <v>2942</v>
      </c>
      <c r="DR52" s="157" t="s">
        <v>2823</v>
      </c>
      <c r="DS52" s="157" t="s">
        <v>3266</v>
      </c>
      <c r="DT52" s="157" t="s">
        <v>2942</v>
      </c>
      <c r="DU52" s="157" t="s">
        <v>2823</v>
      </c>
      <c r="DV52" s="157" t="s">
        <v>3266</v>
      </c>
      <c r="DW52" s="157" t="s">
        <v>2942</v>
      </c>
      <c r="DX52" s="157" t="s">
        <v>2823</v>
      </c>
      <c r="DY52" s="157" t="s">
        <v>3266</v>
      </c>
      <c r="DZ52" s="157" t="s">
        <v>2942</v>
      </c>
      <c r="EA52" s="157" t="s">
        <v>2823</v>
      </c>
      <c r="EB52" s="157" t="s">
        <v>3266</v>
      </c>
      <c r="EC52" s="157" t="s">
        <v>2942</v>
      </c>
      <c r="ED52" s="157" t="s">
        <v>2823</v>
      </c>
      <c r="EE52" s="157" t="s">
        <v>3266</v>
      </c>
      <c r="EF52" s="157" t="s">
        <v>2942</v>
      </c>
      <c r="EG52" s="157" t="s">
        <v>2823</v>
      </c>
      <c r="EH52" s="157" t="s">
        <v>3266</v>
      </c>
      <c r="EI52" s="157" t="s">
        <v>2942</v>
      </c>
      <c r="EJ52" s="157" t="s">
        <v>3267</v>
      </c>
      <c r="EK52" s="157" t="s">
        <v>2823</v>
      </c>
      <c r="EL52" s="157" t="s">
        <v>2942</v>
      </c>
      <c r="EM52" s="157" t="s">
        <v>3268</v>
      </c>
      <c r="EN52" s="157" t="s">
        <v>3269</v>
      </c>
      <c r="EO52" s="157" t="s">
        <v>2942</v>
      </c>
      <c r="EP52" s="157" t="s">
        <v>3270</v>
      </c>
      <c r="EQ52" s="157" t="s">
        <v>3271</v>
      </c>
      <c r="ER52" s="157" t="s">
        <v>2942</v>
      </c>
      <c r="ES52" s="157" t="s">
        <v>3268</v>
      </c>
      <c r="ET52" s="157" t="s">
        <v>3272</v>
      </c>
    </row>
    <row r="53" spans="1:150" x14ac:dyDescent="0.3">
      <c r="A53" s="1"/>
      <c r="B53" s="156" t="s">
        <v>3273</v>
      </c>
      <c r="C53" s="156" t="s">
        <v>129</v>
      </c>
      <c r="D53" s="156" t="s">
        <v>130</v>
      </c>
      <c r="E53" s="156" t="s">
        <v>3274</v>
      </c>
      <c r="F53" s="156" t="s">
        <v>3275</v>
      </c>
      <c r="G53" s="157" t="s">
        <v>2942</v>
      </c>
      <c r="H53" s="157" t="s">
        <v>3169</v>
      </c>
      <c r="I53" s="157" t="s">
        <v>2823</v>
      </c>
      <c r="J53" s="157" t="s">
        <v>2942</v>
      </c>
      <c r="K53" s="157" t="s">
        <v>3171</v>
      </c>
      <c r="L53" s="157" t="s">
        <v>3276</v>
      </c>
      <c r="M53" s="157" t="s">
        <v>2942</v>
      </c>
      <c r="N53" s="157" t="s">
        <v>3171</v>
      </c>
      <c r="O53" s="157" t="s">
        <v>3276</v>
      </c>
      <c r="P53" s="157" t="s">
        <v>2942</v>
      </c>
      <c r="Q53" s="157" t="s">
        <v>3171</v>
      </c>
      <c r="R53" s="157" t="s">
        <v>3276</v>
      </c>
      <c r="S53" s="157" t="s">
        <v>2942</v>
      </c>
      <c r="T53" s="157" t="s">
        <v>3173</v>
      </c>
      <c r="U53" s="157" t="s">
        <v>3277</v>
      </c>
      <c r="V53" s="157" t="s">
        <v>2942</v>
      </c>
      <c r="W53" s="157" t="s">
        <v>3171</v>
      </c>
      <c r="X53" s="157" t="s">
        <v>3276</v>
      </c>
      <c r="Y53" s="157" t="s">
        <v>2942</v>
      </c>
      <c r="Z53" s="157" t="s">
        <v>3171</v>
      </c>
      <c r="AA53" s="157" t="s">
        <v>3276</v>
      </c>
      <c r="AB53" s="157" t="s">
        <v>2942</v>
      </c>
      <c r="AC53" s="157" t="s">
        <v>3171</v>
      </c>
      <c r="AD53" s="157" t="s">
        <v>3276</v>
      </c>
      <c r="AE53" s="157" t="s">
        <v>2942</v>
      </c>
      <c r="AF53" s="157" t="s">
        <v>3169</v>
      </c>
      <c r="AG53" s="157" t="s">
        <v>2823</v>
      </c>
      <c r="AH53" s="157" t="s">
        <v>2942</v>
      </c>
      <c r="AI53" s="157" t="s">
        <v>3169</v>
      </c>
      <c r="AJ53" s="157" t="s">
        <v>2823</v>
      </c>
      <c r="AK53" s="157" t="s">
        <v>2942</v>
      </c>
      <c r="AL53" s="157" t="s">
        <v>3169</v>
      </c>
      <c r="AM53" s="157" t="s">
        <v>2823</v>
      </c>
      <c r="AN53" s="157" t="s">
        <v>2942</v>
      </c>
      <c r="AO53" s="157" t="s">
        <v>3169</v>
      </c>
      <c r="AP53" s="157" t="s">
        <v>2823</v>
      </c>
      <c r="AQ53" s="157" t="s">
        <v>2942</v>
      </c>
      <c r="AR53" s="157" t="s">
        <v>3278</v>
      </c>
      <c r="AS53" s="157" t="s">
        <v>2823</v>
      </c>
      <c r="AT53" s="157" t="s">
        <v>2942</v>
      </c>
      <c r="AU53" s="157" t="s">
        <v>3250</v>
      </c>
      <c r="AV53" s="157" t="s">
        <v>2823</v>
      </c>
      <c r="AW53" s="157" t="s">
        <v>2942</v>
      </c>
      <c r="AX53" s="157" t="s">
        <v>3250</v>
      </c>
      <c r="AY53" s="157" t="s">
        <v>2823</v>
      </c>
      <c r="AZ53" s="157" t="s">
        <v>2942</v>
      </c>
      <c r="BA53" s="157" t="s">
        <v>3251</v>
      </c>
      <c r="BB53" s="157" t="s">
        <v>3252</v>
      </c>
      <c r="BC53" s="157" t="s">
        <v>2942</v>
      </c>
      <c r="BD53" s="157" t="s">
        <v>3182</v>
      </c>
      <c r="BE53" s="157" t="s">
        <v>3279</v>
      </c>
      <c r="BF53" s="157" t="s">
        <v>2942</v>
      </c>
      <c r="BG53" s="157" t="s">
        <v>3182</v>
      </c>
      <c r="BH53" s="157" t="s">
        <v>3279</v>
      </c>
      <c r="BI53" s="157" t="s">
        <v>2942</v>
      </c>
      <c r="BJ53" s="157" t="s">
        <v>3182</v>
      </c>
      <c r="BK53" s="157" t="s">
        <v>3279</v>
      </c>
      <c r="BL53" s="157" t="s">
        <v>2942</v>
      </c>
      <c r="BM53" s="157" t="s">
        <v>3182</v>
      </c>
      <c r="BN53" s="157" t="s">
        <v>3280</v>
      </c>
      <c r="BO53" s="157" t="s">
        <v>2942</v>
      </c>
      <c r="BP53" s="157" t="s">
        <v>3182</v>
      </c>
      <c r="BQ53" s="157" t="s">
        <v>3281</v>
      </c>
      <c r="BR53" s="157" t="s">
        <v>2942</v>
      </c>
      <c r="BS53" s="157" t="s">
        <v>3186</v>
      </c>
      <c r="BT53" s="157" t="s">
        <v>2985</v>
      </c>
      <c r="BU53" s="157" t="s">
        <v>2942</v>
      </c>
      <c r="BV53" s="157" t="s">
        <v>3188</v>
      </c>
      <c r="BW53" s="157" t="s">
        <v>2823</v>
      </c>
      <c r="BX53" s="157" t="s">
        <v>2942</v>
      </c>
      <c r="BY53" s="157" t="s">
        <v>3188</v>
      </c>
      <c r="BZ53" s="157" t="s">
        <v>2823</v>
      </c>
      <c r="CA53" s="157" t="s">
        <v>2942</v>
      </c>
      <c r="CB53" s="157" t="s">
        <v>3190</v>
      </c>
      <c r="CC53" s="157" t="s">
        <v>3282</v>
      </c>
      <c r="CD53" s="157" t="s">
        <v>2942</v>
      </c>
      <c r="CE53" s="157" t="s">
        <v>3192</v>
      </c>
      <c r="CF53" s="157" t="s">
        <v>3283</v>
      </c>
      <c r="CG53" s="157" t="s">
        <v>2942</v>
      </c>
      <c r="CH53" s="157" t="s">
        <v>3194</v>
      </c>
      <c r="CI53" s="157" t="s">
        <v>3284</v>
      </c>
      <c r="CJ53" s="157" t="s">
        <v>2942</v>
      </c>
      <c r="CK53" s="157" t="s">
        <v>3196</v>
      </c>
      <c r="CL53" s="157" t="s">
        <v>3285</v>
      </c>
      <c r="CM53" s="157" t="s">
        <v>2942</v>
      </c>
      <c r="CN53" s="157" t="s">
        <v>3192</v>
      </c>
      <c r="CO53" s="157" t="s">
        <v>3283</v>
      </c>
      <c r="CP53" s="157" t="s">
        <v>2942</v>
      </c>
      <c r="CQ53" s="157" t="s">
        <v>3192</v>
      </c>
      <c r="CR53" s="157" t="s">
        <v>3283</v>
      </c>
      <c r="CS53" s="157" t="s">
        <v>2942</v>
      </c>
      <c r="CT53" s="157" t="s">
        <v>3192</v>
      </c>
      <c r="CU53" s="157" t="s">
        <v>3283</v>
      </c>
      <c r="CV53" s="157" t="s">
        <v>2942</v>
      </c>
      <c r="CW53" s="157" t="s">
        <v>3192</v>
      </c>
      <c r="CX53" s="157" t="s">
        <v>3283</v>
      </c>
      <c r="CY53" s="157" t="s">
        <v>2942</v>
      </c>
      <c r="CZ53" s="157" t="s">
        <v>3188</v>
      </c>
      <c r="DA53" s="157" t="s">
        <v>2823</v>
      </c>
      <c r="DB53" s="157" t="s">
        <v>2942</v>
      </c>
      <c r="DC53" s="157" t="s">
        <v>3188</v>
      </c>
      <c r="DD53" s="157" t="s">
        <v>2823</v>
      </c>
      <c r="DE53" s="157" t="s">
        <v>2942</v>
      </c>
      <c r="DF53" s="157" t="s">
        <v>3188</v>
      </c>
      <c r="DG53" s="157" t="s">
        <v>2823</v>
      </c>
      <c r="DH53" s="157" t="s">
        <v>2942</v>
      </c>
      <c r="DI53" s="157" t="s">
        <v>3188</v>
      </c>
      <c r="DJ53" s="157" t="s">
        <v>2823</v>
      </c>
      <c r="DK53" s="157" t="s">
        <v>2942</v>
      </c>
      <c r="DL53" s="157" t="s">
        <v>3188</v>
      </c>
      <c r="DM53" s="157" t="s">
        <v>2823</v>
      </c>
      <c r="DN53" s="157" t="s">
        <v>2942</v>
      </c>
      <c r="DO53" s="157" t="s">
        <v>3188</v>
      </c>
      <c r="DP53" s="157" t="s">
        <v>2823</v>
      </c>
      <c r="DQ53" s="157" t="s">
        <v>2942</v>
      </c>
      <c r="DR53" s="157" t="s">
        <v>3169</v>
      </c>
      <c r="DS53" s="157" t="s">
        <v>2823</v>
      </c>
      <c r="DT53" s="157" t="s">
        <v>2942</v>
      </c>
      <c r="DU53" s="157" t="s">
        <v>3169</v>
      </c>
      <c r="DV53" s="157" t="s">
        <v>2823</v>
      </c>
      <c r="DW53" s="157" t="s">
        <v>2942</v>
      </c>
      <c r="DX53" s="157" t="s">
        <v>3169</v>
      </c>
      <c r="DY53" s="157" t="s">
        <v>2823</v>
      </c>
      <c r="DZ53" s="157" t="s">
        <v>2942</v>
      </c>
      <c r="EA53" s="157" t="s">
        <v>3169</v>
      </c>
      <c r="EB53" s="157" t="s">
        <v>2823</v>
      </c>
      <c r="EC53" s="157" t="s">
        <v>2942</v>
      </c>
      <c r="ED53" s="157" t="s">
        <v>3169</v>
      </c>
      <c r="EE53" s="157" t="s">
        <v>2823</v>
      </c>
      <c r="EF53" s="157" t="s">
        <v>2942</v>
      </c>
      <c r="EG53" s="157" t="s">
        <v>3169</v>
      </c>
      <c r="EH53" s="157" t="s">
        <v>2823</v>
      </c>
      <c r="EI53" s="157" t="s">
        <v>2942</v>
      </c>
      <c r="EJ53" s="157" t="s">
        <v>3286</v>
      </c>
      <c r="EK53" s="157" t="s">
        <v>3287</v>
      </c>
      <c r="EL53" s="157" t="s">
        <v>2942</v>
      </c>
      <c r="EM53" s="157" t="s">
        <v>3268</v>
      </c>
      <c r="EN53" s="157" t="s">
        <v>3269</v>
      </c>
      <c r="EO53" s="157" t="s">
        <v>2942</v>
      </c>
      <c r="EP53" s="157" t="s">
        <v>3288</v>
      </c>
      <c r="EQ53" s="157" t="s">
        <v>2823</v>
      </c>
      <c r="ER53" s="157" t="s">
        <v>2942</v>
      </c>
      <c r="ES53" s="157" t="s">
        <v>3268</v>
      </c>
      <c r="ET53" s="157" t="s">
        <v>3272</v>
      </c>
    </row>
    <row r="54" spans="1:150" x14ac:dyDescent="0.3">
      <c r="A54" s="1"/>
      <c r="B54" s="155" t="s">
        <v>3289</v>
      </c>
      <c r="C54" s="155" t="s">
        <v>129</v>
      </c>
      <c r="D54" s="155" t="s">
        <v>132</v>
      </c>
      <c r="E54" s="155" t="s">
        <v>3290</v>
      </c>
      <c r="F54" s="155" t="s">
        <v>3291</v>
      </c>
      <c r="G54" s="155" t="s">
        <v>2942</v>
      </c>
      <c r="H54" s="155" t="s">
        <v>2823</v>
      </c>
      <c r="I54" s="155" t="s">
        <v>2823</v>
      </c>
      <c r="J54" s="155" t="s">
        <v>2942</v>
      </c>
      <c r="K54" s="155" t="s">
        <v>2823</v>
      </c>
      <c r="L54" s="155" t="s">
        <v>2823</v>
      </c>
      <c r="M54" s="155" t="s">
        <v>2942</v>
      </c>
      <c r="N54" s="155" t="s">
        <v>2823</v>
      </c>
      <c r="O54" s="155" t="s">
        <v>2823</v>
      </c>
      <c r="P54" s="155" t="s">
        <v>2942</v>
      </c>
      <c r="Q54" s="155" t="s">
        <v>2823</v>
      </c>
      <c r="R54" s="155" t="s">
        <v>2823</v>
      </c>
      <c r="S54" s="155" t="s">
        <v>2942</v>
      </c>
      <c r="T54" s="155" t="s">
        <v>2823</v>
      </c>
      <c r="U54" s="155" t="s">
        <v>2823</v>
      </c>
      <c r="V54" s="155" t="s">
        <v>2942</v>
      </c>
      <c r="W54" s="155" t="s">
        <v>2823</v>
      </c>
      <c r="X54" s="155" t="s">
        <v>2823</v>
      </c>
      <c r="Y54" s="155" t="s">
        <v>2942</v>
      </c>
      <c r="Z54" s="155" t="s">
        <v>2823</v>
      </c>
      <c r="AA54" s="155" t="s">
        <v>2823</v>
      </c>
      <c r="AB54" s="155" t="s">
        <v>2942</v>
      </c>
      <c r="AC54" s="155" t="s">
        <v>2823</v>
      </c>
      <c r="AD54" s="155" t="s">
        <v>2823</v>
      </c>
      <c r="AE54" s="155" t="s">
        <v>2942</v>
      </c>
      <c r="AF54" s="155" t="s">
        <v>2823</v>
      </c>
      <c r="AG54" s="155" t="s">
        <v>2823</v>
      </c>
      <c r="AH54" s="155" t="s">
        <v>2942</v>
      </c>
      <c r="AI54" s="155" t="s">
        <v>2823</v>
      </c>
      <c r="AJ54" s="155" t="s">
        <v>2823</v>
      </c>
      <c r="AK54" s="155" t="s">
        <v>2942</v>
      </c>
      <c r="AL54" s="155" t="s">
        <v>2823</v>
      </c>
      <c r="AM54" s="155" t="s">
        <v>2823</v>
      </c>
      <c r="AN54" s="155" t="s">
        <v>2942</v>
      </c>
      <c r="AO54" s="155" t="s">
        <v>2823</v>
      </c>
      <c r="AP54" s="155" t="s">
        <v>2823</v>
      </c>
      <c r="AQ54" s="155" t="s">
        <v>2942</v>
      </c>
      <c r="AR54" s="155" t="s">
        <v>2823</v>
      </c>
      <c r="AS54" s="155" t="s">
        <v>2823</v>
      </c>
      <c r="AT54" s="155" t="s">
        <v>2942</v>
      </c>
      <c r="AU54" s="155" t="s">
        <v>2823</v>
      </c>
      <c r="AV54" s="155" t="s">
        <v>2823</v>
      </c>
      <c r="AW54" s="155" t="s">
        <v>2942</v>
      </c>
      <c r="AX54" s="155" t="s">
        <v>2823</v>
      </c>
      <c r="AY54" s="155" t="s">
        <v>2823</v>
      </c>
      <c r="AZ54" s="155" t="s">
        <v>2942</v>
      </c>
      <c r="BA54" s="155" t="s">
        <v>2823</v>
      </c>
      <c r="BB54" s="155" t="s">
        <v>2823</v>
      </c>
      <c r="BC54" s="155" t="s">
        <v>2942</v>
      </c>
      <c r="BD54" s="155" t="s">
        <v>2823</v>
      </c>
      <c r="BE54" s="155" t="s">
        <v>2823</v>
      </c>
      <c r="BF54" s="155" t="s">
        <v>2942</v>
      </c>
      <c r="BG54" s="155" t="s">
        <v>2823</v>
      </c>
      <c r="BH54" s="155" t="s">
        <v>2823</v>
      </c>
      <c r="BI54" s="155" t="s">
        <v>2942</v>
      </c>
      <c r="BJ54" s="155" t="s">
        <v>2823</v>
      </c>
      <c r="BK54" s="155" t="s">
        <v>2823</v>
      </c>
      <c r="BL54" s="155" t="s">
        <v>2942</v>
      </c>
      <c r="BM54" s="155" t="s">
        <v>2823</v>
      </c>
      <c r="BN54" s="155" t="s">
        <v>2823</v>
      </c>
      <c r="BO54" s="155" t="s">
        <v>2942</v>
      </c>
      <c r="BP54" s="155" t="s">
        <v>2823</v>
      </c>
      <c r="BQ54" s="155" t="s">
        <v>2823</v>
      </c>
      <c r="BR54" s="155" t="s">
        <v>2942</v>
      </c>
      <c r="BS54" s="155" t="s">
        <v>2823</v>
      </c>
      <c r="BT54" s="155" t="s">
        <v>2823</v>
      </c>
      <c r="BU54" s="155" t="s">
        <v>2942</v>
      </c>
      <c r="BV54" s="155" t="s">
        <v>2823</v>
      </c>
      <c r="BW54" s="155" t="s">
        <v>2823</v>
      </c>
      <c r="BX54" s="155" t="s">
        <v>2942</v>
      </c>
      <c r="BY54" s="155" t="s">
        <v>2823</v>
      </c>
      <c r="BZ54" s="155" t="s">
        <v>2823</v>
      </c>
      <c r="CA54" s="155" t="s">
        <v>2942</v>
      </c>
      <c r="CB54" s="155" t="s">
        <v>2823</v>
      </c>
      <c r="CC54" s="155" t="s">
        <v>2823</v>
      </c>
      <c r="CD54" s="155" t="s">
        <v>2942</v>
      </c>
      <c r="CE54" s="155" t="s">
        <v>2823</v>
      </c>
      <c r="CF54" s="155" t="s">
        <v>2823</v>
      </c>
      <c r="CG54" s="155" t="s">
        <v>2942</v>
      </c>
      <c r="CH54" s="155" t="s">
        <v>2823</v>
      </c>
      <c r="CI54" s="155" t="s">
        <v>2823</v>
      </c>
      <c r="CJ54" s="155" t="s">
        <v>2942</v>
      </c>
      <c r="CK54" s="155" t="s">
        <v>2823</v>
      </c>
      <c r="CL54" s="155" t="s">
        <v>2823</v>
      </c>
      <c r="CM54" s="155" t="s">
        <v>2942</v>
      </c>
      <c r="CN54" s="155" t="s">
        <v>2823</v>
      </c>
      <c r="CO54" s="155" t="s">
        <v>2823</v>
      </c>
      <c r="CP54" s="155" t="s">
        <v>2942</v>
      </c>
      <c r="CQ54" s="155" t="s">
        <v>2823</v>
      </c>
      <c r="CR54" s="155" t="s">
        <v>2823</v>
      </c>
      <c r="CS54" s="155" t="s">
        <v>2942</v>
      </c>
      <c r="CT54" s="155" t="s">
        <v>2823</v>
      </c>
      <c r="CU54" s="155" t="s">
        <v>2823</v>
      </c>
      <c r="CV54" s="155" t="s">
        <v>2942</v>
      </c>
      <c r="CW54" s="155" t="s">
        <v>2823</v>
      </c>
      <c r="CX54" s="155" t="s">
        <v>2823</v>
      </c>
      <c r="CY54" s="155" t="s">
        <v>2942</v>
      </c>
      <c r="CZ54" s="155" t="s">
        <v>2823</v>
      </c>
      <c r="DA54" s="155" t="s">
        <v>2823</v>
      </c>
      <c r="DB54" s="155" t="s">
        <v>2942</v>
      </c>
      <c r="DC54" s="155" t="s">
        <v>2823</v>
      </c>
      <c r="DD54" s="155" t="s">
        <v>2823</v>
      </c>
      <c r="DE54" s="155" t="s">
        <v>2942</v>
      </c>
      <c r="DF54" s="155" t="s">
        <v>2823</v>
      </c>
      <c r="DG54" s="155" t="s">
        <v>2823</v>
      </c>
      <c r="DH54" s="155" t="s">
        <v>2942</v>
      </c>
      <c r="DI54" s="155" t="s">
        <v>2823</v>
      </c>
      <c r="DJ54" s="155" t="s">
        <v>2823</v>
      </c>
      <c r="DK54" s="155" t="s">
        <v>2942</v>
      </c>
      <c r="DL54" s="155" t="s">
        <v>2823</v>
      </c>
      <c r="DM54" s="155" t="s">
        <v>2823</v>
      </c>
      <c r="DN54" s="155" t="s">
        <v>2942</v>
      </c>
      <c r="DO54" s="155" t="s">
        <v>2823</v>
      </c>
      <c r="DP54" s="155" t="s">
        <v>2823</v>
      </c>
      <c r="DQ54" s="155" t="s">
        <v>2942</v>
      </c>
      <c r="DR54" s="155" t="s">
        <v>2823</v>
      </c>
      <c r="DS54" s="155" t="s">
        <v>2823</v>
      </c>
      <c r="DT54" s="155" t="s">
        <v>2942</v>
      </c>
      <c r="DU54" s="155" t="s">
        <v>2823</v>
      </c>
      <c r="DV54" s="155" t="s">
        <v>2823</v>
      </c>
      <c r="DW54" s="155" t="s">
        <v>2942</v>
      </c>
      <c r="DX54" s="155" t="s">
        <v>2823</v>
      </c>
      <c r="DY54" s="155" t="s">
        <v>2823</v>
      </c>
      <c r="DZ54" s="155" t="s">
        <v>2942</v>
      </c>
      <c r="EA54" s="155" t="s">
        <v>2823</v>
      </c>
      <c r="EB54" s="155" t="s">
        <v>2823</v>
      </c>
      <c r="EC54" s="155" t="s">
        <v>2942</v>
      </c>
      <c r="ED54" s="155" t="s">
        <v>2823</v>
      </c>
      <c r="EE54" s="155" t="s">
        <v>2823</v>
      </c>
      <c r="EF54" s="155" t="s">
        <v>2942</v>
      </c>
      <c r="EG54" s="155" t="s">
        <v>2823</v>
      </c>
      <c r="EH54" s="155" t="s">
        <v>2823</v>
      </c>
      <c r="EI54" s="155" t="s">
        <v>2942</v>
      </c>
      <c r="EJ54" s="155" t="s">
        <v>2823</v>
      </c>
      <c r="EK54" s="155" t="s">
        <v>2823</v>
      </c>
      <c r="EL54" s="155" t="s">
        <v>2942</v>
      </c>
      <c r="EM54" s="155" t="s">
        <v>2823</v>
      </c>
      <c r="EN54" s="155" t="s">
        <v>2823</v>
      </c>
      <c r="EO54" s="155" t="s">
        <v>2942</v>
      </c>
      <c r="EP54" s="155" t="s">
        <v>2823</v>
      </c>
      <c r="EQ54" s="155" t="s">
        <v>2823</v>
      </c>
      <c r="ER54" s="155" t="s">
        <v>2942</v>
      </c>
      <c r="ES54" s="155" t="s">
        <v>2823</v>
      </c>
      <c r="ET54" s="155" t="s">
        <v>2823</v>
      </c>
    </row>
    <row r="55" spans="1:150" x14ac:dyDescent="0.3">
      <c r="A55" s="1"/>
      <c r="B55" s="156" t="s">
        <v>3292</v>
      </c>
      <c r="C55" s="156" t="s">
        <v>129</v>
      </c>
      <c r="D55" s="156" t="s">
        <v>132</v>
      </c>
      <c r="E55" s="156" t="s">
        <v>3293</v>
      </c>
      <c r="F55" s="156" t="s">
        <v>3294</v>
      </c>
      <c r="G55" s="157" t="s">
        <v>2942</v>
      </c>
      <c r="H55" s="157" t="s">
        <v>2823</v>
      </c>
      <c r="I55" s="157" t="s">
        <v>2823</v>
      </c>
      <c r="J55" s="157" t="s">
        <v>2942</v>
      </c>
      <c r="K55" s="157" t="s">
        <v>2823</v>
      </c>
      <c r="L55" s="157" t="s">
        <v>2823</v>
      </c>
      <c r="M55" s="157" t="s">
        <v>2942</v>
      </c>
      <c r="N55" s="157" t="s">
        <v>2823</v>
      </c>
      <c r="O55" s="157" t="s">
        <v>2823</v>
      </c>
      <c r="P55" s="157" t="s">
        <v>2942</v>
      </c>
      <c r="Q55" s="157" t="s">
        <v>2823</v>
      </c>
      <c r="R55" s="157" t="s">
        <v>2823</v>
      </c>
      <c r="S55" s="157" t="s">
        <v>2942</v>
      </c>
      <c r="T55" s="157" t="s">
        <v>2823</v>
      </c>
      <c r="U55" s="157" t="s">
        <v>2823</v>
      </c>
      <c r="V55" s="157" t="s">
        <v>2942</v>
      </c>
      <c r="W55" s="157" t="s">
        <v>2823</v>
      </c>
      <c r="X55" s="157" t="s">
        <v>2823</v>
      </c>
      <c r="Y55" s="157" t="s">
        <v>2942</v>
      </c>
      <c r="Z55" s="157" t="s">
        <v>2823</v>
      </c>
      <c r="AA55" s="157" t="s">
        <v>2823</v>
      </c>
      <c r="AB55" s="157" t="s">
        <v>2942</v>
      </c>
      <c r="AC55" s="157" t="s">
        <v>2823</v>
      </c>
      <c r="AD55" s="157" t="s">
        <v>2823</v>
      </c>
      <c r="AE55" s="157" t="s">
        <v>2942</v>
      </c>
      <c r="AF55" s="157" t="s">
        <v>2823</v>
      </c>
      <c r="AG55" s="157" t="s">
        <v>2823</v>
      </c>
      <c r="AH55" s="157" t="s">
        <v>2942</v>
      </c>
      <c r="AI55" s="157" t="s">
        <v>2823</v>
      </c>
      <c r="AJ55" s="157" t="s">
        <v>2823</v>
      </c>
      <c r="AK55" s="157" t="s">
        <v>2942</v>
      </c>
      <c r="AL55" s="157" t="s">
        <v>2823</v>
      </c>
      <c r="AM55" s="157" t="s">
        <v>2823</v>
      </c>
      <c r="AN55" s="157" t="s">
        <v>2942</v>
      </c>
      <c r="AO55" s="157" t="s">
        <v>2823</v>
      </c>
      <c r="AP55" s="157" t="s">
        <v>2823</v>
      </c>
      <c r="AQ55" s="157" t="s">
        <v>2942</v>
      </c>
      <c r="AR55" s="157" t="s">
        <v>2823</v>
      </c>
      <c r="AS55" s="157" t="s">
        <v>2823</v>
      </c>
      <c r="AT55" s="157" t="s">
        <v>2942</v>
      </c>
      <c r="AU55" s="157" t="s">
        <v>2823</v>
      </c>
      <c r="AV55" s="157" t="s">
        <v>2823</v>
      </c>
      <c r="AW55" s="157" t="s">
        <v>2942</v>
      </c>
      <c r="AX55" s="157" t="s">
        <v>2823</v>
      </c>
      <c r="AY55" s="157" t="s">
        <v>2823</v>
      </c>
      <c r="AZ55" s="157" t="s">
        <v>2942</v>
      </c>
      <c r="BA55" s="157" t="s">
        <v>2823</v>
      </c>
      <c r="BB55" s="157" t="s">
        <v>2823</v>
      </c>
      <c r="BC55" s="157" t="s">
        <v>2942</v>
      </c>
      <c r="BD55" s="157" t="s">
        <v>2823</v>
      </c>
      <c r="BE55" s="157" t="s">
        <v>2823</v>
      </c>
      <c r="BF55" s="157" t="s">
        <v>2942</v>
      </c>
      <c r="BG55" s="157" t="s">
        <v>2823</v>
      </c>
      <c r="BH55" s="157" t="s">
        <v>2823</v>
      </c>
      <c r="BI55" s="157" t="s">
        <v>2942</v>
      </c>
      <c r="BJ55" s="157" t="s">
        <v>2823</v>
      </c>
      <c r="BK55" s="157" t="s">
        <v>2823</v>
      </c>
      <c r="BL55" s="157" t="s">
        <v>2942</v>
      </c>
      <c r="BM55" s="157" t="s">
        <v>2823</v>
      </c>
      <c r="BN55" s="157" t="s">
        <v>2823</v>
      </c>
      <c r="BO55" s="157" t="s">
        <v>2942</v>
      </c>
      <c r="BP55" s="157" t="s">
        <v>2823</v>
      </c>
      <c r="BQ55" s="157" t="s">
        <v>2823</v>
      </c>
      <c r="BR55" s="157" t="s">
        <v>2942</v>
      </c>
      <c r="BS55" s="157" t="s">
        <v>2823</v>
      </c>
      <c r="BT55" s="157" t="s">
        <v>2823</v>
      </c>
      <c r="BU55" s="157" t="s">
        <v>2942</v>
      </c>
      <c r="BV55" s="157" t="s">
        <v>2823</v>
      </c>
      <c r="BW55" s="157" t="s">
        <v>2823</v>
      </c>
      <c r="BX55" s="157" t="s">
        <v>2942</v>
      </c>
      <c r="BY55" s="157" t="s">
        <v>2823</v>
      </c>
      <c r="BZ55" s="157" t="s">
        <v>2823</v>
      </c>
      <c r="CA55" s="157" t="s">
        <v>2942</v>
      </c>
      <c r="CB55" s="157" t="s">
        <v>2823</v>
      </c>
      <c r="CC55" s="157" t="s">
        <v>2823</v>
      </c>
      <c r="CD55" s="157" t="s">
        <v>2942</v>
      </c>
      <c r="CE55" s="157" t="s">
        <v>2823</v>
      </c>
      <c r="CF55" s="157" t="s">
        <v>2823</v>
      </c>
      <c r="CG55" s="157" t="s">
        <v>2942</v>
      </c>
      <c r="CH55" s="157" t="s">
        <v>2823</v>
      </c>
      <c r="CI55" s="157" t="s">
        <v>2823</v>
      </c>
      <c r="CJ55" s="157" t="s">
        <v>2942</v>
      </c>
      <c r="CK55" s="157" t="s">
        <v>2823</v>
      </c>
      <c r="CL55" s="157" t="s">
        <v>2823</v>
      </c>
      <c r="CM55" s="157" t="s">
        <v>2942</v>
      </c>
      <c r="CN55" s="157" t="s">
        <v>2823</v>
      </c>
      <c r="CO55" s="157" t="s">
        <v>2823</v>
      </c>
      <c r="CP55" s="157" t="s">
        <v>2942</v>
      </c>
      <c r="CQ55" s="157" t="s">
        <v>2823</v>
      </c>
      <c r="CR55" s="157" t="s">
        <v>2823</v>
      </c>
      <c r="CS55" s="157" t="s">
        <v>2942</v>
      </c>
      <c r="CT55" s="157" t="s">
        <v>2823</v>
      </c>
      <c r="CU55" s="157" t="s">
        <v>2823</v>
      </c>
      <c r="CV55" s="157" t="s">
        <v>2942</v>
      </c>
      <c r="CW55" s="157" t="s">
        <v>2823</v>
      </c>
      <c r="CX55" s="157" t="s">
        <v>2823</v>
      </c>
      <c r="CY55" s="157" t="s">
        <v>2942</v>
      </c>
      <c r="CZ55" s="157" t="s">
        <v>2823</v>
      </c>
      <c r="DA55" s="157" t="s">
        <v>2823</v>
      </c>
      <c r="DB55" s="157" t="s">
        <v>2942</v>
      </c>
      <c r="DC55" s="157" t="s">
        <v>2823</v>
      </c>
      <c r="DD55" s="157" t="s">
        <v>2823</v>
      </c>
      <c r="DE55" s="157" t="s">
        <v>2942</v>
      </c>
      <c r="DF55" s="157" t="s">
        <v>2823</v>
      </c>
      <c r="DG55" s="157" t="s">
        <v>2823</v>
      </c>
      <c r="DH55" s="157" t="s">
        <v>2942</v>
      </c>
      <c r="DI55" s="157" t="s">
        <v>2823</v>
      </c>
      <c r="DJ55" s="157" t="s">
        <v>2823</v>
      </c>
      <c r="DK55" s="157" t="s">
        <v>2942</v>
      </c>
      <c r="DL55" s="157" t="s">
        <v>2823</v>
      </c>
      <c r="DM55" s="157" t="s">
        <v>2823</v>
      </c>
      <c r="DN55" s="157" t="s">
        <v>2942</v>
      </c>
      <c r="DO55" s="157" t="s">
        <v>2823</v>
      </c>
      <c r="DP55" s="157" t="s">
        <v>2823</v>
      </c>
      <c r="DQ55" s="157" t="s">
        <v>2942</v>
      </c>
      <c r="DR55" s="157" t="s">
        <v>2823</v>
      </c>
      <c r="DS55" s="157" t="s">
        <v>2823</v>
      </c>
      <c r="DT55" s="157" t="s">
        <v>2942</v>
      </c>
      <c r="DU55" s="157" t="s">
        <v>2823</v>
      </c>
      <c r="DV55" s="157" t="s">
        <v>2823</v>
      </c>
      <c r="DW55" s="157" t="s">
        <v>2942</v>
      </c>
      <c r="DX55" s="157" t="s">
        <v>2823</v>
      </c>
      <c r="DY55" s="157" t="s">
        <v>2823</v>
      </c>
      <c r="DZ55" s="157" t="s">
        <v>2942</v>
      </c>
      <c r="EA55" s="157" t="s">
        <v>2823</v>
      </c>
      <c r="EB55" s="157" t="s">
        <v>2823</v>
      </c>
      <c r="EC55" s="157" t="s">
        <v>2942</v>
      </c>
      <c r="ED55" s="157" t="s">
        <v>2823</v>
      </c>
      <c r="EE55" s="157" t="s">
        <v>2823</v>
      </c>
      <c r="EF55" s="157" t="s">
        <v>2942</v>
      </c>
      <c r="EG55" s="157" t="s">
        <v>2823</v>
      </c>
      <c r="EH55" s="157" t="s">
        <v>2823</v>
      </c>
      <c r="EI55" s="157" t="s">
        <v>2942</v>
      </c>
      <c r="EJ55" s="157" t="s">
        <v>2823</v>
      </c>
      <c r="EK55" s="157" t="s">
        <v>2823</v>
      </c>
      <c r="EL55" s="157" t="s">
        <v>2942</v>
      </c>
      <c r="EM55" s="157" t="s">
        <v>2823</v>
      </c>
      <c r="EN55" s="157" t="s">
        <v>2823</v>
      </c>
      <c r="EO55" s="157" t="s">
        <v>2942</v>
      </c>
      <c r="EP55" s="157" t="s">
        <v>2823</v>
      </c>
      <c r="EQ55" s="157" t="s">
        <v>2823</v>
      </c>
      <c r="ER55" s="157" t="s">
        <v>2942</v>
      </c>
      <c r="ES55" s="157" t="s">
        <v>2823</v>
      </c>
      <c r="ET55" s="157" t="s">
        <v>2823</v>
      </c>
    </row>
    <row r="56" spans="1:150" x14ac:dyDescent="0.3">
      <c r="A56" s="1"/>
      <c r="B56" s="156" t="s">
        <v>3295</v>
      </c>
      <c r="C56" s="156" t="s">
        <v>129</v>
      </c>
      <c r="D56" s="156" t="s">
        <v>132</v>
      </c>
      <c r="E56" s="156" t="s">
        <v>3296</v>
      </c>
      <c r="F56" s="156" t="s">
        <v>3297</v>
      </c>
      <c r="G56" s="157" t="s">
        <v>2942</v>
      </c>
      <c r="H56" s="157" t="s">
        <v>2823</v>
      </c>
      <c r="I56" s="157" t="s">
        <v>2823</v>
      </c>
      <c r="J56" s="157" t="s">
        <v>2942</v>
      </c>
      <c r="K56" s="157" t="s">
        <v>2823</v>
      </c>
      <c r="L56" s="157" t="s">
        <v>2823</v>
      </c>
      <c r="M56" s="157" t="s">
        <v>2942</v>
      </c>
      <c r="N56" s="157" t="s">
        <v>2823</v>
      </c>
      <c r="O56" s="157" t="s">
        <v>2823</v>
      </c>
      <c r="P56" s="157" t="s">
        <v>2942</v>
      </c>
      <c r="Q56" s="157" t="s">
        <v>2823</v>
      </c>
      <c r="R56" s="157" t="s">
        <v>2823</v>
      </c>
      <c r="S56" s="157" t="s">
        <v>2942</v>
      </c>
      <c r="T56" s="157" t="s">
        <v>2823</v>
      </c>
      <c r="U56" s="157" t="s">
        <v>2823</v>
      </c>
      <c r="V56" s="157" t="s">
        <v>2942</v>
      </c>
      <c r="W56" s="157" t="s">
        <v>2823</v>
      </c>
      <c r="X56" s="157" t="s">
        <v>2823</v>
      </c>
      <c r="Y56" s="157" t="s">
        <v>2942</v>
      </c>
      <c r="Z56" s="157" t="s">
        <v>2823</v>
      </c>
      <c r="AA56" s="157" t="s">
        <v>2823</v>
      </c>
      <c r="AB56" s="157" t="s">
        <v>2942</v>
      </c>
      <c r="AC56" s="157" t="s">
        <v>2823</v>
      </c>
      <c r="AD56" s="157" t="s">
        <v>2823</v>
      </c>
      <c r="AE56" s="157" t="s">
        <v>2942</v>
      </c>
      <c r="AF56" s="157" t="s">
        <v>2823</v>
      </c>
      <c r="AG56" s="157" t="s">
        <v>2823</v>
      </c>
      <c r="AH56" s="157" t="s">
        <v>2942</v>
      </c>
      <c r="AI56" s="157" t="s">
        <v>2823</v>
      </c>
      <c r="AJ56" s="157" t="s">
        <v>2823</v>
      </c>
      <c r="AK56" s="157" t="s">
        <v>2942</v>
      </c>
      <c r="AL56" s="157" t="s">
        <v>2823</v>
      </c>
      <c r="AM56" s="157" t="s">
        <v>2823</v>
      </c>
      <c r="AN56" s="157" t="s">
        <v>2942</v>
      </c>
      <c r="AO56" s="157" t="s">
        <v>2823</v>
      </c>
      <c r="AP56" s="157" t="s">
        <v>2823</v>
      </c>
      <c r="AQ56" s="157" t="s">
        <v>2942</v>
      </c>
      <c r="AR56" s="157" t="s">
        <v>2823</v>
      </c>
      <c r="AS56" s="157" t="s">
        <v>2823</v>
      </c>
      <c r="AT56" s="157" t="s">
        <v>2942</v>
      </c>
      <c r="AU56" s="157" t="s">
        <v>2823</v>
      </c>
      <c r="AV56" s="157" t="s">
        <v>2823</v>
      </c>
      <c r="AW56" s="157" t="s">
        <v>2942</v>
      </c>
      <c r="AX56" s="157" t="s">
        <v>2823</v>
      </c>
      <c r="AY56" s="157" t="s">
        <v>2823</v>
      </c>
      <c r="AZ56" s="157" t="s">
        <v>2942</v>
      </c>
      <c r="BA56" s="157" t="s">
        <v>2823</v>
      </c>
      <c r="BB56" s="157" t="s">
        <v>2823</v>
      </c>
      <c r="BC56" s="157" t="s">
        <v>2942</v>
      </c>
      <c r="BD56" s="157" t="s">
        <v>2823</v>
      </c>
      <c r="BE56" s="157" t="s">
        <v>2823</v>
      </c>
      <c r="BF56" s="157" t="s">
        <v>2942</v>
      </c>
      <c r="BG56" s="157" t="s">
        <v>2823</v>
      </c>
      <c r="BH56" s="157" t="s">
        <v>2823</v>
      </c>
      <c r="BI56" s="157" t="s">
        <v>2942</v>
      </c>
      <c r="BJ56" s="157" t="s">
        <v>2823</v>
      </c>
      <c r="BK56" s="157" t="s">
        <v>2823</v>
      </c>
      <c r="BL56" s="157" t="s">
        <v>2942</v>
      </c>
      <c r="BM56" s="157" t="s">
        <v>2823</v>
      </c>
      <c r="BN56" s="157" t="s">
        <v>2823</v>
      </c>
      <c r="BO56" s="157" t="s">
        <v>2942</v>
      </c>
      <c r="BP56" s="157" t="s">
        <v>2823</v>
      </c>
      <c r="BQ56" s="157" t="s">
        <v>2823</v>
      </c>
      <c r="BR56" s="157" t="s">
        <v>2942</v>
      </c>
      <c r="BS56" s="157" t="s">
        <v>2823</v>
      </c>
      <c r="BT56" s="157" t="s">
        <v>2823</v>
      </c>
      <c r="BU56" s="157" t="s">
        <v>2942</v>
      </c>
      <c r="BV56" s="157" t="s">
        <v>2823</v>
      </c>
      <c r="BW56" s="157" t="s">
        <v>2823</v>
      </c>
      <c r="BX56" s="157" t="s">
        <v>2942</v>
      </c>
      <c r="BY56" s="157" t="s">
        <v>2823</v>
      </c>
      <c r="BZ56" s="157" t="s">
        <v>2823</v>
      </c>
      <c r="CA56" s="157" t="s">
        <v>2942</v>
      </c>
      <c r="CB56" s="157" t="s">
        <v>2823</v>
      </c>
      <c r="CC56" s="157" t="s">
        <v>2823</v>
      </c>
      <c r="CD56" s="157" t="s">
        <v>2942</v>
      </c>
      <c r="CE56" s="157" t="s">
        <v>2823</v>
      </c>
      <c r="CF56" s="157" t="s">
        <v>2823</v>
      </c>
      <c r="CG56" s="157" t="s">
        <v>2942</v>
      </c>
      <c r="CH56" s="157" t="s">
        <v>2823</v>
      </c>
      <c r="CI56" s="157" t="s">
        <v>2823</v>
      </c>
      <c r="CJ56" s="157" t="s">
        <v>2942</v>
      </c>
      <c r="CK56" s="157" t="s">
        <v>2823</v>
      </c>
      <c r="CL56" s="157" t="s">
        <v>2823</v>
      </c>
      <c r="CM56" s="157" t="s">
        <v>2942</v>
      </c>
      <c r="CN56" s="157" t="s">
        <v>2823</v>
      </c>
      <c r="CO56" s="157" t="s">
        <v>2823</v>
      </c>
      <c r="CP56" s="157" t="s">
        <v>2942</v>
      </c>
      <c r="CQ56" s="157" t="s">
        <v>2823</v>
      </c>
      <c r="CR56" s="157" t="s">
        <v>2823</v>
      </c>
      <c r="CS56" s="157" t="s">
        <v>2942</v>
      </c>
      <c r="CT56" s="157" t="s">
        <v>2823</v>
      </c>
      <c r="CU56" s="157" t="s">
        <v>2823</v>
      </c>
      <c r="CV56" s="157" t="s">
        <v>2942</v>
      </c>
      <c r="CW56" s="157" t="s">
        <v>2823</v>
      </c>
      <c r="CX56" s="157" t="s">
        <v>2823</v>
      </c>
      <c r="CY56" s="157" t="s">
        <v>2942</v>
      </c>
      <c r="CZ56" s="157" t="s">
        <v>2823</v>
      </c>
      <c r="DA56" s="157" t="s">
        <v>2823</v>
      </c>
      <c r="DB56" s="157" t="s">
        <v>2942</v>
      </c>
      <c r="DC56" s="157" t="s">
        <v>2823</v>
      </c>
      <c r="DD56" s="157" t="s">
        <v>2823</v>
      </c>
      <c r="DE56" s="157" t="s">
        <v>2942</v>
      </c>
      <c r="DF56" s="157" t="s">
        <v>2823</v>
      </c>
      <c r="DG56" s="157" t="s">
        <v>2823</v>
      </c>
      <c r="DH56" s="157" t="s">
        <v>2942</v>
      </c>
      <c r="DI56" s="157" t="s">
        <v>2823</v>
      </c>
      <c r="DJ56" s="157" t="s">
        <v>2823</v>
      </c>
      <c r="DK56" s="157" t="s">
        <v>2942</v>
      </c>
      <c r="DL56" s="157" t="s">
        <v>2823</v>
      </c>
      <c r="DM56" s="157" t="s">
        <v>2823</v>
      </c>
      <c r="DN56" s="157" t="s">
        <v>2942</v>
      </c>
      <c r="DO56" s="157" t="s">
        <v>2823</v>
      </c>
      <c r="DP56" s="157" t="s">
        <v>2823</v>
      </c>
      <c r="DQ56" s="157" t="s">
        <v>2942</v>
      </c>
      <c r="DR56" s="157" t="s">
        <v>2823</v>
      </c>
      <c r="DS56" s="157" t="s">
        <v>2823</v>
      </c>
      <c r="DT56" s="157" t="s">
        <v>2942</v>
      </c>
      <c r="DU56" s="157" t="s">
        <v>2823</v>
      </c>
      <c r="DV56" s="157" t="s">
        <v>2823</v>
      </c>
      <c r="DW56" s="157" t="s">
        <v>2942</v>
      </c>
      <c r="DX56" s="157" t="s">
        <v>2823</v>
      </c>
      <c r="DY56" s="157" t="s">
        <v>2823</v>
      </c>
      <c r="DZ56" s="157" t="s">
        <v>2942</v>
      </c>
      <c r="EA56" s="157" t="s">
        <v>2823</v>
      </c>
      <c r="EB56" s="157" t="s">
        <v>2823</v>
      </c>
      <c r="EC56" s="157" t="s">
        <v>2942</v>
      </c>
      <c r="ED56" s="157" t="s">
        <v>2823</v>
      </c>
      <c r="EE56" s="157" t="s">
        <v>2823</v>
      </c>
      <c r="EF56" s="157" t="s">
        <v>2942</v>
      </c>
      <c r="EG56" s="157" t="s">
        <v>2823</v>
      </c>
      <c r="EH56" s="157" t="s">
        <v>2823</v>
      </c>
      <c r="EI56" s="157" t="s">
        <v>2942</v>
      </c>
      <c r="EJ56" s="157" t="s">
        <v>2823</v>
      </c>
      <c r="EK56" s="157" t="s">
        <v>2823</v>
      </c>
      <c r="EL56" s="157" t="s">
        <v>2942</v>
      </c>
      <c r="EM56" s="157" t="s">
        <v>2823</v>
      </c>
      <c r="EN56" s="157" t="s">
        <v>2823</v>
      </c>
      <c r="EO56" s="157" t="s">
        <v>2942</v>
      </c>
      <c r="EP56" s="157" t="s">
        <v>2823</v>
      </c>
      <c r="EQ56" s="157" t="s">
        <v>2823</v>
      </c>
      <c r="ER56" s="157" t="s">
        <v>2942</v>
      </c>
      <c r="ES56" s="157" t="s">
        <v>2823</v>
      </c>
      <c r="ET56" s="157" t="s">
        <v>2823</v>
      </c>
    </row>
    <row r="57" spans="1:150" x14ac:dyDescent="0.3">
      <c r="A57" s="1"/>
      <c r="B57" s="155" t="s">
        <v>3298</v>
      </c>
      <c r="C57" s="155" t="s">
        <v>82</v>
      </c>
      <c r="D57" s="155" t="s">
        <v>3299</v>
      </c>
      <c r="E57" s="155" t="s">
        <v>3300</v>
      </c>
      <c r="F57" s="155" t="s">
        <v>3301</v>
      </c>
      <c r="G57" s="155" t="s">
        <v>2942</v>
      </c>
      <c r="H57" s="155" t="s">
        <v>2823</v>
      </c>
      <c r="I57" s="155" t="s">
        <v>2823</v>
      </c>
      <c r="J57" s="155" t="s">
        <v>2942</v>
      </c>
      <c r="K57" s="155" t="s">
        <v>2823</v>
      </c>
      <c r="L57" s="155" t="s">
        <v>2823</v>
      </c>
      <c r="M57" s="155" t="s">
        <v>2942</v>
      </c>
      <c r="N57" s="155" t="s">
        <v>2823</v>
      </c>
      <c r="O57" s="155" t="s">
        <v>2823</v>
      </c>
      <c r="P57" s="155" t="s">
        <v>2942</v>
      </c>
      <c r="Q57" s="155" t="s">
        <v>2823</v>
      </c>
      <c r="R57" s="155" t="s">
        <v>2823</v>
      </c>
      <c r="S57" s="155" t="s">
        <v>2942</v>
      </c>
      <c r="T57" s="155" t="s">
        <v>2823</v>
      </c>
      <c r="U57" s="155" t="s">
        <v>2823</v>
      </c>
      <c r="V57" s="155" t="s">
        <v>2942</v>
      </c>
      <c r="W57" s="155" t="s">
        <v>2823</v>
      </c>
      <c r="X57" s="155" t="s">
        <v>2823</v>
      </c>
      <c r="Y57" s="155" t="s">
        <v>2942</v>
      </c>
      <c r="Z57" s="155" t="s">
        <v>2823</v>
      </c>
      <c r="AA57" s="155" t="s">
        <v>2823</v>
      </c>
      <c r="AB57" s="155" t="s">
        <v>2942</v>
      </c>
      <c r="AC57" s="155" t="s">
        <v>2823</v>
      </c>
      <c r="AD57" s="155" t="s">
        <v>2823</v>
      </c>
      <c r="AE57" s="155" t="s">
        <v>2942</v>
      </c>
      <c r="AF57" s="155" t="s">
        <v>2823</v>
      </c>
      <c r="AG57" s="155" t="s">
        <v>2823</v>
      </c>
      <c r="AH57" s="155" t="s">
        <v>2942</v>
      </c>
      <c r="AI57" s="155" t="s">
        <v>2823</v>
      </c>
      <c r="AJ57" s="155" t="s">
        <v>2823</v>
      </c>
      <c r="AK57" s="155" t="s">
        <v>2942</v>
      </c>
      <c r="AL57" s="155" t="s">
        <v>2823</v>
      </c>
      <c r="AM57" s="155" t="s">
        <v>2823</v>
      </c>
      <c r="AN57" s="155" t="s">
        <v>2942</v>
      </c>
      <c r="AO57" s="155" t="s">
        <v>2823</v>
      </c>
      <c r="AP57" s="155" t="s">
        <v>2823</v>
      </c>
      <c r="AQ57" s="155" t="s">
        <v>2942</v>
      </c>
      <c r="AR57" s="155" t="s">
        <v>2823</v>
      </c>
      <c r="AS57" s="155" t="s">
        <v>2823</v>
      </c>
      <c r="AT57" s="155" t="s">
        <v>2942</v>
      </c>
      <c r="AU57" s="155" t="s">
        <v>2823</v>
      </c>
      <c r="AV57" s="155" t="s">
        <v>2823</v>
      </c>
      <c r="AW57" s="155" t="s">
        <v>2942</v>
      </c>
      <c r="AX57" s="155" t="s">
        <v>2823</v>
      </c>
      <c r="AY57" s="155" t="s">
        <v>2823</v>
      </c>
      <c r="AZ57" s="155" t="s">
        <v>2942</v>
      </c>
      <c r="BA57" s="155" t="s">
        <v>2823</v>
      </c>
      <c r="BB57" s="155" t="s">
        <v>2823</v>
      </c>
      <c r="BC57" s="155" t="s">
        <v>2942</v>
      </c>
      <c r="BD57" s="155" t="s">
        <v>2823</v>
      </c>
      <c r="BE57" s="155" t="s">
        <v>2823</v>
      </c>
      <c r="BF57" s="155" t="s">
        <v>2942</v>
      </c>
      <c r="BG57" s="155" t="s">
        <v>2823</v>
      </c>
      <c r="BH57" s="155" t="s">
        <v>2823</v>
      </c>
      <c r="BI57" s="155" t="s">
        <v>2942</v>
      </c>
      <c r="BJ57" s="155" t="s">
        <v>2823</v>
      </c>
      <c r="BK57" s="155" t="s">
        <v>2823</v>
      </c>
      <c r="BL57" s="155" t="s">
        <v>2942</v>
      </c>
      <c r="BM57" s="155" t="s">
        <v>2823</v>
      </c>
      <c r="BN57" s="155" t="s">
        <v>2823</v>
      </c>
      <c r="BO57" s="155" t="s">
        <v>2942</v>
      </c>
      <c r="BP57" s="155" t="s">
        <v>2823</v>
      </c>
      <c r="BQ57" s="155" t="s">
        <v>2823</v>
      </c>
      <c r="BR57" s="155" t="s">
        <v>2942</v>
      </c>
      <c r="BS57" s="155" t="s">
        <v>2823</v>
      </c>
      <c r="BT57" s="155" t="s">
        <v>2823</v>
      </c>
      <c r="BU57" s="155" t="s">
        <v>2942</v>
      </c>
      <c r="BV57" s="155" t="s">
        <v>2823</v>
      </c>
      <c r="BW57" s="155" t="s">
        <v>2823</v>
      </c>
      <c r="BX57" s="155" t="s">
        <v>2942</v>
      </c>
      <c r="BY57" s="155" t="s">
        <v>2823</v>
      </c>
      <c r="BZ57" s="155" t="s">
        <v>2823</v>
      </c>
      <c r="CA57" s="155" t="s">
        <v>2942</v>
      </c>
      <c r="CB57" s="155" t="s">
        <v>2823</v>
      </c>
      <c r="CC57" s="155" t="s">
        <v>2823</v>
      </c>
      <c r="CD57" s="155" t="s">
        <v>2942</v>
      </c>
      <c r="CE57" s="155" t="s">
        <v>2823</v>
      </c>
      <c r="CF57" s="155" t="s">
        <v>2823</v>
      </c>
      <c r="CG57" s="155" t="s">
        <v>2942</v>
      </c>
      <c r="CH57" s="155" t="s">
        <v>2823</v>
      </c>
      <c r="CI57" s="155" t="s">
        <v>2823</v>
      </c>
      <c r="CJ57" s="155" t="s">
        <v>2942</v>
      </c>
      <c r="CK57" s="155" t="s">
        <v>2823</v>
      </c>
      <c r="CL57" s="155" t="s">
        <v>2823</v>
      </c>
      <c r="CM57" s="155" t="s">
        <v>2942</v>
      </c>
      <c r="CN57" s="155" t="s">
        <v>2823</v>
      </c>
      <c r="CO57" s="155" t="s">
        <v>2823</v>
      </c>
      <c r="CP57" s="155" t="s">
        <v>2942</v>
      </c>
      <c r="CQ57" s="155" t="s">
        <v>2823</v>
      </c>
      <c r="CR57" s="155" t="s">
        <v>2823</v>
      </c>
      <c r="CS57" s="155" t="s">
        <v>2942</v>
      </c>
      <c r="CT57" s="155" t="s">
        <v>2823</v>
      </c>
      <c r="CU57" s="155" t="s">
        <v>2823</v>
      </c>
      <c r="CV57" s="155" t="s">
        <v>2942</v>
      </c>
      <c r="CW57" s="155" t="s">
        <v>2823</v>
      </c>
      <c r="CX57" s="155" t="s">
        <v>2823</v>
      </c>
      <c r="CY57" s="155" t="s">
        <v>2942</v>
      </c>
      <c r="CZ57" s="155" t="s">
        <v>2823</v>
      </c>
      <c r="DA57" s="155" t="s">
        <v>2823</v>
      </c>
      <c r="DB57" s="155" t="s">
        <v>2942</v>
      </c>
      <c r="DC57" s="155" t="s">
        <v>2823</v>
      </c>
      <c r="DD57" s="155" t="s">
        <v>2823</v>
      </c>
      <c r="DE57" s="155" t="s">
        <v>2942</v>
      </c>
      <c r="DF57" s="155" t="s">
        <v>2823</v>
      </c>
      <c r="DG57" s="155" t="s">
        <v>2823</v>
      </c>
      <c r="DH57" s="155" t="s">
        <v>2942</v>
      </c>
      <c r="DI57" s="155" t="s">
        <v>2823</v>
      </c>
      <c r="DJ57" s="155" t="s">
        <v>2823</v>
      </c>
      <c r="DK57" s="155" t="s">
        <v>2942</v>
      </c>
      <c r="DL57" s="155" t="s">
        <v>2823</v>
      </c>
      <c r="DM57" s="155" t="s">
        <v>2823</v>
      </c>
      <c r="DN57" s="155" t="s">
        <v>2942</v>
      </c>
      <c r="DO57" s="155" t="s">
        <v>2823</v>
      </c>
      <c r="DP57" s="155" t="s">
        <v>2823</v>
      </c>
      <c r="DQ57" s="155" t="s">
        <v>2942</v>
      </c>
      <c r="DR57" s="155" t="s">
        <v>2823</v>
      </c>
      <c r="DS57" s="155" t="s">
        <v>2823</v>
      </c>
      <c r="DT57" s="155" t="s">
        <v>2942</v>
      </c>
      <c r="DU57" s="155" t="s">
        <v>2823</v>
      </c>
      <c r="DV57" s="155" t="s">
        <v>2823</v>
      </c>
      <c r="DW57" s="155" t="s">
        <v>2942</v>
      </c>
      <c r="DX57" s="155" t="s">
        <v>2823</v>
      </c>
      <c r="DY57" s="155" t="s">
        <v>2823</v>
      </c>
      <c r="DZ57" s="155" t="s">
        <v>2942</v>
      </c>
      <c r="EA57" s="155" t="s">
        <v>2823</v>
      </c>
      <c r="EB57" s="155" t="s">
        <v>2823</v>
      </c>
      <c r="EC57" s="155" t="s">
        <v>2942</v>
      </c>
      <c r="ED57" s="155" t="s">
        <v>2823</v>
      </c>
      <c r="EE57" s="155" t="s">
        <v>2823</v>
      </c>
      <c r="EF57" s="155" t="s">
        <v>2942</v>
      </c>
      <c r="EG57" s="155" t="s">
        <v>2823</v>
      </c>
      <c r="EH57" s="155" t="s">
        <v>2823</v>
      </c>
      <c r="EI57" s="155" t="s">
        <v>2942</v>
      </c>
      <c r="EJ57" s="155" t="s">
        <v>2823</v>
      </c>
      <c r="EK57" s="155" t="s">
        <v>2823</v>
      </c>
      <c r="EL57" s="155" t="s">
        <v>2942</v>
      </c>
      <c r="EM57" s="155" t="s">
        <v>2823</v>
      </c>
      <c r="EN57" s="155" t="s">
        <v>2823</v>
      </c>
      <c r="EO57" s="155" t="s">
        <v>2942</v>
      </c>
      <c r="EP57" s="155" t="s">
        <v>2823</v>
      </c>
      <c r="EQ57" s="155" t="s">
        <v>2823</v>
      </c>
      <c r="ER57" s="155" t="s">
        <v>2942</v>
      </c>
      <c r="ES57" s="155" t="s">
        <v>2823</v>
      </c>
      <c r="ET57" s="155" t="s">
        <v>2823</v>
      </c>
    </row>
    <row r="58" spans="1:150" x14ac:dyDescent="0.3">
      <c r="A58" s="1"/>
      <c r="B58" s="156" t="s">
        <v>3302</v>
      </c>
      <c r="C58" s="156" t="s">
        <v>82</v>
      </c>
      <c r="D58" s="156" t="s">
        <v>3299</v>
      </c>
      <c r="E58" s="156" t="s">
        <v>3303</v>
      </c>
      <c r="F58" s="156" t="s">
        <v>3304</v>
      </c>
      <c r="G58" s="157" t="s">
        <v>2942</v>
      </c>
      <c r="H58" s="157" t="s">
        <v>963</v>
      </c>
      <c r="I58" s="157" t="s">
        <v>963</v>
      </c>
      <c r="J58" s="157" t="s">
        <v>2942</v>
      </c>
      <c r="K58" s="157" t="s">
        <v>963</v>
      </c>
      <c r="L58" s="157" t="s">
        <v>963</v>
      </c>
      <c r="M58" s="157" t="s">
        <v>2942</v>
      </c>
      <c r="N58" s="157" t="s">
        <v>963</v>
      </c>
      <c r="O58" s="157" t="s">
        <v>963</v>
      </c>
      <c r="P58" s="157" t="s">
        <v>2942</v>
      </c>
      <c r="Q58" s="157" t="s">
        <v>963</v>
      </c>
      <c r="R58" s="157" t="s">
        <v>963</v>
      </c>
      <c r="S58" s="157" t="s">
        <v>2942</v>
      </c>
      <c r="T58" s="157" t="s">
        <v>963</v>
      </c>
      <c r="U58" s="157" t="s">
        <v>963</v>
      </c>
      <c r="V58" s="157" t="s">
        <v>2942</v>
      </c>
      <c r="W58" s="157" t="s">
        <v>963</v>
      </c>
      <c r="X58" s="157" t="s">
        <v>963</v>
      </c>
      <c r="Y58" s="157" t="s">
        <v>2942</v>
      </c>
      <c r="Z58" s="157" t="s">
        <v>963</v>
      </c>
      <c r="AA58" s="157" t="s">
        <v>963</v>
      </c>
      <c r="AB58" s="157" t="s">
        <v>2942</v>
      </c>
      <c r="AC58" s="157" t="s">
        <v>963</v>
      </c>
      <c r="AD58" s="157" t="s">
        <v>963</v>
      </c>
      <c r="AE58" s="157" t="s">
        <v>2942</v>
      </c>
      <c r="AF58" s="157" t="s">
        <v>963</v>
      </c>
      <c r="AG58" s="157" t="s">
        <v>963</v>
      </c>
      <c r="AH58" s="157" t="s">
        <v>2942</v>
      </c>
      <c r="AI58" s="157" t="s">
        <v>963</v>
      </c>
      <c r="AJ58" s="157" t="s">
        <v>963</v>
      </c>
      <c r="AK58" s="157" t="s">
        <v>2942</v>
      </c>
      <c r="AL58" s="157" t="s">
        <v>963</v>
      </c>
      <c r="AM58" s="157" t="s">
        <v>963</v>
      </c>
      <c r="AN58" s="157" t="s">
        <v>2942</v>
      </c>
      <c r="AO58" s="157" t="s">
        <v>963</v>
      </c>
      <c r="AP58" s="157" t="s">
        <v>963</v>
      </c>
      <c r="AQ58" s="157" t="s">
        <v>2942</v>
      </c>
      <c r="AR58" s="157" t="s">
        <v>963</v>
      </c>
      <c r="AS58" s="157" t="s">
        <v>963</v>
      </c>
      <c r="AT58" s="157" t="s">
        <v>2942</v>
      </c>
      <c r="AU58" s="157" t="s">
        <v>963</v>
      </c>
      <c r="AV58" s="157" t="s">
        <v>963</v>
      </c>
      <c r="AW58" s="157" t="s">
        <v>2942</v>
      </c>
      <c r="AX58" s="157" t="s">
        <v>963</v>
      </c>
      <c r="AY58" s="157" t="s">
        <v>963</v>
      </c>
      <c r="AZ58" s="157" t="s">
        <v>2942</v>
      </c>
      <c r="BA58" s="157" t="s">
        <v>963</v>
      </c>
      <c r="BB58" s="157" t="s">
        <v>963</v>
      </c>
      <c r="BC58" s="157" t="s">
        <v>2942</v>
      </c>
      <c r="BD58" s="157" t="s">
        <v>963</v>
      </c>
      <c r="BE58" s="157" t="s">
        <v>963</v>
      </c>
      <c r="BF58" s="157" t="s">
        <v>2942</v>
      </c>
      <c r="BG58" s="157" t="s">
        <v>963</v>
      </c>
      <c r="BH58" s="157" t="s">
        <v>963</v>
      </c>
      <c r="BI58" s="157" t="s">
        <v>2942</v>
      </c>
      <c r="BJ58" s="157" t="s">
        <v>963</v>
      </c>
      <c r="BK58" s="157" t="s">
        <v>963</v>
      </c>
      <c r="BL58" s="157" t="s">
        <v>2942</v>
      </c>
      <c r="BM58" s="157" t="s">
        <v>963</v>
      </c>
      <c r="BN58" s="157" t="s">
        <v>963</v>
      </c>
      <c r="BO58" s="157" t="s">
        <v>2942</v>
      </c>
      <c r="BP58" s="157" t="s">
        <v>963</v>
      </c>
      <c r="BQ58" s="157" t="s">
        <v>963</v>
      </c>
      <c r="BR58" s="157" t="s">
        <v>2942</v>
      </c>
      <c r="BS58" s="157" t="s">
        <v>963</v>
      </c>
      <c r="BT58" s="157" t="s">
        <v>963</v>
      </c>
      <c r="BU58" s="157" t="s">
        <v>2942</v>
      </c>
      <c r="BV58" s="157" t="s">
        <v>963</v>
      </c>
      <c r="BW58" s="157" t="s">
        <v>963</v>
      </c>
      <c r="BX58" s="157" t="s">
        <v>2942</v>
      </c>
      <c r="BY58" s="157" t="s">
        <v>963</v>
      </c>
      <c r="BZ58" s="157" t="s">
        <v>963</v>
      </c>
      <c r="CA58" s="157" t="s">
        <v>2942</v>
      </c>
      <c r="CB58" s="157" t="s">
        <v>963</v>
      </c>
      <c r="CC58" s="157" t="s">
        <v>963</v>
      </c>
      <c r="CD58" s="157" t="s">
        <v>2942</v>
      </c>
      <c r="CE58" s="157" t="s">
        <v>963</v>
      </c>
      <c r="CF58" s="157" t="s">
        <v>963</v>
      </c>
      <c r="CG58" s="157" t="s">
        <v>2942</v>
      </c>
      <c r="CH58" s="157" t="s">
        <v>963</v>
      </c>
      <c r="CI58" s="157" t="s">
        <v>963</v>
      </c>
      <c r="CJ58" s="157" t="s">
        <v>2942</v>
      </c>
      <c r="CK58" s="157" t="s">
        <v>963</v>
      </c>
      <c r="CL58" s="157" t="s">
        <v>963</v>
      </c>
      <c r="CM58" s="157" t="s">
        <v>2942</v>
      </c>
      <c r="CN58" s="157" t="s">
        <v>963</v>
      </c>
      <c r="CO58" s="157" t="s">
        <v>963</v>
      </c>
      <c r="CP58" s="157" t="s">
        <v>2942</v>
      </c>
      <c r="CQ58" s="157" t="s">
        <v>963</v>
      </c>
      <c r="CR58" s="157" t="s">
        <v>963</v>
      </c>
      <c r="CS58" s="157" t="s">
        <v>2942</v>
      </c>
      <c r="CT58" s="157" t="s">
        <v>963</v>
      </c>
      <c r="CU58" s="157" t="s">
        <v>963</v>
      </c>
      <c r="CV58" s="157" t="s">
        <v>2942</v>
      </c>
      <c r="CW58" s="157" t="s">
        <v>963</v>
      </c>
      <c r="CX58" s="157" t="s">
        <v>963</v>
      </c>
      <c r="CY58" s="157" t="s">
        <v>2942</v>
      </c>
      <c r="CZ58" s="157" t="s">
        <v>963</v>
      </c>
      <c r="DA58" s="157" t="s">
        <v>963</v>
      </c>
      <c r="DB58" s="157" t="s">
        <v>2942</v>
      </c>
      <c r="DC58" s="157" t="s">
        <v>963</v>
      </c>
      <c r="DD58" s="157" t="s">
        <v>963</v>
      </c>
      <c r="DE58" s="157" t="s">
        <v>2942</v>
      </c>
      <c r="DF58" s="157" t="s">
        <v>963</v>
      </c>
      <c r="DG58" s="157" t="s">
        <v>963</v>
      </c>
      <c r="DH58" s="157" t="s">
        <v>2942</v>
      </c>
      <c r="DI58" s="157" t="s">
        <v>963</v>
      </c>
      <c r="DJ58" s="157" t="s">
        <v>963</v>
      </c>
      <c r="DK58" s="157" t="s">
        <v>2942</v>
      </c>
      <c r="DL58" s="157" t="s">
        <v>963</v>
      </c>
      <c r="DM58" s="157" t="s">
        <v>963</v>
      </c>
      <c r="DN58" s="157" t="s">
        <v>2942</v>
      </c>
      <c r="DO58" s="157" t="s">
        <v>963</v>
      </c>
      <c r="DP58" s="157" t="s">
        <v>963</v>
      </c>
      <c r="DQ58" s="157" t="s">
        <v>2942</v>
      </c>
      <c r="DR58" s="157" t="s">
        <v>963</v>
      </c>
      <c r="DS58" s="157" t="s">
        <v>963</v>
      </c>
      <c r="DT58" s="157" t="s">
        <v>2942</v>
      </c>
      <c r="DU58" s="157" t="s">
        <v>963</v>
      </c>
      <c r="DV58" s="157" t="s">
        <v>963</v>
      </c>
      <c r="DW58" s="157" t="s">
        <v>2942</v>
      </c>
      <c r="DX58" s="157" t="s">
        <v>963</v>
      </c>
      <c r="DY58" s="157" t="s">
        <v>963</v>
      </c>
      <c r="DZ58" s="157" t="s">
        <v>2942</v>
      </c>
      <c r="EA58" s="157" t="s">
        <v>963</v>
      </c>
      <c r="EB58" s="157" t="s">
        <v>963</v>
      </c>
      <c r="EC58" s="157" t="s">
        <v>2942</v>
      </c>
      <c r="ED58" s="157" t="s">
        <v>963</v>
      </c>
      <c r="EE58" s="157" t="s">
        <v>963</v>
      </c>
      <c r="EF58" s="157" t="s">
        <v>2942</v>
      </c>
      <c r="EG58" s="157" t="s">
        <v>963</v>
      </c>
      <c r="EH58" s="157" t="s">
        <v>963</v>
      </c>
      <c r="EI58" s="157" t="s">
        <v>2942</v>
      </c>
      <c r="EJ58" s="157" t="s">
        <v>963</v>
      </c>
      <c r="EK58" s="157" t="s">
        <v>963</v>
      </c>
      <c r="EL58" s="157" t="s">
        <v>2942</v>
      </c>
      <c r="EM58" s="157" t="s">
        <v>963</v>
      </c>
      <c r="EN58" s="157" t="s">
        <v>963</v>
      </c>
      <c r="EO58" s="157" t="s">
        <v>2942</v>
      </c>
      <c r="EP58" s="157" t="s">
        <v>963</v>
      </c>
      <c r="EQ58" s="157" t="s">
        <v>963</v>
      </c>
      <c r="ER58" s="157" t="s">
        <v>2942</v>
      </c>
      <c r="ES58" s="157" t="s">
        <v>963</v>
      </c>
      <c r="ET58" s="157" t="s">
        <v>963</v>
      </c>
    </row>
    <row r="59" spans="1:150" x14ac:dyDescent="0.3">
      <c r="A59" s="1"/>
      <c r="B59" s="156" t="s">
        <v>3305</v>
      </c>
      <c r="C59" s="156" t="s">
        <v>82</v>
      </c>
      <c r="D59" s="156" t="s">
        <v>3299</v>
      </c>
      <c r="E59" s="156" t="s">
        <v>3306</v>
      </c>
      <c r="F59" s="156" t="s">
        <v>3307</v>
      </c>
      <c r="G59" s="157" t="s">
        <v>2942</v>
      </c>
      <c r="H59" s="157" t="s">
        <v>963</v>
      </c>
      <c r="I59" s="157" t="s">
        <v>963</v>
      </c>
      <c r="J59" s="157" t="s">
        <v>2942</v>
      </c>
      <c r="K59" s="157" t="s">
        <v>963</v>
      </c>
      <c r="L59" s="157" t="s">
        <v>963</v>
      </c>
      <c r="M59" s="157" t="s">
        <v>2942</v>
      </c>
      <c r="N59" s="157" t="s">
        <v>963</v>
      </c>
      <c r="O59" s="157" t="s">
        <v>963</v>
      </c>
      <c r="P59" s="157" t="s">
        <v>2942</v>
      </c>
      <c r="Q59" s="157" t="s">
        <v>963</v>
      </c>
      <c r="R59" s="157" t="s">
        <v>963</v>
      </c>
      <c r="S59" s="157" t="s">
        <v>2942</v>
      </c>
      <c r="T59" s="157" t="s">
        <v>963</v>
      </c>
      <c r="U59" s="157" t="s">
        <v>963</v>
      </c>
      <c r="V59" s="157" t="s">
        <v>2942</v>
      </c>
      <c r="W59" s="157" t="s">
        <v>963</v>
      </c>
      <c r="X59" s="157" t="s">
        <v>963</v>
      </c>
      <c r="Y59" s="157" t="s">
        <v>2942</v>
      </c>
      <c r="Z59" s="157" t="s">
        <v>963</v>
      </c>
      <c r="AA59" s="157" t="s">
        <v>963</v>
      </c>
      <c r="AB59" s="157" t="s">
        <v>2942</v>
      </c>
      <c r="AC59" s="157" t="s">
        <v>963</v>
      </c>
      <c r="AD59" s="157" t="s">
        <v>963</v>
      </c>
      <c r="AE59" s="157" t="s">
        <v>2942</v>
      </c>
      <c r="AF59" s="157" t="s">
        <v>963</v>
      </c>
      <c r="AG59" s="157" t="s">
        <v>963</v>
      </c>
      <c r="AH59" s="157" t="s">
        <v>2942</v>
      </c>
      <c r="AI59" s="157" t="s">
        <v>963</v>
      </c>
      <c r="AJ59" s="157" t="s">
        <v>963</v>
      </c>
      <c r="AK59" s="157" t="s">
        <v>2942</v>
      </c>
      <c r="AL59" s="157" t="s">
        <v>963</v>
      </c>
      <c r="AM59" s="157" t="s">
        <v>963</v>
      </c>
      <c r="AN59" s="157" t="s">
        <v>2942</v>
      </c>
      <c r="AO59" s="157" t="s">
        <v>963</v>
      </c>
      <c r="AP59" s="157" t="s">
        <v>963</v>
      </c>
      <c r="AQ59" s="157" t="s">
        <v>2942</v>
      </c>
      <c r="AR59" s="157" t="s">
        <v>963</v>
      </c>
      <c r="AS59" s="157" t="s">
        <v>963</v>
      </c>
      <c r="AT59" s="157" t="s">
        <v>2942</v>
      </c>
      <c r="AU59" s="157" t="s">
        <v>963</v>
      </c>
      <c r="AV59" s="157" t="s">
        <v>963</v>
      </c>
      <c r="AW59" s="157" t="s">
        <v>2942</v>
      </c>
      <c r="AX59" s="157" t="s">
        <v>963</v>
      </c>
      <c r="AY59" s="157" t="s">
        <v>963</v>
      </c>
      <c r="AZ59" s="157" t="s">
        <v>2942</v>
      </c>
      <c r="BA59" s="157" t="s">
        <v>963</v>
      </c>
      <c r="BB59" s="157" t="s">
        <v>963</v>
      </c>
      <c r="BC59" s="157" t="s">
        <v>2942</v>
      </c>
      <c r="BD59" s="157" t="s">
        <v>963</v>
      </c>
      <c r="BE59" s="157" t="s">
        <v>963</v>
      </c>
      <c r="BF59" s="157" t="s">
        <v>2942</v>
      </c>
      <c r="BG59" s="157" t="s">
        <v>963</v>
      </c>
      <c r="BH59" s="157" t="s">
        <v>963</v>
      </c>
      <c r="BI59" s="157" t="s">
        <v>2942</v>
      </c>
      <c r="BJ59" s="157" t="s">
        <v>963</v>
      </c>
      <c r="BK59" s="157" t="s">
        <v>963</v>
      </c>
      <c r="BL59" s="157" t="s">
        <v>2942</v>
      </c>
      <c r="BM59" s="157" t="s">
        <v>963</v>
      </c>
      <c r="BN59" s="157" t="s">
        <v>963</v>
      </c>
      <c r="BO59" s="157" t="s">
        <v>2942</v>
      </c>
      <c r="BP59" s="157" t="s">
        <v>963</v>
      </c>
      <c r="BQ59" s="157" t="s">
        <v>963</v>
      </c>
      <c r="BR59" s="157" t="s">
        <v>2942</v>
      </c>
      <c r="BS59" s="157" t="s">
        <v>963</v>
      </c>
      <c r="BT59" s="157" t="s">
        <v>963</v>
      </c>
      <c r="BU59" s="157" t="s">
        <v>2942</v>
      </c>
      <c r="BV59" s="157" t="s">
        <v>963</v>
      </c>
      <c r="BW59" s="157" t="s">
        <v>963</v>
      </c>
      <c r="BX59" s="157" t="s">
        <v>2942</v>
      </c>
      <c r="BY59" s="157" t="s">
        <v>963</v>
      </c>
      <c r="BZ59" s="157" t="s">
        <v>963</v>
      </c>
      <c r="CA59" s="157" t="s">
        <v>2942</v>
      </c>
      <c r="CB59" s="157" t="s">
        <v>963</v>
      </c>
      <c r="CC59" s="157" t="s">
        <v>963</v>
      </c>
      <c r="CD59" s="157" t="s">
        <v>2942</v>
      </c>
      <c r="CE59" s="157" t="s">
        <v>963</v>
      </c>
      <c r="CF59" s="157" t="s">
        <v>963</v>
      </c>
      <c r="CG59" s="157" t="s">
        <v>2942</v>
      </c>
      <c r="CH59" s="157" t="s">
        <v>963</v>
      </c>
      <c r="CI59" s="157" t="s">
        <v>963</v>
      </c>
      <c r="CJ59" s="157" t="s">
        <v>2942</v>
      </c>
      <c r="CK59" s="157" t="s">
        <v>963</v>
      </c>
      <c r="CL59" s="157" t="s">
        <v>963</v>
      </c>
      <c r="CM59" s="157" t="s">
        <v>2942</v>
      </c>
      <c r="CN59" s="157" t="s">
        <v>963</v>
      </c>
      <c r="CO59" s="157" t="s">
        <v>963</v>
      </c>
      <c r="CP59" s="157" t="s">
        <v>2942</v>
      </c>
      <c r="CQ59" s="157" t="s">
        <v>963</v>
      </c>
      <c r="CR59" s="157" t="s">
        <v>963</v>
      </c>
      <c r="CS59" s="157" t="s">
        <v>2942</v>
      </c>
      <c r="CT59" s="157" t="s">
        <v>963</v>
      </c>
      <c r="CU59" s="157" t="s">
        <v>963</v>
      </c>
      <c r="CV59" s="157" t="s">
        <v>2942</v>
      </c>
      <c r="CW59" s="157" t="s">
        <v>963</v>
      </c>
      <c r="CX59" s="157" t="s">
        <v>963</v>
      </c>
      <c r="CY59" s="157" t="s">
        <v>2942</v>
      </c>
      <c r="CZ59" s="157" t="s">
        <v>963</v>
      </c>
      <c r="DA59" s="157" t="s">
        <v>963</v>
      </c>
      <c r="DB59" s="157" t="s">
        <v>2942</v>
      </c>
      <c r="DC59" s="157" t="s">
        <v>963</v>
      </c>
      <c r="DD59" s="157" t="s">
        <v>963</v>
      </c>
      <c r="DE59" s="157" t="s">
        <v>2942</v>
      </c>
      <c r="DF59" s="157" t="s">
        <v>963</v>
      </c>
      <c r="DG59" s="157" t="s">
        <v>963</v>
      </c>
      <c r="DH59" s="157" t="s">
        <v>2942</v>
      </c>
      <c r="DI59" s="157" t="s">
        <v>963</v>
      </c>
      <c r="DJ59" s="157" t="s">
        <v>963</v>
      </c>
      <c r="DK59" s="157" t="s">
        <v>2942</v>
      </c>
      <c r="DL59" s="157" t="s">
        <v>963</v>
      </c>
      <c r="DM59" s="157" t="s">
        <v>963</v>
      </c>
      <c r="DN59" s="157" t="s">
        <v>2942</v>
      </c>
      <c r="DO59" s="157" t="s">
        <v>963</v>
      </c>
      <c r="DP59" s="157" t="s">
        <v>963</v>
      </c>
      <c r="DQ59" s="157" t="s">
        <v>2942</v>
      </c>
      <c r="DR59" s="157" t="s">
        <v>963</v>
      </c>
      <c r="DS59" s="157" t="s">
        <v>963</v>
      </c>
      <c r="DT59" s="157" t="s">
        <v>2942</v>
      </c>
      <c r="DU59" s="157" t="s">
        <v>963</v>
      </c>
      <c r="DV59" s="157" t="s">
        <v>963</v>
      </c>
      <c r="DW59" s="157" t="s">
        <v>2942</v>
      </c>
      <c r="DX59" s="157" t="s">
        <v>963</v>
      </c>
      <c r="DY59" s="157" t="s">
        <v>963</v>
      </c>
      <c r="DZ59" s="157" t="s">
        <v>2942</v>
      </c>
      <c r="EA59" s="157" t="s">
        <v>963</v>
      </c>
      <c r="EB59" s="157" t="s">
        <v>963</v>
      </c>
      <c r="EC59" s="157" t="s">
        <v>2942</v>
      </c>
      <c r="ED59" s="157" t="s">
        <v>963</v>
      </c>
      <c r="EE59" s="157" t="s">
        <v>963</v>
      </c>
      <c r="EF59" s="157" t="s">
        <v>2942</v>
      </c>
      <c r="EG59" s="157" t="s">
        <v>963</v>
      </c>
      <c r="EH59" s="157" t="s">
        <v>963</v>
      </c>
      <c r="EI59" s="157" t="s">
        <v>2942</v>
      </c>
      <c r="EJ59" s="157" t="s">
        <v>963</v>
      </c>
      <c r="EK59" s="157" t="s">
        <v>963</v>
      </c>
      <c r="EL59" s="157" t="s">
        <v>2942</v>
      </c>
      <c r="EM59" s="157" t="s">
        <v>963</v>
      </c>
      <c r="EN59" s="157" t="s">
        <v>963</v>
      </c>
      <c r="EO59" s="157" t="s">
        <v>2942</v>
      </c>
      <c r="EP59" s="157" t="s">
        <v>963</v>
      </c>
      <c r="EQ59" s="157" t="s">
        <v>963</v>
      </c>
      <c r="ER59" s="157" t="s">
        <v>2942</v>
      </c>
      <c r="ES59" s="157" t="s">
        <v>963</v>
      </c>
      <c r="ET59" s="157" t="s">
        <v>963</v>
      </c>
    </row>
    <row r="60" spans="1:150" x14ac:dyDescent="0.3">
      <c r="A60" s="1"/>
      <c r="B60" s="156" t="s">
        <v>3308</v>
      </c>
      <c r="C60" s="156" t="s">
        <v>82</v>
      </c>
      <c r="D60" s="156" t="s">
        <v>3299</v>
      </c>
      <c r="E60" s="156" t="s">
        <v>3309</v>
      </c>
      <c r="F60" s="156" t="s">
        <v>3310</v>
      </c>
      <c r="G60" s="157" t="s">
        <v>2942</v>
      </c>
      <c r="H60" s="157" t="s">
        <v>963</v>
      </c>
      <c r="I60" s="157" t="s">
        <v>963</v>
      </c>
      <c r="J60" s="157" t="s">
        <v>2942</v>
      </c>
      <c r="K60" s="157" t="s">
        <v>963</v>
      </c>
      <c r="L60" s="157" t="s">
        <v>963</v>
      </c>
      <c r="M60" s="157" t="s">
        <v>2942</v>
      </c>
      <c r="N60" s="157" t="s">
        <v>963</v>
      </c>
      <c r="O60" s="157" t="s">
        <v>963</v>
      </c>
      <c r="P60" s="157" t="s">
        <v>2942</v>
      </c>
      <c r="Q60" s="157" t="s">
        <v>963</v>
      </c>
      <c r="R60" s="157" t="s">
        <v>963</v>
      </c>
      <c r="S60" s="157" t="s">
        <v>2942</v>
      </c>
      <c r="T60" s="157" t="s">
        <v>963</v>
      </c>
      <c r="U60" s="157" t="s">
        <v>963</v>
      </c>
      <c r="V60" s="157" t="s">
        <v>2942</v>
      </c>
      <c r="W60" s="157" t="s">
        <v>963</v>
      </c>
      <c r="X60" s="157" t="s">
        <v>963</v>
      </c>
      <c r="Y60" s="157" t="s">
        <v>2942</v>
      </c>
      <c r="Z60" s="157" t="s">
        <v>963</v>
      </c>
      <c r="AA60" s="157" t="s">
        <v>963</v>
      </c>
      <c r="AB60" s="157" t="s">
        <v>2942</v>
      </c>
      <c r="AC60" s="157" t="s">
        <v>963</v>
      </c>
      <c r="AD60" s="157" t="s">
        <v>963</v>
      </c>
      <c r="AE60" s="157" t="s">
        <v>2942</v>
      </c>
      <c r="AF60" s="157" t="s">
        <v>963</v>
      </c>
      <c r="AG60" s="157" t="s">
        <v>963</v>
      </c>
      <c r="AH60" s="157" t="s">
        <v>2942</v>
      </c>
      <c r="AI60" s="157" t="s">
        <v>963</v>
      </c>
      <c r="AJ60" s="157" t="s">
        <v>963</v>
      </c>
      <c r="AK60" s="157" t="s">
        <v>2942</v>
      </c>
      <c r="AL60" s="157" t="s">
        <v>963</v>
      </c>
      <c r="AM60" s="157" t="s">
        <v>963</v>
      </c>
      <c r="AN60" s="157" t="s">
        <v>2942</v>
      </c>
      <c r="AO60" s="157" t="s">
        <v>963</v>
      </c>
      <c r="AP60" s="157" t="s">
        <v>963</v>
      </c>
      <c r="AQ60" s="157" t="s">
        <v>2942</v>
      </c>
      <c r="AR60" s="157" t="s">
        <v>963</v>
      </c>
      <c r="AS60" s="157" t="s">
        <v>963</v>
      </c>
      <c r="AT60" s="157" t="s">
        <v>2942</v>
      </c>
      <c r="AU60" s="157" t="s">
        <v>963</v>
      </c>
      <c r="AV60" s="157" t="s">
        <v>963</v>
      </c>
      <c r="AW60" s="157" t="s">
        <v>2942</v>
      </c>
      <c r="AX60" s="157" t="s">
        <v>963</v>
      </c>
      <c r="AY60" s="157" t="s">
        <v>963</v>
      </c>
      <c r="AZ60" s="157" t="s">
        <v>2942</v>
      </c>
      <c r="BA60" s="157" t="s">
        <v>963</v>
      </c>
      <c r="BB60" s="157" t="s">
        <v>963</v>
      </c>
      <c r="BC60" s="157" t="s">
        <v>2942</v>
      </c>
      <c r="BD60" s="157" t="s">
        <v>963</v>
      </c>
      <c r="BE60" s="157" t="s">
        <v>963</v>
      </c>
      <c r="BF60" s="157" t="s">
        <v>2942</v>
      </c>
      <c r="BG60" s="157" t="s">
        <v>963</v>
      </c>
      <c r="BH60" s="157" t="s">
        <v>963</v>
      </c>
      <c r="BI60" s="157" t="s">
        <v>2942</v>
      </c>
      <c r="BJ60" s="157" t="s">
        <v>963</v>
      </c>
      <c r="BK60" s="157" t="s">
        <v>963</v>
      </c>
      <c r="BL60" s="157" t="s">
        <v>2942</v>
      </c>
      <c r="BM60" s="157" t="s">
        <v>963</v>
      </c>
      <c r="BN60" s="157" t="s">
        <v>963</v>
      </c>
      <c r="BO60" s="157" t="s">
        <v>2942</v>
      </c>
      <c r="BP60" s="157" t="s">
        <v>963</v>
      </c>
      <c r="BQ60" s="157" t="s">
        <v>963</v>
      </c>
      <c r="BR60" s="157" t="s">
        <v>2942</v>
      </c>
      <c r="BS60" s="157" t="s">
        <v>963</v>
      </c>
      <c r="BT60" s="157" t="s">
        <v>963</v>
      </c>
      <c r="BU60" s="157" t="s">
        <v>2942</v>
      </c>
      <c r="BV60" s="157" t="s">
        <v>963</v>
      </c>
      <c r="BW60" s="157" t="s">
        <v>963</v>
      </c>
      <c r="BX60" s="157" t="s">
        <v>2942</v>
      </c>
      <c r="BY60" s="157" t="s">
        <v>963</v>
      </c>
      <c r="BZ60" s="157" t="s">
        <v>963</v>
      </c>
      <c r="CA60" s="157" t="s">
        <v>2942</v>
      </c>
      <c r="CB60" s="157" t="s">
        <v>963</v>
      </c>
      <c r="CC60" s="157" t="s">
        <v>963</v>
      </c>
      <c r="CD60" s="157" t="s">
        <v>2942</v>
      </c>
      <c r="CE60" s="157" t="s">
        <v>963</v>
      </c>
      <c r="CF60" s="157" t="s">
        <v>963</v>
      </c>
      <c r="CG60" s="157" t="s">
        <v>2942</v>
      </c>
      <c r="CH60" s="157" t="s">
        <v>963</v>
      </c>
      <c r="CI60" s="157" t="s">
        <v>963</v>
      </c>
      <c r="CJ60" s="157" t="s">
        <v>2942</v>
      </c>
      <c r="CK60" s="157" t="s">
        <v>963</v>
      </c>
      <c r="CL60" s="157" t="s">
        <v>963</v>
      </c>
      <c r="CM60" s="157" t="s">
        <v>2942</v>
      </c>
      <c r="CN60" s="157" t="s">
        <v>963</v>
      </c>
      <c r="CO60" s="157" t="s">
        <v>963</v>
      </c>
      <c r="CP60" s="157" t="s">
        <v>2942</v>
      </c>
      <c r="CQ60" s="157" t="s">
        <v>963</v>
      </c>
      <c r="CR60" s="157" t="s">
        <v>963</v>
      </c>
      <c r="CS60" s="157" t="s">
        <v>2942</v>
      </c>
      <c r="CT60" s="157" t="s">
        <v>963</v>
      </c>
      <c r="CU60" s="157" t="s">
        <v>963</v>
      </c>
      <c r="CV60" s="157" t="s">
        <v>2942</v>
      </c>
      <c r="CW60" s="157" t="s">
        <v>963</v>
      </c>
      <c r="CX60" s="157" t="s">
        <v>963</v>
      </c>
      <c r="CY60" s="157" t="s">
        <v>2942</v>
      </c>
      <c r="CZ60" s="157" t="s">
        <v>963</v>
      </c>
      <c r="DA60" s="157" t="s">
        <v>963</v>
      </c>
      <c r="DB60" s="157" t="s">
        <v>2942</v>
      </c>
      <c r="DC60" s="157" t="s">
        <v>963</v>
      </c>
      <c r="DD60" s="157" t="s">
        <v>963</v>
      </c>
      <c r="DE60" s="157" t="s">
        <v>2942</v>
      </c>
      <c r="DF60" s="157" t="s">
        <v>963</v>
      </c>
      <c r="DG60" s="157" t="s">
        <v>963</v>
      </c>
      <c r="DH60" s="157" t="s">
        <v>2942</v>
      </c>
      <c r="DI60" s="157" t="s">
        <v>963</v>
      </c>
      <c r="DJ60" s="157" t="s">
        <v>963</v>
      </c>
      <c r="DK60" s="157" t="s">
        <v>2942</v>
      </c>
      <c r="DL60" s="157" t="s">
        <v>963</v>
      </c>
      <c r="DM60" s="157" t="s">
        <v>963</v>
      </c>
      <c r="DN60" s="157" t="s">
        <v>2942</v>
      </c>
      <c r="DO60" s="157" t="s">
        <v>963</v>
      </c>
      <c r="DP60" s="157" t="s">
        <v>963</v>
      </c>
      <c r="DQ60" s="157" t="s">
        <v>2942</v>
      </c>
      <c r="DR60" s="157" t="s">
        <v>963</v>
      </c>
      <c r="DS60" s="157" t="s">
        <v>963</v>
      </c>
      <c r="DT60" s="157" t="s">
        <v>2942</v>
      </c>
      <c r="DU60" s="157" t="s">
        <v>963</v>
      </c>
      <c r="DV60" s="157" t="s">
        <v>963</v>
      </c>
      <c r="DW60" s="157" t="s">
        <v>2942</v>
      </c>
      <c r="DX60" s="157" t="s">
        <v>963</v>
      </c>
      <c r="DY60" s="157" t="s">
        <v>963</v>
      </c>
      <c r="DZ60" s="157" t="s">
        <v>2942</v>
      </c>
      <c r="EA60" s="157" t="s">
        <v>963</v>
      </c>
      <c r="EB60" s="157" t="s">
        <v>963</v>
      </c>
      <c r="EC60" s="157" t="s">
        <v>2942</v>
      </c>
      <c r="ED60" s="157" t="s">
        <v>963</v>
      </c>
      <c r="EE60" s="157" t="s">
        <v>963</v>
      </c>
      <c r="EF60" s="157" t="s">
        <v>2942</v>
      </c>
      <c r="EG60" s="157" t="s">
        <v>963</v>
      </c>
      <c r="EH60" s="157" t="s">
        <v>963</v>
      </c>
      <c r="EI60" s="157" t="s">
        <v>2942</v>
      </c>
      <c r="EJ60" s="157" t="s">
        <v>963</v>
      </c>
      <c r="EK60" s="157" t="s">
        <v>963</v>
      </c>
      <c r="EL60" s="157" t="s">
        <v>2942</v>
      </c>
      <c r="EM60" s="157" t="s">
        <v>963</v>
      </c>
      <c r="EN60" s="157" t="s">
        <v>963</v>
      </c>
      <c r="EO60" s="157" t="s">
        <v>2942</v>
      </c>
      <c r="EP60" s="157" t="s">
        <v>963</v>
      </c>
      <c r="EQ60" s="157" t="s">
        <v>963</v>
      </c>
      <c r="ER60" s="157" t="s">
        <v>2942</v>
      </c>
      <c r="ES60" s="157" t="s">
        <v>963</v>
      </c>
      <c r="ET60" s="157" t="s">
        <v>963</v>
      </c>
    </row>
    <row r="61" spans="1:150" x14ac:dyDescent="0.3">
      <c r="A61" s="1"/>
      <c r="B61" s="156" t="s">
        <v>3311</v>
      </c>
      <c r="C61" s="156" t="s">
        <v>82</v>
      </c>
      <c r="D61" s="156" t="s">
        <v>3299</v>
      </c>
      <c r="E61" s="156" t="s">
        <v>3312</v>
      </c>
      <c r="F61" s="156" t="s">
        <v>3313</v>
      </c>
      <c r="G61" s="157" t="s">
        <v>2942</v>
      </c>
      <c r="H61" s="157" t="s">
        <v>2823</v>
      </c>
      <c r="I61" s="157" t="s">
        <v>2823</v>
      </c>
      <c r="J61" s="157" t="s">
        <v>2942</v>
      </c>
      <c r="K61" s="157" t="s">
        <v>2823</v>
      </c>
      <c r="L61" s="157" t="s">
        <v>2823</v>
      </c>
      <c r="M61" s="157" t="s">
        <v>2942</v>
      </c>
      <c r="N61" s="157" t="s">
        <v>2823</v>
      </c>
      <c r="O61" s="157" t="s">
        <v>2823</v>
      </c>
      <c r="P61" s="157" t="s">
        <v>2942</v>
      </c>
      <c r="Q61" s="157" t="s">
        <v>2823</v>
      </c>
      <c r="R61" s="157" t="s">
        <v>2823</v>
      </c>
      <c r="S61" s="157" t="s">
        <v>2942</v>
      </c>
      <c r="T61" s="157" t="s">
        <v>2823</v>
      </c>
      <c r="U61" s="157" t="s">
        <v>2823</v>
      </c>
      <c r="V61" s="157" t="s">
        <v>2942</v>
      </c>
      <c r="W61" s="157" t="s">
        <v>2823</v>
      </c>
      <c r="X61" s="157" t="s">
        <v>2823</v>
      </c>
      <c r="Y61" s="157" t="s">
        <v>2942</v>
      </c>
      <c r="Z61" s="157" t="s">
        <v>2823</v>
      </c>
      <c r="AA61" s="157" t="s">
        <v>2823</v>
      </c>
      <c r="AB61" s="157" t="s">
        <v>2942</v>
      </c>
      <c r="AC61" s="157" t="s">
        <v>2823</v>
      </c>
      <c r="AD61" s="157" t="s">
        <v>2823</v>
      </c>
      <c r="AE61" s="157" t="s">
        <v>2942</v>
      </c>
      <c r="AF61" s="157" t="s">
        <v>2823</v>
      </c>
      <c r="AG61" s="157" t="s">
        <v>2823</v>
      </c>
      <c r="AH61" s="157" t="s">
        <v>2942</v>
      </c>
      <c r="AI61" s="157" t="s">
        <v>2823</v>
      </c>
      <c r="AJ61" s="157" t="s">
        <v>2823</v>
      </c>
      <c r="AK61" s="157" t="s">
        <v>2942</v>
      </c>
      <c r="AL61" s="157" t="s">
        <v>2823</v>
      </c>
      <c r="AM61" s="157" t="s">
        <v>2823</v>
      </c>
      <c r="AN61" s="157" t="s">
        <v>2942</v>
      </c>
      <c r="AO61" s="157" t="s">
        <v>2823</v>
      </c>
      <c r="AP61" s="157" t="s">
        <v>2823</v>
      </c>
      <c r="AQ61" s="157" t="s">
        <v>2942</v>
      </c>
      <c r="AR61" s="157" t="s">
        <v>2823</v>
      </c>
      <c r="AS61" s="157" t="s">
        <v>2823</v>
      </c>
      <c r="AT61" s="157" t="s">
        <v>2942</v>
      </c>
      <c r="AU61" s="157" t="s">
        <v>2823</v>
      </c>
      <c r="AV61" s="157" t="s">
        <v>2823</v>
      </c>
      <c r="AW61" s="157" t="s">
        <v>2942</v>
      </c>
      <c r="AX61" s="157" t="s">
        <v>2823</v>
      </c>
      <c r="AY61" s="157" t="s">
        <v>2823</v>
      </c>
      <c r="AZ61" s="157" t="s">
        <v>2942</v>
      </c>
      <c r="BA61" s="157" t="s">
        <v>2823</v>
      </c>
      <c r="BB61" s="157" t="s">
        <v>2823</v>
      </c>
      <c r="BC61" s="157" t="s">
        <v>2942</v>
      </c>
      <c r="BD61" s="157" t="s">
        <v>2823</v>
      </c>
      <c r="BE61" s="157" t="s">
        <v>2823</v>
      </c>
      <c r="BF61" s="157" t="s">
        <v>2942</v>
      </c>
      <c r="BG61" s="157" t="s">
        <v>2823</v>
      </c>
      <c r="BH61" s="157" t="s">
        <v>2823</v>
      </c>
      <c r="BI61" s="157" t="s">
        <v>2942</v>
      </c>
      <c r="BJ61" s="157" t="s">
        <v>2823</v>
      </c>
      <c r="BK61" s="157" t="s">
        <v>2823</v>
      </c>
      <c r="BL61" s="157" t="s">
        <v>2942</v>
      </c>
      <c r="BM61" s="157" t="s">
        <v>2823</v>
      </c>
      <c r="BN61" s="157" t="s">
        <v>2823</v>
      </c>
      <c r="BO61" s="157" t="s">
        <v>2942</v>
      </c>
      <c r="BP61" s="157" t="s">
        <v>2823</v>
      </c>
      <c r="BQ61" s="157" t="s">
        <v>2823</v>
      </c>
      <c r="BR61" s="157" t="s">
        <v>2942</v>
      </c>
      <c r="BS61" s="157" t="s">
        <v>2823</v>
      </c>
      <c r="BT61" s="157" t="s">
        <v>2823</v>
      </c>
      <c r="BU61" s="157" t="s">
        <v>2942</v>
      </c>
      <c r="BV61" s="157" t="s">
        <v>2823</v>
      </c>
      <c r="BW61" s="157" t="s">
        <v>2823</v>
      </c>
      <c r="BX61" s="157" t="s">
        <v>2942</v>
      </c>
      <c r="BY61" s="157" t="s">
        <v>2823</v>
      </c>
      <c r="BZ61" s="157" t="s">
        <v>2823</v>
      </c>
      <c r="CA61" s="157" t="s">
        <v>2942</v>
      </c>
      <c r="CB61" s="157" t="s">
        <v>2823</v>
      </c>
      <c r="CC61" s="157" t="s">
        <v>2823</v>
      </c>
      <c r="CD61" s="157" t="s">
        <v>2942</v>
      </c>
      <c r="CE61" s="157" t="s">
        <v>2823</v>
      </c>
      <c r="CF61" s="157" t="s">
        <v>2823</v>
      </c>
      <c r="CG61" s="157" t="s">
        <v>2942</v>
      </c>
      <c r="CH61" s="157" t="s">
        <v>2823</v>
      </c>
      <c r="CI61" s="157" t="s">
        <v>2823</v>
      </c>
      <c r="CJ61" s="157" t="s">
        <v>2942</v>
      </c>
      <c r="CK61" s="157" t="s">
        <v>2823</v>
      </c>
      <c r="CL61" s="157" t="s">
        <v>2823</v>
      </c>
      <c r="CM61" s="157" t="s">
        <v>2942</v>
      </c>
      <c r="CN61" s="157" t="s">
        <v>2823</v>
      </c>
      <c r="CO61" s="157" t="s">
        <v>2823</v>
      </c>
      <c r="CP61" s="157" t="s">
        <v>2942</v>
      </c>
      <c r="CQ61" s="157" t="s">
        <v>2823</v>
      </c>
      <c r="CR61" s="157" t="s">
        <v>2823</v>
      </c>
      <c r="CS61" s="157" t="s">
        <v>2942</v>
      </c>
      <c r="CT61" s="157" t="s">
        <v>2823</v>
      </c>
      <c r="CU61" s="157" t="s">
        <v>2823</v>
      </c>
      <c r="CV61" s="157" t="s">
        <v>2942</v>
      </c>
      <c r="CW61" s="157" t="s">
        <v>2823</v>
      </c>
      <c r="CX61" s="157" t="s">
        <v>2823</v>
      </c>
      <c r="CY61" s="157" t="s">
        <v>2942</v>
      </c>
      <c r="CZ61" s="157" t="s">
        <v>2823</v>
      </c>
      <c r="DA61" s="157" t="s">
        <v>2823</v>
      </c>
      <c r="DB61" s="157" t="s">
        <v>2942</v>
      </c>
      <c r="DC61" s="157" t="s">
        <v>2823</v>
      </c>
      <c r="DD61" s="157" t="s">
        <v>2823</v>
      </c>
      <c r="DE61" s="157" t="s">
        <v>2942</v>
      </c>
      <c r="DF61" s="157" t="s">
        <v>2823</v>
      </c>
      <c r="DG61" s="157" t="s">
        <v>2823</v>
      </c>
      <c r="DH61" s="157" t="s">
        <v>2942</v>
      </c>
      <c r="DI61" s="157" t="s">
        <v>2823</v>
      </c>
      <c r="DJ61" s="157" t="s">
        <v>2823</v>
      </c>
      <c r="DK61" s="157" t="s">
        <v>2942</v>
      </c>
      <c r="DL61" s="157" t="s">
        <v>2823</v>
      </c>
      <c r="DM61" s="157" t="s">
        <v>2823</v>
      </c>
      <c r="DN61" s="157" t="s">
        <v>2942</v>
      </c>
      <c r="DO61" s="157" t="s">
        <v>2823</v>
      </c>
      <c r="DP61" s="157" t="s">
        <v>2823</v>
      </c>
      <c r="DQ61" s="157" t="s">
        <v>2942</v>
      </c>
      <c r="DR61" s="157" t="s">
        <v>2823</v>
      </c>
      <c r="DS61" s="157" t="s">
        <v>2823</v>
      </c>
      <c r="DT61" s="157" t="s">
        <v>2942</v>
      </c>
      <c r="DU61" s="157" t="s">
        <v>2823</v>
      </c>
      <c r="DV61" s="157" t="s">
        <v>2823</v>
      </c>
      <c r="DW61" s="157" t="s">
        <v>2942</v>
      </c>
      <c r="DX61" s="157" t="s">
        <v>2823</v>
      </c>
      <c r="DY61" s="157" t="s">
        <v>2823</v>
      </c>
      <c r="DZ61" s="157" t="s">
        <v>2942</v>
      </c>
      <c r="EA61" s="157" t="s">
        <v>2823</v>
      </c>
      <c r="EB61" s="157" t="s">
        <v>2823</v>
      </c>
      <c r="EC61" s="157" t="s">
        <v>2942</v>
      </c>
      <c r="ED61" s="157" t="s">
        <v>2823</v>
      </c>
      <c r="EE61" s="157" t="s">
        <v>2823</v>
      </c>
      <c r="EF61" s="157" t="s">
        <v>2942</v>
      </c>
      <c r="EG61" s="157" t="s">
        <v>2823</v>
      </c>
      <c r="EH61" s="157" t="s">
        <v>2823</v>
      </c>
      <c r="EI61" s="157" t="s">
        <v>2942</v>
      </c>
      <c r="EJ61" s="157" t="s">
        <v>2823</v>
      </c>
      <c r="EK61" s="157" t="s">
        <v>2823</v>
      </c>
      <c r="EL61" s="157" t="s">
        <v>2942</v>
      </c>
      <c r="EM61" s="157" t="s">
        <v>2823</v>
      </c>
      <c r="EN61" s="157" t="s">
        <v>2823</v>
      </c>
      <c r="EO61" s="157" t="s">
        <v>2942</v>
      </c>
      <c r="EP61" s="157" t="s">
        <v>2823</v>
      </c>
      <c r="EQ61" s="157" t="s">
        <v>2823</v>
      </c>
      <c r="ER61" s="157" t="s">
        <v>2942</v>
      </c>
      <c r="ES61" s="157" t="s">
        <v>2823</v>
      </c>
      <c r="ET61" s="157" t="s">
        <v>2823</v>
      </c>
    </row>
    <row r="62" spans="1:150" x14ac:dyDescent="0.3">
      <c r="A62" s="1"/>
      <c r="B62" s="155" t="s">
        <v>3314</v>
      </c>
      <c r="C62" s="155" t="s">
        <v>94</v>
      </c>
      <c r="D62" s="155" t="s">
        <v>95</v>
      </c>
      <c r="E62" s="155" t="s">
        <v>3315</v>
      </c>
      <c r="F62" s="155" t="s">
        <v>3316</v>
      </c>
      <c r="G62" s="155" t="s">
        <v>2942</v>
      </c>
      <c r="H62" s="155" t="s">
        <v>2823</v>
      </c>
      <c r="I62" s="155" t="s">
        <v>2823</v>
      </c>
      <c r="J62" s="155" t="s">
        <v>2942</v>
      </c>
      <c r="K62" s="155" t="s">
        <v>2823</v>
      </c>
      <c r="L62" s="155" t="s">
        <v>2823</v>
      </c>
      <c r="M62" s="155" t="s">
        <v>2942</v>
      </c>
      <c r="N62" s="155" t="s">
        <v>2823</v>
      </c>
      <c r="O62" s="155" t="s">
        <v>2823</v>
      </c>
      <c r="P62" s="155" t="s">
        <v>2942</v>
      </c>
      <c r="Q62" s="155" t="s">
        <v>2823</v>
      </c>
      <c r="R62" s="155" t="s">
        <v>2823</v>
      </c>
      <c r="S62" s="155" t="s">
        <v>2942</v>
      </c>
      <c r="T62" s="155" t="s">
        <v>2823</v>
      </c>
      <c r="U62" s="155" t="s">
        <v>2823</v>
      </c>
      <c r="V62" s="155" t="s">
        <v>2942</v>
      </c>
      <c r="W62" s="155" t="s">
        <v>2823</v>
      </c>
      <c r="X62" s="155" t="s">
        <v>2823</v>
      </c>
      <c r="Y62" s="155" t="s">
        <v>2942</v>
      </c>
      <c r="Z62" s="155" t="s">
        <v>2823</v>
      </c>
      <c r="AA62" s="155" t="s">
        <v>2823</v>
      </c>
      <c r="AB62" s="155" t="s">
        <v>2942</v>
      </c>
      <c r="AC62" s="155" t="s">
        <v>2823</v>
      </c>
      <c r="AD62" s="155" t="s">
        <v>2823</v>
      </c>
      <c r="AE62" s="155" t="s">
        <v>2942</v>
      </c>
      <c r="AF62" s="155" t="s">
        <v>2823</v>
      </c>
      <c r="AG62" s="155" t="s">
        <v>2823</v>
      </c>
      <c r="AH62" s="155" t="s">
        <v>2942</v>
      </c>
      <c r="AI62" s="155" t="s">
        <v>2823</v>
      </c>
      <c r="AJ62" s="155" t="s">
        <v>2823</v>
      </c>
      <c r="AK62" s="155" t="s">
        <v>2942</v>
      </c>
      <c r="AL62" s="155" t="s">
        <v>2823</v>
      </c>
      <c r="AM62" s="155" t="s">
        <v>2823</v>
      </c>
      <c r="AN62" s="155" t="s">
        <v>2942</v>
      </c>
      <c r="AO62" s="155" t="s">
        <v>2823</v>
      </c>
      <c r="AP62" s="155" t="s">
        <v>2823</v>
      </c>
      <c r="AQ62" s="155" t="s">
        <v>2942</v>
      </c>
      <c r="AR62" s="155" t="s">
        <v>2823</v>
      </c>
      <c r="AS62" s="155" t="s">
        <v>2823</v>
      </c>
      <c r="AT62" s="155" t="s">
        <v>2942</v>
      </c>
      <c r="AU62" s="155" t="s">
        <v>2823</v>
      </c>
      <c r="AV62" s="155" t="s">
        <v>2823</v>
      </c>
      <c r="AW62" s="155" t="s">
        <v>2942</v>
      </c>
      <c r="AX62" s="155" t="s">
        <v>2823</v>
      </c>
      <c r="AY62" s="155" t="s">
        <v>2823</v>
      </c>
      <c r="AZ62" s="155" t="s">
        <v>2942</v>
      </c>
      <c r="BA62" s="155" t="s">
        <v>2823</v>
      </c>
      <c r="BB62" s="155" t="s">
        <v>2823</v>
      </c>
      <c r="BC62" s="155" t="s">
        <v>2942</v>
      </c>
      <c r="BD62" s="155" t="s">
        <v>2823</v>
      </c>
      <c r="BE62" s="155" t="s">
        <v>2823</v>
      </c>
      <c r="BF62" s="155" t="s">
        <v>2942</v>
      </c>
      <c r="BG62" s="155" t="s">
        <v>2823</v>
      </c>
      <c r="BH62" s="155" t="s">
        <v>2823</v>
      </c>
      <c r="BI62" s="155" t="s">
        <v>2942</v>
      </c>
      <c r="BJ62" s="155" t="s">
        <v>2823</v>
      </c>
      <c r="BK62" s="155" t="s">
        <v>2823</v>
      </c>
      <c r="BL62" s="155" t="s">
        <v>2942</v>
      </c>
      <c r="BM62" s="155" t="s">
        <v>2823</v>
      </c>
      <c r="BN62" s="155" t="s">
        <v>2823</v>
      </c>
      <c r="BO62" s="155" t="s">
        <v>2942</v>
      </c>
      <c r="BP62" s="155" t="s">
        <v>2823</v>
      </c>
      <c r="BQ62" s="155" t="s">
        <v>2823</v>
      </c>
      <c r="BR62" s="155" t="s">
        <v>2942</v>
      </c>
      <c r="BS62" s="155" t="s">
        <v>2823</v>
      </c>
      <c r="BT62" s="155" t="s">
        <v>2823</v>
      </c>
      <c r="BU62" s="155" t="s">
        <v>2942</v>
      </c>
      <c r="BV62" s="155" t="s">
        <v>2823</v>
      </c>
      <c r="BW62" s="155" t="s">
        <v>2823</v>
      </c>
      <c r="BX62" s="155" t="s">
        <v>2942</v>
      </c>
      <c r="BY62" s="155" t="s">
        <v>2823</v>
      </c>
      <c r="BZ62" s="155" t="s">
        <v>2823</v>
      </c>
      <c r="CA62" s="155" t="s">
        <v>2942</v>
      </c>
      <c r="CB62" s="155" t="s">
        <v>2823</v>
      </c>
      <c r="CC62" s="155" t="s">
        <v>2823</v>
      </c>
      <c r="CD62" s="155" t="s">
        <v>2942</v>
      </c>
      <c r="CE62" s="155" t="s">
        <v>2823</v>
      </c>
      <c r="CF62" s="155" t="s">
        <v>2823</v>
      </c>
      <c r="CG62" s="155" t="s">
        <v>2942</v>
      </c>
      <c r="CH62" s="155" t="s">
        <v>2823</v>
      </c>
      <c r="CI62" s="155" t="s">
        <v>2823</v>
      </c>
      <c r="CJ62" s="155" t="s">
        <v>2942</v>
      </c>
      <c r="CK62" s="155" t="s">
        <v>2823</v>
      </c>
      <c r="CL62" s="155" t="s">
        <v>2823</v>
      </c>
      <c r="CM62" s="155" t="s">
        <v>2942</v>
      </c>
      <c r="CN62" s="155" t="s">
        <v>2823</v>
      </c>
      <c r="CO62" s="155" t="s">
        <v>2823</v>
      </c>
      <c r="CP62" s="155" t="s">
        <v>2942</v>
      </c>
      <c r="CQ62" s="155" t="s">
        <v>2823</v>
      </c>
      <c r="CR62" s="155" t="s">
        <v>2823</v>
      </c>
      <c r="CS62" s="155" t="s">
        <v>2942</v>
      </c>
      <c r="CT62" s="155" t="s">
        <v>2823</v>
      </c>
      <c r="CU62" s="155" t="s">
        <v>2823</v>
      </c>
      <c r="CV62" s="155" t="s">
        <v>2942</v>
      </c>
      <c r="CW62" s="155" t="s">
        <v>2823</v>
      </c>
      <c r="CX62" s="155" t="s">
        <v>2823</v>
      </c>
      <c r="CY62" s="155" t="s">
        <v>2942</v>
      </c>
      <c r="CZ62" s="155" t="s">
        <v>2823</v>
      </c>
      <c r="DA62" s="155" t="s">
        <v>2823</v>
      </c>
      <c r="DB62" s="155" t="s">
        <v>2942</v>
      </c>
      <c r="DC62" s="155" t="s">
        <v>2823</v>
      </c>
      <c r="DD62" s="155" t="s">
        <v>2823</v>
      </c>
      <c r="DE62" s="155" t="s">
        <v>2942</v>
      </c>
      <c r="DF62" s="155" t="s">
        <v>2823</v>
      </c>
      <c r="DG62" s="155" t="s">
        <v>2823</v>
      </c>
      <c r="DH62" s="155" t="s">
        <v>2942</v>
      </c>
      <c r="DI62" s="155" t="s">
        <v>2823</v>
      </c>
      <c r="DJ62" s="155" t="s">
        <v>2823</v>
      </c>
      <c r="DK62" s="155" t="s">
        <v>2942</v>
      </c>
      <c r="DL62" s="155" t="s">
        <v>2823</v>
      </c>
      <c r="DM62" s="155" t="s">
        <v>2823</v>
      </c>
      <c r="DN62" s="155" t="s">
        <v>2942</v>
      </c>
      <c r="DO62" s="155" t="s">
        <v>2823</v>
      </c>
      <c r="DP62" s="155" t="s">
        <v>2823</v>
      </c>
      <c r="DQ62" s="155" t="s">
        <v>2942</v>
      </c>
      <c r="DR62" s="155" t="s">
        <v>2823</v>
      </c>
      <c r="DS62" s="155" t="s">
        <v>2823</v>
      </c>
      <c r="DT62" s="155" t="s">
        <v>2942</v>
      </c>
      <c r="DU62" s="155" t="s">
        <v>2823</v>
      </c>
      <c r="DV62" s="155" t="s">
        <v>2823</v>
      </c>
      <c r="DW62" s="155" t="s">
        <v>2942</v>
      </c>
      <c r="DX62" s="155" t="s">
        <v>2823</v>
      </c>
      <c r="DY62" s="155" t="s">
        <v>2823</v>
      </c>
      <c r="DZ62" s="155" t="s">
        <v>2942</v>
      </c>
      <c r="EA62" s="155" t="s">
        <v>2823</v>
      </c>
      <c r="EB62" s="155" t="s">
        <v>2823</v>
      </c>
      <c r="EC62" s="155" t="s">
        <v>2942</v>
      </c>
      <c r="ED62" s="155" t="s">
        <v>2823</v>
      </c>
      <c r="EE62" s="155" t="s">
        <v>2823</v>
      </c>
      <c r="EF62" s="155" t="s">
        <v>2942</v>
      </c>
      <c r="EG62" s="155" t="s">
        <v>2823</v>
      </c>
      <c r="EH62" s="155" t="s">
        <v>2823</v>
      </c>
      <c r="EI62" s="155" t="s">
        <v>2942</v>
      </c>
      <c r="EJ62" s="155" t="s">
        <v>2823</v>
      </c>
      <c r="EK62" s="155" t="s">
        <v>2823</v>
      </c>
      <c r="EL62" s="155" t="s">
        <v>2942</v>
      </c>
      <c r="EM62" s="155" t="s">
        <v>2823</v>
      </c>
      <c r="EN62" s="155" t="s">
        <v>2823</v>
      </c>
      <c r="EO62" s="155" t="s">
        <v>2942</v>
      </c>
      <c r="EP62" s="155" t="s">
        <v>2823</v>
      </c>
      <c r="EQ62" s="155" t="s">
        <v>2823</v>
      </c>
      <c r="ER62" s="155" t="s">
        <v>2942</v>
      </c>
      <c r="ES62" s="155" t="s">
        <v>2823</v>
      </c>
      <c r="ET62" s="155" t="s">
        <v>2823</v>
      </c>
    </row>
    <row r="63" spans="1:150" x14ac:dyDescent="0.3">
      <c r="A63" s="1"/>
      <c r="B63" s="156" t="s">
        <v>3317</v>
      </c>
      <c r="C63" s="156" t="s">
        <v>94</v>
      </c>
      <c r="D63" s="156" t="s">
        <v>95</v>
      </c>
      <c r="E63" s="156" t="s">
        <v>3318</v>
      </c>
      <c r="F63" s="156" t="s">
        <v>3319</v>
      </c>
      <c r="G63" s="157" t="s">
        <v>2942</v>
      </c>
      <c r="H63" s="157" t="s">
        <v>2823</v>
      </c>
      <c r="I63" s="157" t="s">
        <v>2823</v>
      </c>
      <c r="J63" s="157" t="s">
        <v>2942</v>
      </c>
      <c r="K63" s="157" t="s">
        <v>2823</v>
      </c>
      <c r="L63" s="157" t="s">
        <v>2823</v>
      </c>
      <c r="M63" s="157" t="s">
        <v>2942</v>
      </c>
      <c r="N63" s="157" t="s">
        <v>2823</v>
      </c>
      <c r="O63" s="157" t="s">
        <v>2823</v>
      </c>
      <c r="P63" s="157" t="s">
        <v>2942</v>
      </c>
      <c r="Q63" s="157" t="s">
        <v>2823</v>
      </c>
      <c r="R63" s="157" t="s">
        <v>2823</v>
      </c>
      <c r="S63" s="157" t="s">
        <v>2942</v>
      </c>
      <c r="T63" s="157" t="s">
        <v>2823</v>
      </c>
      <c r="U63" s="157" t="s">
        <v>2823</v>
      </c>
      <c r="V63" s="157" t="s">
        <v>2942</v>
      </c>
      <c r="W63" s="157" t="s">
        <v>2823</v>
      </c>
      <c r="X63" s="157" t="s">
        <v>2823</v>
      </c>
      <c r="Y63" s="157" t="s">
        <v>2942</v>
      </c>
      <c r="Z63" s="157" t="s">
        <v>2823</v>
      </c>
      <c r="AA63" s="157" t="s">
        <v>2823</v>
      </c>
      <c r="AB63" s="157" t="s">
        <v>2942</v>
      </c>
      <c r="AC63" s="157" t="s">
        <v>2823</v>
      </c>
      <c r="AD63" s="157" t="s">
        <v>2823</v>
      </c>
      <c r="AE63" s="157" t="s">
        <v>2942</v>
      </c>
      <c r="AF63" s="157" t="s">
        <v>2823</v>
      </c>
      <c r="AG63" s="157" t="s">
        <v>2823</v>
      </c>
      <c r="AH63" s="157" t="s">
        <v>2942</v>
      </c>
      <c r="AI63" s="157" t="s">
        <v>2823</v>
      </c>
      <c r="AJ63" s="157" t="s">
        <v>2823</v>
      </c>
      <c r="AK63" s="157" t="s">
        <v>2942</v>
      </c>
      <c r="AL63" s="157" t="s">
        <v>2823</v>
      </c>
      <c r="AM63" s="157" t="s">
        <v>2823</v>
      </c>
      <c r="AN63" s="157" t="s">
        <v>2942</v>
      </c>
      <c r="AO63" s="157" t="s">
        <v>2823</v>
      </c>
      <c r="AP63" s="157" t="s">
        <v>2823</v>
      </c>
      <c r="AQ63" s="157" t="s">
        <v>2942</v>
      </c>
      <c r="AR63" s="157" t="s">
        <v>2823</v>
      </c>
      <c r="AS63" s="157" t="s">
        <v>2823</v>
      </c>
      <c r="AT63" s="157" t="s">
        <v>2942</v>
      </c>
      <c r="AU63" s="157" t="s">
        <v>2823</v>
      </c>
      <c r="AV63" s="157" t="s">
        <v>2823</v>
      </c>
      <c r="AW63" s="157" t="s">
        <v>2942</v>
      </c>
      <c r="AX63" s="157" t="s">
        <v>2823</v>
      </c>
      <c r="AY63" s="157" t="s">
        <v>2823</v>
      </c>
      <c r="AZ63" s="157" t="s">
        <v>2942</v>
      </c>
      <c r="BA63" s="157" t="s">
        <v>2823</v>
      </c>
      <c r="BB63" s="157" t="s">
        <v>2823</v>
      </c>
      <c r="BC63" s="157" t="s">
        <v>2942</v>
      </c>
      <c r="BD63" s="157" t="s">
        <v>2823</v>
      </c>
      <c r="BE63" s="157" t="s">
        <v>2823</v>
      </c>
      <c r="BF63" s="157" t="s">
        <v>2942</v>
      </c>
      <c r="BG63" s="157" t="s">
        <v>2823</v>
      </c>
      <c r="BH63" s="157" t="s">
        <v>2823</v>
      </c>
      <c r="BI63" s="157" t="s">
        <v>2942</v>
      </c>
      <c r="BJ63" s="157" t="s">
        <v>2823</v>
      </c>
      <c r="BK63" s="157" t="s">
        <v>2823</v>
      </c>
      <c r="BL63" s="157" t="s">
        <v>2942</v>
      </c>
      <c r="BM63" s="157" t="s">
        <v>2823</v>
      </c>
      <c r="BN63" s="157" t="s">
        <v>2823</v>
      </c>
      <c r="BO63" s="157" t="s">
        <v>2942</v>
      </c>
      <c r="BP63" s="157" t="s">
        <v>2823</v>
      </c>
      <c r="BQ63" s="157" t="s">
        <v>2823</v>
      </c>
      <c r="BR63" s="157" t="s">
        <v>2942</v>
      </c>
      <c r="BS63" s="157" t="s">
        <v>2823</v>
      </c>
      <c r="BT63" s="157" t="s">
        <v>2823</v>
      </c>
      <c r="BU63" s="157" t="s">
        <v>2942</v>
      </c>
      <c r="BV63" s="157" t="s">
        <v>2823</v>
      </c>
      <c r="BW63" s="157" t="s">
        <v>2823</v>
      </c>
      <c r="BX63" s="157" t="s">
        <v>2942</v>
      </c>
      <c r="BY63" s="157" t="s">
        <v>2823</v>
      </c>
      <c r="BZ63" s="157" t="s">
        <v>2823</v>
      </c>
      <c r="CA63" s="157" t="s">
        <v>2942</v>
      </c>
      <c r="CB63" s="157" t="s">
        <v>2823</v>
      </c>
      <c r="CC63" s="157" t="s">
        <v>2823</v>
      </c>
      <c r="CD63" s="157" t="s">
        <v>2942</v>
      </c>
      <c r="CE63" s="157" t="s">
        <v>2823</v>
      </c>
      <c r="CF63" s="157" t="s">
        <v>2823</v>
      </c>
      <c r="CG63" s="157" t="s">
        <v>2942</v>
      </c>
      <c r="CH63" s="157" t="s">
        <v>2823</v>
      </c>
      <c r="CI63" s="157" t="s">
        <v>2823</v>
      </c>
      <c r="CJ63" s="157" t="s">
        <v>2942</v>
      </c>
      <c r="CK63" s="157" t="s">
        <v>2823</v>
      </c>
      <c r="CL63" s="157" t="s">
        <v>2823</v>
      </c>
      <c r="CM63" s="157" t="s">
        <v>2942</v>
      </c>
      <c r="CN63" s="157" t="s">
        <v>2823</v>
      </c>
      <c r="CO63" s="157" t="s">
        <v>2823</v>
      </c>
      <c r="CP63" s="157" t="s">
        <v>2942</v>
      </c>
      <c r="CQ63" s="157" t="s">
        <v>2823</v>
      </c>
      <c r="CR63" s="157" t="s">
        <v>2823</v>
      </c>
      <c r="CS63" s="157" t="s">
        <v>2942</v>
      </c>
      <c r="CT63" s="157" t="s">
        <v>2823</v>
      </c>
      <c r="CU63" s="157" t="s">
        <v>2823</v>
      </c>
      <c r="CV63" s="157" t="s">
        <v>2942</v>
      </c>
      <c r="CW63" s="157" t="s">
        <v>2823</v>
      </c>
      <c r="CX63" s="157" t="s">
        <v>2823</v>
      </c>
      <c r="CY63" s="157" t="s">
        <v>2942</v>
      </c>
      <c r="CZ63" s="157" t="s">
        <v>2823</v>
      </c>
      <c r="DA63" s="157" t="s">
        <v>2823</v>
      </c>
      <c r="DB63" s="157" t="s">
        <v>2942</v>
      </c>
      <c r="DC63" s="157" t="s">
        <v>2823</v>
      </c>
      <c r="DD63" s="157" t="s">
        <v>2823</v>
      </c>
      <c r="DE63" s="157" t="s">
        <v>2942</v>
      </c>
      <c r="DF63" s="157" t="s">
        <v>2823</v>
      </c>
      <c r="DG63" s="157" t="s">
        <v>2823</v>
      </c>
      <c r="DH63" s="157" t="s">
        <v>2942</v>
      </c>
      <c r="DI63" s="157" t="s">
        <v>2823</v>
      </c>
      <c r="DJ63" s="157" t="s">
        <v>2823</v>
      </c>
      <c r="DK63" s="157" t="s">
        <v>2942</v>
      </c>
      <c r="DL63" s="157" t="s">
        <v>2823</v>
      </c>
      <c r="DM63" s="157" t="s">
        <v>2823</v>
      </c>
      <c r="DN63" s="157" t="s">
        <v>2942</v>
      </c>
      <c r="DO63" s="157" t="s">
        <v>2823</v>
      </c>
      <c r="DP63" s="157" t="s">
        <v>2823</v>
      </c>
      <c r="DQ63" s="157" t="s">
        <v>2942</v>
      </c>
      <c r="DR63" s="157" t="s">
        <v>2823</v>
      </c>
      <c r="DS63" s="157" t="s">
        <v>2823</v>
      </c>
      <c r="DT63" s="157" t="s">
        <v>2942</v>
      </c>
      <c r="DU63" s="157" t="s">
        <v>2823</v>
      </c>
      <c r="DV63" s="157" t="s">
        <v>2823</v>
      </c>
      <c r="DW63" s="157" t="s">
        <v>2942</v>
      </c>
      <c r="DX63" s="157" t="s">
        <v>2823</v>
      </c>
      <c r="DY63" s="157" t="s">
        <v>2823</v>
      </c>
      <c r="DZ63" s="157" t="s">
        <v>2942</v>
      </c>
      <c r="EA63" s="157" t="s">
        <v>2823</v>
      </c>
      <c r="EB63" s="157" t="s">
        <v>2823</v>
      </c>
      <c r="EC63" s="157" t="s">
        <v>2942</v>
      </c>
      <c r="ED63" s="157" t="s">
        <v>2823</v>
      </c>
      <c r="EE63" s="157" t="s">
        <v>2823</v>
      </c>
      <c r="EF63" s="157" t="s">
        <v>2942</v>
      </c>
      <c r="EG63" s="157" t="s">
        <v>2823</v>
      </c>
      <c r="EH63" s="157" t="s">
        <v>2823</v>
      </c>
      <c r="EI63" s="157" t="s">
        <v>2942</v>
      </c>
      <c r="EJ63" s="157" t="s">
        <v>2823</v>
      </c>
      <c r="EK63" s="157" t="s">
        <v>2823</v>
      </c>
      <c r="EL63" s="157" t="s">
        <v>2942</v>
      </c>
      <c r="EM63" s="157" t="s">
        <v>2823</v>
      </c>
      <c r="EN63" s="157" t="s">
        <v>2823</v>
      </c>
      <c r="EO63" s="157" t="s">
        <v>2942</v>
      </c>
      <c r="EP63" s="157" t="s">
        <v>2823</v>
      </c>
      <c r="EQ63" s="157" t="s">
        <v>2823</v>
      </c>
      <c r="ER63" s="157" t="s">
        <v>2942</v>
      </c>
      <c r="ES63" s="157" t="s">
        <v>2823</v>
      </c>
      <c r="ET63" s="157" t="s">
        <v>2823</v>
      </c>
    </row>
    <row r="64" spans="1:150" x14ac:dyDescent="0.3">
      <c r="A64" s="1"/>
      <c r="B64" s="156" t="s">
        <v>3320</v>
      </c>
      <c r="C64" s="156" t="s">
        <v>94</v>
      </c>
      <c r="D64" s="156" t="s">
        <v>95</v>
      </c>
      <c r="E64" s="156" t="s">
        <v>3321</v>
      </c>
      <c r="F64" s="156" t="s">
        <v>3322</v>
      </c>
      <c r="G64" s="157" t="s">
        <v>2942</v>
      </c>
      <c r="H64" s="157" t="s">
        <v>2823</v>
      </c>
      <c r="I64" s="157" t="s">
        <v>2823</v>
      </c>
      <c r="J64" s="157" t="s">
        <v>2942</v>
      </c>
      <c r="K64" s="157" t="s">
        <v>2823</v>
      </c>
      <c r="L64" s="157" t="s">
        <v>2823</v>
      </c>
      <c r="M64" s="157" t="s">
        <v>2942</v>
      </c>
      <c r="N64" s="157" t="s">
        <v>2823</v>
      </c>
      <c r="O64" s="157" t="s">
        <v>2823</v>
      </c>
      <c r="P64" s="157" t="s">
        <v>2942</v>
      </c>
      <c r="Q64" s="157" t="s">
        <v>2823</v>
      </c>
      <c r="R64" s="157" t="s">
        <v>2823</v>
      </c>
      <c r="S64" s="157" t="s">
        <v>2942</v>
      </c>
      <c r="T64" s="157" t="s">
        <v>2823</v>
      </c>
      <c r="U64" s="157" t="s">
        <v>2823</v>
      </c>
      <c r="V64" s="157" t="s">
        <v>2942</v>
      </c>
      <c r="W64" s="157" t="s">
        <v>2823</v>
      </c>
      <c r="X64" s="157" t="s">
        <v>2823</v>
      </c>
      <c r="Y64" s="157" t="s">
        <v>2942</v>
      </c>
      <c r="Z64" s="157" t="s">
        <v>2823</v>
      </c>
      <c r="AA64" s="157" t="s">
        <v>2823</v>
      </c>
      <c r="AB64" s="157" t="s">
        <v>2942</v>
      </c>
      <c r="AC64" s="157" t="s">
        <v>2823</v>
      </c>
      <c r="AD64" s="157" t="s">
        <v>2823</v>
      </c>
      <c r="AE64" s="157" t="s">
        <v>2942</v>
      </c>
      <c r="AF64" s="157" t="s">
        <v>2823</v>
      </c>
      <c r="AG64" s="157" t="s">
        <v>2823</v>
      </c>
      <c r="AH64" s="157" t="s">
        <v>2942</v>
      </c>
      <c r="AI64" s="157" t="s">
        <v>2823</v>
      </c>
      <c r="AJ64" s="157" t="s">
        <v>2823</v>
      </c>
      <c r="AK64" s="157" t="s">
        <v>2942</v>
      </c>
      <c r="AL64" s="157" t="s">
        <v>2823</v>
      </c>
      <c r="AM64" s="157" t="s">
        <v>2823</v>
      </c>
      <c r="AN64" s="157" t="s">
        <v>2942</v>
      </c>
      <c r="AO64" s="157" t="s">
        <v>2823</v>
      </c>
      <c r="AP64" s="157" t="s">
        <v>2823</v>
      </c>
      <c r="AQ64" s="157" t="s">
        <v>2942</v>
      </c>
      <c r="AR64" s="157" t="s">
        <v>2823</v>
      </c>
      <c r="AS64" s="157" t="s">
        <v>2823</v>
      </c>
      <c r="AT64" s="157" t="s">
        <v>2942</v>
      </c>
      <c r="AU64" s="157" t="s">
        <v>2823</v>
      </c>
      <c r="AV64" s="157" t="s">
        <v>2823</v>
      </c>
      <c r="AW64" s="157" t="s">
        <v>2942</v>
      </c>
      <c r="AX64" s="157" t="s">
        <v>2823</v>
      </c>
      <c r="AY64" s="157" t="s">
        <v>2823</v>
      </c>
      <c r="AZ64" s="157" t="s">
        <v>2942</v>
      </c>
      <c r="BA64" s="157" t="s">
        <v>2823</v>
      </c>
      <c r="BB64" s="157" t="s">
        <v>2823</v>
      </c>
      <c r="BC64" s="157" t="s">
        <v>2942</v>
      </c>
      <c r="BD64" s="157" t="s">
        <v>2823</v>
      </c>
      <c r="BE64" s="157" t="s">
        <v>2823</v>
      </c>
      <c r="BF64" s="157" t="s">
        <v>2942</v>
      </c>
      <c r="BG64" s="157" t="s">
        <v>2823</v>
      </c>
      <c r="BH64" s="157" t="s">
        <v>2823</v>
      </c>
      <c r="BI64" s="157" t="s">
        <v>2942</v>
      </c>
      <c r="BJ64" s="157" t="s">
        <v>2823</v>
      </c>
      <c r="BK64" s="157" t="s">
        <v>2823</v>
      </c>
      <c r="BL64" s="157" t="s">
        <v>2942</v>
      </c>
      <c r="BM64" s="157" t="s">
        <v>2823</v>
      </c>
      <c r="BN64" s="157" t="s">
        <v>2823</v>
      </c>
      <c r="BO64" s="157" t="s">
        <v>2942</v>
      </c>
      <c r="BP64" s="157" t="s">
        <v>2823</v>
      </c>
      <c r="BQ64" s="157" t="s">
        <v>2823</v>
      </c>
      <c r="BR64" s="157" t="s">
        <v>2942</v>
      </c>
      <c r="BS64" s="157" t="s">
        <v>2823</v>
      </c>
      <c r="BT64" s="157" t="s">
        <v>2823</v>
      </c>
      <c r="BU64" s="157" t="s">
        <v>2942</v>
      </c>
      <c r="BV64" s="157" t="s">
        <v>2823</v>
      </c>
      <c r="BW64" s="157" t="s">
        <v>2823</v>
      </c>
      <c r="BX64" s="157" t="s">
        <v>2942</v>
      </c>
      <c r="BY64" s="157" t="s">
        <v>2823</v>
      </c>
      <c r="BZ64" s="157" t="s">
        <v>2823</v>
      </c>
      <c r="CA64" s="157" t="s">
        <v>2942</v>
      </c>
      <c r="CB64" s="157" t="s">
        <v>2823</v>
      </c>
      <c r="CC64" s="157" t="s">
        <v>2823</v>
      </c>
      <c r="CD64" s="157" t="s">
        <v>2942</v>
      </c>
      <c r="CE64" s="157" t="s">
        <v>2823</v>
      </c>
      <c r="CF64" s="157" t="s">
        <v>2823</v>
      </c>
      <c r="CG64" s="157" t="s">
        <v>2942</v>
      </c>
      <c r="CH64" s="157" t="s">
        <v>2823</v>
      </c>
      <c r="CI64" s="157" t="s">
        <v>2823</v>
      </c>
      <c r="CJ64" s="157" t="s">
        <v>2942</v>
      </c>
      <c r="CK64" s="157" t="s">
        <v>2823</v>
      </c>
      <c r="CL64" s="157" t="s">
        <v>2823</v>
      </c>
      <c r="CM64" s="157" t="s">
        <v>2942</v>
      </c>
      <c r="CN64" s="157" t="s">
        <v>2823</v>
      </c>
      <c r="CO64" s="157" t="s">
        <v>2823</v>
      </c>
      <c r="CP64" s="157" t="s">
        <v>2942</v>
      </c>
      <c r="CQ64" s="157" t="s">
        <v>2823</v>
      </c>
      <c r="CR64" s="157" t="s">
        <v>2823</v>
      </c>
      <c r="CS64" s="157" t="s">
        <v>2942</v>
      </c>
      <c r="CT64" s="157" t="s">
        <v>2823</v>
      </c>
      <c r="CU64" s="157" t="s">
        <v>2823</v>
      </c>
      <c r="CV64" s="157" t="s">
        <v>2942</v>
      </c>
      <c r="CW64" s="157" t="s">
        <v>2823</v>
      </c>
      <c r="CX64" s="157" t="s">
        <v>2823</v>
      </c>
      <c r="CY64" s="157" t="s">
        <v>2942</v>
      </c>
      <c r="CZ64" s="157" t="s">
        <v>2823</v>
      </c>
      <c r="DA64" s="157" t="s">
        <v>2823</v>
      </c>
      <c r="DB64" s="157" t="s">
        <v>2942</v>
      </c>
      <c r="DC64" s="157" t="s">
        <v>2823</v>
      </c>
      <c r="DD64" s="157" t="s">
        <v>2823</v>
      </c>
      <c r="DE64" s="157" t="s">
        <v>2942</v>
      </c>
      <c r="DF64" s="157" t="s">
        <v>2823</v>
      </c>
      <c r="DG64" s="157" t="s">
        <v>2823</v>
      </c>
      <c r="DH64" s="157" t="s">
        <v>2942</v>
      </c>
      <c r="DI64" s="157" t="s">
        <v>2823</v>
      </c>
      <c r="DJ64" s="157" t="s">
        <v>2823</v>
      </c>
      <c r="DK64" s="157" t="s">
        <v>2942</v>
      </c>
      <c r="DL64" s="157" t="s">
        <v>2823</v>
      </c>
      <c r="DM64" s="157" t="s">
        <v>2823</v>
      </c>
      <c r="DN64" s="157" t="s">
        <v>2942</v>
      </c>
      <c r="DO64" s="157" t="s">
        <v>2823</v>
      </c>
      <c r="DP64" s="157" t="s">
        <v>2823</v>
      </c>
      <c r="DQ64" s="157" t="s">
        <v>2942</v>
      </c>
      <c r="DR64" s="157" t="s">
        <v>2823</v>
      </c>
      <c r="DS64" s="157" t="s">
        <v>2823</v>
      </c>
      <c r="DT64" s="157" t="s">
        <v>2942</v>
      </c>
      <c r="DU64" s="157" t="s">
        <v>2823</v>
      </c>
      <c r="DV64" s="157" t="s">
        <v>2823</v>
      </c>
      <c r="DW64" s="157" t="s">
        <v>2942</v>
      </c>
      <c r="DX64" s="157" t="s">
        <v>2823</v>
      </c>
      <c r="DY64" s="157" t="s">
        <v>2823</v>
      </c>
      <c r="DZ64" s="157" t="s">
        <v>2942</v>
      </c>
      <c r="EA64" s="157" t="s">
        <v>2823</v>
      </c>
      <c r="EB64" s="157" t="s">
        <v>2823</v>
      </c>
      <c r="EC64" s="157" t="s">
        <v>2942</v>
      </c>
      <c r="ED64" s="157" t="s">
        <v>2823</v>
      </c>
      <c r="EE64" s="157" t="s">
        <v>2823</v>
      </c>
      <c r="EF64" s="157" t="s">
        <v>2942</v>
      </c>
      <c r="EG64" s="157" t="s">
        <v>2823</v>
      </c>
      <c r="EH64" s="157" t="s">
        <v>2823</v>
      </c>
      <c r="EI64" s="157" t="s">
        <v>2942</v>
      </c>
      <c r="EJ64" s="157" t="s">
        <v>2823</v>
      </c>
      <c r="EK64" s="157" t="s">
        <v>2823</v>
      </c>
      <c r="EL64" s="157" t="s">
        <v>2942</v>
      </c>
      <c r="EM64" s="157" t="s">
        <v>2823</v>
      </c>
      <c r="EN64" s="157" t="s">
        <v>2823</v>
      </c>
      <c r="EO64" s="157" t="s">
        <v>2942</v>
      </c>
      <c r="EP64" s="157" t="s">
        <v>2823</v>
      </c>
      <c r="EQ64" s="157" t="s">
        <v>2823</v>
      </c>
      <c r="ER64" s="157" t="s">
        <v>2942</v>
      </c>
      <c r="ES64" s="157" t="s">
        <v>2823</v>
      </c>
      <c r="ET64" s="157" t="s">
        <v>2823</v>
      </c>
    </row>
    <row r="65" spans="1:150" x14ac:dyDescent="0.3">
      <c r="A65" s="1"/>
      <c r="B65" s="156" t="s">
        <v>3323</v>
      </c>
      <c r="C65" s="156" t="s">
        <v>94</v>
      </c>
      <c r="D65" s="156" t="s">
        <v>95</v>
      </c>
      <c r="E65" s="156" t="s">
        <v>3324</v>
      </c>
      <c r="F65" s="156" t="s">
        <v>3325</v>
      </c>
      <c r="G65" s="157" t="s">
        <v>2942</v>
      </c>
      <c r="H65" s="157" t="s">
        <v>2823</v>
      </c>
      <c r="I65" s="157" t="s">
        <v>2823</v>
      </c>
      <c r="J65" s="157" t="s">
        <v>2942</v>
      </c>
      <c r="K65" s="157" t="s">
        <v>2823</v>
      </c>
      <c r="L65" s="157" t="s">
        <v>2823</v>
      </c>
      <c r="M65" s="157" t="s">
        <v>2942</v>
      </c>
      <c r="N65" s="157" t="s">
        <v>2823</v>
      </c>
      <c r="O65" s="157" t="s">
        <v>2823</v>
      </c>
      <c r="P65" s="157" t="s">
        <v>2942</v>
      </c>
      <c r="Q65" s="157" t="s">
        <v>2823</v>
      </c>
      <c r="R65" s="157" t="s">
        <v>2823</v>
      </c>
      <c r="S65" s="157" t="s">
        <v>2942</v>
      </c>
      <c r="T65" s="157" t="s">
        <v>2823</v>
      </c>
      <c r="U65" s="157" t="s">
        <v>2823</v>
      </c>
      <c r="V65" s="157" t="s">
        <v>2942</v>
      </c>
      <c r="W65" s="157" t="s">
        <v>2823</v>
      </c>
      <c r="X65" s="157" t="s">
        <v>2823</v>
      </c>
      <c r="Y65" s="157" t="s">
        <v>2942</v>
      </c>
      <c r="Z65" s="157" t="s">
        <v>2823</v>
      </c>
      <c r="AA65" s="157" t="s">
        <v>2823</v>
      </c>
      <c r="AB65" s="157" t="s">
        <v>2942</v>
      </c>
      <c r="AC65" s="157" t="s">
        <v>2823</v>
      </c>
      <c r="AD65" s="157" t="s">
        <v>2823</v>
      </c>
      <c r="AE65" s="157" t="s">
        <v>2942</v>
      </c>
      <c r="AF65" s="157" t="s">
        <v>2823</v>
      </c>
      <c r="AG65" s="157" t="s">
        <v>2823</v>
      </c>
      <c r="AH65" s="157" t="s">
        <v>2942</v>
      </c>
      <c r="AI65" s="157" t="s">
        <v>2823</v>
      </c>
      <c r="AJ65" s="157" t="s">
        <v>2823</v>
      </c>
      <c r="AK65" s="157" t="s">
        <v>2942</v>
      </c>
      <c r="AL65" s="157" t="s">
        <v>2823</v>
      </c>
      <c r="AM65" s="157" t="s">
        <v>2823</v>
      </c>
      <c r="AN65" s="157" t="s">
        <v>2942</v>
      </c>
      <c r="AO65" s="157" t="s">
        <v>2823</v>
      </c>
      <c r="AP65" s="157" t="s">
        <v>2823</v>
      </c>
      <c r="AQ65" s="157" t="s">
        <v>2942</v>
      </c>
      <c r="AR65" s="157" t="s">
        <v>2823</v>
      </c>
      <c r="AS65" s="157" t="s">
        <v>2823</v>
      </c>
      <c r="AT65" s="157" t="s">
        <v>2942</v>
      </c>
      <c r="AU65" s="157" t="s">
        <v>2823</v>
      </c>
      <c r="AV65" s="157" t="s">
        <v>2823</v>
      </c>
      <c r="AW65" s="157" t="s">
        <v>2942</v>
      </c>
      <c r="AX65" s="157" t="s">
        <v>2823</v>
      </c>
      <c r="AY65" s="157" t="s">
        <v>2823</v>
      </c>
      <c r="AZ65" s="157" t="s">
        <v>2942</v>
      </c>
      <c r="BA65" s="157" t="s">
        <v>2823</v>
      </c>
      <c r="BB65" s="157" t="s">
        <v>2823</v>
      </c>
      <c r="BC65" s="157" t="s">
        <v>2942</v>
      </c>
      <c r="BD65" s="157" t="s">
        <v>2823</v>
      </c>
      <c r="BE65" s="157" t="s">
        <v>2823</v>
      </c>
      <c r="BF65" s="157" t="s">
        <v>2942</v>
      </c>
      <c r="BG65" s="157" t="s">
        <v>2823</v>
      </c>
      <c r="BH65" s="157" t="s">
        <v>2823</v>
      </c>
      <c r="BI65" s="157" t="s">
        <v>2942</v>
      </c>
      <c r="BJ65" s="157" t="s">
        <v>2823</v>
      </c>
      <c r="BK65" s="157" t="s">
        <v>2823</v>
      </c>
      <c r="BL65" s="157" t="s">
        <v>2942</v>
      </c>
      <c r="BM65" s="157" t="s">
        <v>2823</v>
      </c>
      <c r="BN65" s="157" t="s">
        <v>2823</v>
      </c>
      <c r="BO65" s="157" t="s">
        <v>2942</v>
      </c>
      <c r="BP65" s="157" t="s">
        <v>2823</v>
      </c>
      <c r="BQ65" s="157" t="s">
        <v>2823</v>
      </c>
      <c r="BR65" s="157" t="s">
        <v>2942</v>
      </c>
      <c r="BS65" s="157" t="s">
        <v>2823</v>
      </c>
      <c r="BT65" s="157" t="s">
        <v>2823</v>
      </c>
      <c r="BU65" s="157" t="s">
        <v>2942</v>
      </c>
      <c r="BV65" s="157" t="s">
        <v>2823</v>
      </c>
      <c r="BW65" s="157" t="s">
        <v>2823</v>
      </c>
      <c r="BX65" s="157" t="s">
        <v>2942</v>
      </c>
      <c r="BY65" s="157" t="s">
        <v>2823</v>
      </c>
      <c r="BZ65" s="157" t="s">
        <v>2823</v>
      </c>
      <c r="CA65" s="157" t="s">
        <v>2942</v>
      </c>
      <c r="CB65" s="157" t="s">
        <v>2823</v>
      </c>
      <c r="CC65" s="157" t="s">
        <v>2823</v>
      </c>
      <c r="CD65" s="157" t="s">
        <v>2942</v>
      </c>
      <c r="CE65" s="157" t="s">
        <v>2823</v>
      </c>
      <c r="CF65" s="157" t="s">
        <v>2823</v>
      </c>
      <c r="CG65" s="157" t="s">
        <v>2942</v>
      </c>
      <c r="CH65" s="157" t="s">
        <v>2823</v>
      </c>
      <c r="CI65" s="157" t="s">
        <v>2823</v>
      </c>
      <c r="CJ65" s="157" t="s">
        <v>2942</v>
      </c>
      <c r="CK65" s="157" t="s">
        <v>2823</v>
      </c>
      <c r="CL65" s="157" t="s">
        <v>2823</v>
      </c>
      <c r="CM65" s="157" t="s">
        <v>2942</v>
      </c>
      <c r="CN65" s="157" t="s">
        <v>2823</v>
      </c>
      <c r="CO65" s="157" t="s">
        <v>2823</v>
      </c>
      <c r="CP65" s="157" t="s">
        <v>2942</v>
      </c>
      <c r="CQ65" s="157" t="s">
        <v>2823</v>
      </c>
      <c r="CR65" s="157" t="s">
        <v>2823</v>
      </c>
      <c r="CS65" s="157" t="s">
        <v>2942</v>
      </c>
      <c r="CT65" s="157" t="s">
        <v>2823</v>
      </c>
      <c r="CU65" s="157" t="s">
        <v>2823</v>
      </c>
      <c r="CV65" s="157" t="s">
        <v>2942</v>
      </c>
      <c r="CW65" s="157" t="s">
        <v>2823</v>
      </c>
      <c r="CX65" s="157" t="s">
        <v>2823</v>
      </c>
      <c r="CY65" s="157" t="s">
        <v>2942</v>
      </c>
      <c r="CZ65" s="157" t="s">
        <v>2823</v>
      </c>
      <c r="DA65" s="157" t="s">
        <v>2823</v>
      </c>
      <c r="DB65" s="157" t="s">
        <v>2942</v>
      </c>
      <c r="DC65" s="157" t="s">
        <v>2823</v>
      </c>
      <c r="DD65" s="157" t="s">
        <v>2823</v>
      </c>
      <c r="DE65" s="157" t="s">
        <v>2942</v>
      </c>
      <c r="DF65" s="157" t="s">
        <v>2823</v>
      </c>
      <c r="DG65" s="157" t="s">
        <v>2823</v>
      </c>
      <c r="DH65" s="157" t="s">
        <v>2942</v>
      </c>
      <c r="DI65" s="157" t="s">
        <v>2823</v>
      </c>
      <c r="DJ65" s="157" t="s">
        <v>2823</v>
      </c>
      <c r="DK65" s="157" t="s">
        <v>2942</v>
      </c>
      <c r="DL65" s="157" t="s">
        <v>2823</v>
      </c>
      <c r="DM65" s="157" t="s">
        <v>2823</v>
      </c>
      <c r="DN65" s="157" t="s">
        <v>2942</v>
      </c>
      <c r="DO65" s="157" t="s">
        <v>2823</v>
      </c>
      <c r="DP65" s="157" t="s">
        <v>2823</v>
      </c>
      <c r="DQ65" s="157" t="s">
        <v>2942</v>
      </c>
      <c r="DR65" s="157" t="s">
        <v>2823</v>
      </c>
      <c r="DS65" s="157" t="s">
        <v>2823</v>
      </c>
      <c r="DT65" s="157" t="s">
        <v>2942</v>
      </c>
      <c r="DU65" s="157" t="s">
        <v>2823</v>
      </c>
      <c r="DV65" s="157" t="s">
        <v>2823</v>
      </c>
      <c r="DW65" s="157" t="s">
        <v>2942</v>
      </c>
      <c r="DX65" s="157" t="s">
        <v>2823</v>
      </c>
      <c r="DY65" s="157" t="s">
        <v>2823</v>
      </c>
      <c r="DZ65" s="157" t="s">
        <v>2942</v>
      </c>
      <c r="EA65" s="157" t="s">
        <v>2823</v>
      </c>
      <c r="EB65" s="157" t="s">
        <v>2823</v>
      </c>
      <c r="EC65" s="157" t="s">
        <v>2942</v>
      </c>
      <c r="ED65" s="157" t="s">
        <v>2823</v>
      </c>
      <c r="EE65" s="157" t="s">
        <v>2823</v>
      </c>
      <c r="EF65" s="157" t="s">
        <v>2942</v>
      </c>
      <c r="EG65" s="157" t="s">
        <v>2823</v>
      </c>
      <c r="EH65" s="157" t="s">
        <v>2823</v>
      </c>
      <c r="EI65" s="157" t="s">
        <v>2942</v>
      </c>
      <c r="EJ65" s="157" t="s">
        <v>2823</v>
      </c>
      <c r="EK65" s="157" t="s">
        <v>2823</v>
      </c>
      <c r="EL65" s="157" t="s">
        <v>2942</v>
      </c>
      <c r="EM65" s="157" t="s">
        <v>2823</v>
      </c>
      <c r="EN65" s="157" t="s">
        <v>2823</v>
      </c>
      <c r="EO65" s="157" t="s">
        <v>2942</v>
      </c>
      <c r="EP65" s="157" t="s">
        <v>2823</v>
      </c>
      <c r="EQ65" s="157" t="s">
        <v>2823</v>
      </c>
      <c r="ER65" s="157" t="s">
        <v>2942</v>
      </c>
      <c r="ES65" s="157" t="s">
        <v>2823</v>
      </c>
      <c r="ET65" s="157" t="s">
        <v>2823</v>
      </c>
    </row>
    <row r="66" spans="1:150" x14ac:dyDescent="0.3">
      <c r="A66" s="1"/>
      <c r="B66" s="155" t="s">
        <v>3326</v>
      </c>
      <c r="C66" s="155" t="s">
        <v>59</v>
      </c>
      <c r="D66" s="155" t="s">
        <v>3327</v>
      </c>
      <c r="E66" s="155" t="s">
        <v>3328</v>
      </c>
      <c r="F66" s="155" t="s">
        <v>3329</v>
      </c>
      <c r="G66" s="155" t="s">
        <v>2942</v>
      </c>
      <c r="H66" s="155" t="s">
        <v>3330</v>
      </c>
      <c r="I66" s="155" t="s">
        <v>3331</v>
      </c>
      <c r="J66" s="155" t="s">
        <v>2942</v>
      </c>
      <c r="K66" s="155" t="s">
        <v>2823</v>
      </c>
      <c r="L66" s="155" t="s">
        <v>3332</v>
      </c>
      <c r="M66" s="155" t="s">
        <v>2942</v>
      </c>
      <c r="N66" s="155" t="s">
        <v>2823</v>
      </c>
      <c r="O66" s="155" t="s">
        <v>3332</v>
      </c>
      <c r="P66" s="155" t="s">
        <v>2942</v>
      </c>
      <c r="Q66" s="155" t="s">
        <v>2823</v>
      </c>
      <c r="R66" s="155" t="s">
        <v>3332</v>
      </c>
      <c r="S66" s="155" t="s">
        <v>2942</v>
      </c>
      <c r="T66" s="155" t="s">
        <v>2823</v>
      </c>
      <c r="U66" s="155" t="s">
        <v>3332</v>
      </c>
      <c r="V66" s="155" t="s">
        <v>2942</v>
      </c>
      <c r="W66" s="155" t="s">
        <v>2823</v>
      </c>
      <c r="X66" s="155" t="s">
        <v>3332</v>
      </c>
      <c r="Y66" s="155" t="s">
        <v>2942</v>
      </c>
      <c r="Z66" s="155" t="s">
        <v>2823</v>
      </c>
      <c r="AA66" s="155" t="s">
        <v>3332</v>
      </c>
      <c r="AB66" s="155" t="s">
        <v>2942</v>
      </c>
      <c r="AC66" s="155" t="s">
        <v>2823</v>
      </c>
      <c r="AD66" s="155" t="s">
        <v>3332</v>
      </c>
      <c r="AE66" s="155" t="s">
        <v>2942</v>
      </c>
      <c r="AF66" s="155" t="s">
        <v>3333</v>
      </c>
      <c r="AG66" s="155" t="s">
        <v>3334</v>
      </c>
      <c r="AH66" s="155" t="s">
        <v>2942</v>
      </c>
      <c r="AI66" s="155" t="s">
        <v>3330</v>
      </c>
      <c r="AJ66" s="155" t="s">
        <v>3331</v>
      </c>
      <c r="AK66" s="155" t="s">
        <v>2942</v>
      </c>
      <c r="AL66" s="155" t="s">
        <v>3330</v>
      </c>
      <c r="AM66" s="155" t="s">
        <v>3335</v>
      </c>
      <c r="AN66" s="155" t="s">
        <v>2942</v>
      </c>
      <c r="AO66" s="155" t="s">
        <v>3336</v>
      </c>
      <c r="AP66" s="155" t="s">
        <v>3337</v>
      </c>
      <c r="AQ66" s="155" t="s">
        <v>2942</v>
      </c>
      <c r="AR66" s="155" t="s">
        <v>2823</v>
      </c>
      <c r="AS66" s="155" t="s">
        <v>3338</v>
      </c>
      <c r="AT66" s="155" t="s">
        <v>2942</v>
      </c>
      <c r="AU66" s="155" t="s">
        <v>2823</v>
      </c>
      <c r="AV66" s="155" t="s">
        <v>3339</v>
      </c>
      <c r="AW66" s="155" t="s">
        <v>2942</v>
      </c>
      <c r="AX66" s="155" t="s">
        <v>2823</v>
      </c>
      <c r="AY66" s="155" t="s">
        <v>3339</v>
      </c>
      <c r="AZ66" s="155" t="s">
        <v>2942</v>
      </c>
      <c r="BA66" s="155" t="s">
        <v>2823</v>
      </c>
      <c r="BB66" s="155" t="s">
        <v>3340</v>
      </c>
      <c r="BC66" s="155" t="s">
        <v>2942</v>
      </c>
      <c r="BD66" s="155" t="s">
        <v>3341</v>
      </c>
      <c r="BE66" s="155" t="s">
        <v>2823</v>
      </c>
      <c r="BF66" s="155" t="s">
        <v>2942</v>
      </c>
      <c r="BG66" s="155" t="s">
        <v>3341</v>
      </c>
      <c r="BH66" s="155" t="s">
        <v>2823</v>
      </c>
      <c r="BI66" s="155" t="s">
        <v>2942</v>
      </c>
      <c r="BJ66" s="155" t="s">
        <v>3341</v>
      </c>
      <c r="BK66" s="155" t="s">
        <v>2823</v>
      </c>
      <c r="BL66" s="155" t="s">
        <v>2942</v>
      </c>
      <c r="BM66" s="155" t="s">
        <v>3341</v>
      </c>
      <c r="BN66" s="155" t="s">
        <v>2823</v>
      </c>
      <c r="BO66" s="155" t="s">
        <v>2942</v>
      </c>
      <c r="BP66" s="155" t="s">
        <v>3341</v>
      </c>
      <c r="BQ66" s="155" t="s">
        <v>2823</v>
      </c>
      <c r="BR66" s="155" t="s">
        <v>2942</v>
      </c>
      <c r="BS66" s="155" t="s">
        <v>2823</v>
      </c>
      <c r="BT66" s="155" t="s">
        <v>3342</v>
      </c>
      <c r="BU66" s="155" t="s">
        <v>2942</v>
      </c>
      <c r="BV66" s="155" t="s">
        <v>2823</v>
      </c>
      <c r="BW66" s="155" t="s">
        <v>3332</v>
      </c>
      <c r="BX66" s="155" t="s">
        <v>2942</v>
      </c>
      <c r="BY66" s="155" t="s">
        <v>2823</v>
      </c>
      <c r="BZ66" s="155" t="s">
        <v>3332</v>
      </c>
      <c r="CA66" s="155" t="s">
        <v>2942</v>
      </c>
      <c r="CB66" s="155" t="s">
        <v>3341</v>
      </c>
      <c r="CC66" s="155" t="s">
        <v>2823</v>
      </c>
      <c r="CD66" s="155" t="s">
        <v>2942</v>
      </c>
      <c r="CE66" s="155" t="s">
        <v>3343</v>
      </c>
      <c r="CF66" s="155" t="s">
        <v>3344</v>
      </c>
      <c r="CG66" s="155" t="s">
        <v>2942</v>
      </c>
      <c r="CH66" s="155" t="s">
        <v>3341</v>
      </c>
      <c r="CI66" s="155" t="s">
        <v>2823</v>
      </c>
      <c r="CJ66" s="155" t="s">
        <v>2942</v>
      </c>
      <c r="CK66" s="155" t="s">
        <v>3341</v>
      </c>
      <c r="CL66" s="155" t="s">
        <v>2823</v>
      </c>
      <c r="CM66" s="155" t="s">
        <v>2942</v>
      </c>
      <c r="CN66" s="155" t="s">
        <v>3345</v>
      </c>
      <c r="CO66" s="155" t="s">
        <v>3346</v>
      </c>
      <c r="CP66" s="155" t="s">
        <v>2942</v>
      </c>
      <c r="CQ66" s="155" t="s">
        <v>3343</v>
      </c>
      <c r="CR66" s="155" t="s">
        <v>3344</v>
      </c>
      <c r="CS66" s="155" t="s">
        <v>2942</v>
      </c>
      <c r="CT66" s="155" t="s">
        <v>3347</v>
      </c>
      <c r="CU66" s="155" t="s">
        <v>3348</v>
      </c>
      <c r="CV66" s="155" t="s">
        <v>2942</v>
      </c>
      <c r="CW66" s="155" t="s">
        <v>3347</v>
      </c>
      <c r="CX66" s="155" t="s">
        <v>3348</v>
      </c>
      <c r="CY66" s="155" t="s">
        <v>2942</v>
      </c>
      <c r="CZ66" s="155" t="s">
        <v>3349</v>
      </c>
      <c r="DA66" s="155" t="s">
        <v>3350</v>
      </c>
      <c r="DB66" s="155" t="s">
        <v>2942</v>
      </c>
      <c r="DC66" s="155" t="s">
        <v>2823</v>
      </c>
      <c r="DD66" s="155" t="s">
        <v>3332</v>
      </c>
      <c r="DE66" s="155" t="s">
        <v>2942</v>
      </c>
      <c r="DF66" s="155" t="s">
        <v>2823</v>
      </c>
      <c r="DG66" s="155" t="s">
        <v>3332</v>
      </c>
      <c r="DH66" s="155" t="s">
        <v>2942</v>
      </c>
      <c r="DI66" s="155" t="s">
        <v>2823</v>
      </c>
      <c r="DJ66" s="155" t="s">
        <v>3332</v>
      </c>
      <c r="DK66" s="155" t="s">
        <v>2942</v>
      </c>
      <c r="DL66" s="155" t="s">
        <v>2823</v>
      </c>
      <c r="DM66" s="155" t="s">
        <v>3351</v>
      </c>
      <c r="DN66" s="155" t="s">
        <v>2942</v>
      </c>
      <c r="DO66" s="155" t="s">
        <v>2823</v>
      </c>
      <c r="DP66" s="155" t="s">
        <v>3332</v>
      </c>
      <c r="DQ66" s="155" t="s">
        <v>2942</v>
      </c>
      <c r="DR66" s="155" t="s">
        <v>3352</v>
      </c>
      <c r="DS66" s="155" t="s">
        <v>3353</v>
      </c>
      <c r="DT66" s="155" t="s">
        <v>2942</v>
      </c>
      <c r="DU66" s="155" t="s">
        <v>3352</v>
      </c>
      <c r="DV66" s="155" t="s">
        <v>3353</v>
      </c>
      <c r="DW66" s="155" t="s">
        <v>2942</v>
      </c>
      <c r="DX66" s="155" t="s">
        <v>3352</v>
      </c>
      <c r="DY66" s="155" t="s">
        <v>3353</v>
      </c>
      <c r="DZ66" s="155" t="s">
        <v>2942</v>
      </c>
      <c r="EA66" s="155" t="s">
        <v>3352</v>
      </c>
      <c r="EB66" s="155" t="s">
        <v>3353</v>
      </c>
      <c r="EC66" s="155" t="s">
        <v>2942</v>
      </c>
      <c r="ED66" s="155" t="s">
        <v>3352</v>
      </c>
      <c r="EE66" s="155" t="s">
        <v>3353</v>
      </c>
      <c r="EF66" s="155" t="s">
        <v>2942</v>
      </c>
      <c r="EG66" s="155" t="s">
        <v>3352</v>
      </c>
      <c r="EH66" s="155" t="s">
        <v>3353</v>
      </c>
      <c r="EI66" s="155" t="s">
        <v>2942</v>
      </c>
      <c r="EJ66" s="155" t="s">
        <v>2823</v>
      </c>
      <c r="EK66" s="155" t="s">
        <v>3354</v>
      </c>
      <c r="EL66" s="155" t="s">
        <v>2942</v>
      </c>
      <c r="EM66" s="155" t="s">
        <v>2823</v>
      </c>
      <c r="EN66" s="155" t="s">
        <v>3355</v>
      </c>
      <c r="EO66" s="155" t="s">
        <v>2942</v>
      </c>
      <c r="EP66" s="155" t="s">
        <v>2823</v>
      </c>
      <c r="EQ66" s="155" t="s">
        <v>3356</v>
      </c>
      <c r="ER66" s="155" t="s">
        <v>2942</v>
      </c>
      <c r="ES66" s="155" t="s">
        <v>2823</v>
      </c>
      <c r="ET66" s="155" t="s">
        <v>3357</v>
      </c>
    </row>
    <row r="67" spans="1:150" x14ac:dyDescent="0.3">
      <c r="A67" s="1"/>
      <c r="B67" s="156" t="s">
        <v>3358</v>
      </c>
      <c r="C67" s="156" t="s">
        <v>59</v>
      </c>
      <c r="D67" s="156" t="s">
        <v>3327</v>
      </c>
      <c r="E67" s="156" t="s">
        <v>3359</v>
      </c>
      <c r="F67" s="156" t="s">
        <v>3360</v>
      </c>
      <c r="G67" s="157" t="s">
        <v>2942</v>
      </c>
      <c r="H67" s="157" t="s">
        <v>3330</v>
      </c>
      <c r="I67" s="157" t="s">
        <v>3331</v>
      </c>
      <c r="J67" s="157" t="s">
        <v>2942</v>
      </c>
      <c r="K67" s="157" t="s">
        <v>2823</v>
      </c>
      <c r="L67" s="157" t="s">
        <v>3332</v>
      </c>
      <c r="M67" s="157" t="s">
        <v>2942</v>
      </c>
      <c r="N67" s="157" t="s">
        <v>2823</v>
      </c>
      <c r="O67" s="157" t="s">
        <v>3332</v>
      </c>
      <c r="P67" s="157" t="s">
        <v>2942</v>
      </c>
      <c r="Q67" s="157" t="s">
        <v>2823</v>
      </c>
      <c r="R67" s="157" t="s">
        <v>3332</v>
      </c>
      <c r="S67" s="157" t="s">
        <v>2942</v>
      </c>
      <c r="T67" s="157" t="s">
        <v>2823</v>
      </c>
      <c r="U67" s="157" t="s">
        <v>3332</v>
      </c>
      <c r="V67" s="157" t="s">
        <v>2942</v>
      </c>
      <c r="W67" s="157" t="s">
        <v>2823</v>
      </c>
      <c r="X67" s="157" t="s">
        <v>3332</v>
      </c>
      <c r="Y67" s="157" t="s">
        <v>2942</v>
      </c>
      <c r="Z67" s="157" t="s">
        <v>2823</v>
      </c>
      <c r="AA67" s="157" t="s">
        <v>3332</v>
      </c>
      <c r="AB67" s="157" t="s">
        <v>2942</v>
      </c>
      <c r="AC67" s="157" t="s">
        <v>2823</v>
      </c>
      <c r="AD67" s="157" t="s">
        <v>3332</v>
      </c>
      <c r="AE67" s="157" t="s">
        <v>2942</v>
      </c>
      <c r="AF67" s="157" t="s">
        <v>3333</v>
      </c>
      <c r="AG67" s="157" t="s">
        <v>3334</v>
      </c>
      <c r="AH67" s="157" t="s">
        <v>2942</v>
      </c>
      <c r="AI67" s="157" t="s">
        <v>3330</v>
      </c>
      <c r="AJ67" s="157" t="s">
        <v>3331</v>
      </c>
      <c r="AK67" s="157" t="s">
        <v>2942</v>
      </c>
      <c r="AL67" s="157" t="s">
        <v>3330</v>
      </c>
      <c r="AM67" s="157" t="s">
        <v>3335</v>
      </c>
      <c r="AN67" s="157" t="s">
        <v>2942</v>
      </c>
      <c r="AO67" s="157" t="s">
        <v>3336</v>
      </c>
      <c r="AP67" s="157" t="s">
        <v>3337</v>
      </c>
      <c r="AQ67" s="157" t="s">
        <v>2942</v>
      </c>
      <c r="AR67" s="157" t="s">
        <v>2823</v>
      </c>
      <c r="AS67" s="157" t="s">
        <v>3338</v>
      </c>
      <c r="AT67" s="157" t="s">
        <v>2942</v>
      </c>
      <c r="AU67" s="157" t="s">
        <v>2823</v>
      </c>
      <c r="AV67" s="157" t="s">
        <v>3339</v>
      </c>
      <c r="AW67" s="157" t="s">
        <v>2942</v>
      </c>
      <c r="AX67" s="157" t="s">
        <v>2823</v>
      </c>
      <c r="AY67" s="157" t="s">
        <v>3339</v>
      </c>
      <c r="AZ67" s="157" t="s">
        <v>2942</v>
      </c>
      <c r="BA67" s="157" t="s">
        <v>2823</v>
      </c>
      <c r="BB67" s="157" t="s">
        <v>3340</v>
      </c>
      <c r="BC67" s="157" t="s">
        <v>2942</v>
      </c>
      <c r="BD67" s="157" t="s">
        <v>3341</v>
      </c>
      <c r="BE67" s="157" t="s">
        <v>2823</v>
      </c>
      <c r="BF67" s="157" t="s">
        <v>2942</v>
      </c>
      <c r="BG67" s="157" t="s">
        <v>3341</v>
      </c>
      <c r="BH67" s="157" t="s">
        <v>2823</v>
      </c>
      <c r="BI67" s="157" t="s">
        <v>2942</v>
      </c>
      <c r="BJ67" s="157" t="s">
        <v>3341</v>
      </c>
      <c r="BK67" s="157" t="s">
        <v>2823</v>
      </c>
      <c r="BL67" s="157" t="s">
        <v>2942</v>
      </c>
      <c r="BM67" s="157" t="s">
        <v>3341</v>
      </c>
      <c r="BN67" s="157" t="s">
        <v>2823</v>
      </c>
      <c r="BO67" s="157" t="s">
        <v>2942</v>
      </c>
      <c r="BP67" s="157" t="s">
        <v>3341</v>
      </c>
      <c r="BQ67" s="157" t="s">
        <v>2823</v>
      </c>
      <c r="BR67" s="157" t="s">
        <v>2942</v>
      </c>
      <c r="BS67" s="157" t="s">
        <v>2823</v>
      </c>
      <c r="BT67" s="157" t="s">
        <v>3342</v>
      </c>
      <c r="BU67" s="157" t="s">
        <v>2942</v>
      </c>
      <c r="BV67" s="157" t="s">
        <v>2823</v>
      </c>
      <c r="BW67" s="157" t="s">
        <v>3332</v>
      </c>
      <c r="BX67" s="157" t="s">
        <v>2942</v>
      </c>
      <c r="BY67" s="157" t="s">
        <v>2823</v>
      </c>
      <c r="BZ67" s="157" t="s">
        <v>3332</v>
      </c>
      <c r="CA67" s="157" t="s">
        <v>2942</v>
      </c>
      <c r="CB67" s="157" t="s">
        <v>3341</v>
      </c>
      <c r="CC67" s="157" t="s">
        <v>2823</v>
      </c>
      <c r="CD67" s="157" t="s">
        <v>2942</v>
      </c>
      <c r="CE67" s="157" t="s">
        <v>3343</v>
      </c>
      <c r="CF67" s="157" t="s">
        <v>3344</v>
      </c>
      <c r="CG67" s="157" t="s">
        <v>2942</v>
      </c>
      <c r="CH67" s="157" t="s">
        <v>3341</v>
      </c>
      <c r="CI67" s="157" t="s">
        <v>2823</v>
      </c>
      <c r="CJ67" s="157" t="s">
        <v>2942</v>
      </c>
      <c r="CK67" s="157" t="s">
        <v>3341</v>
      </c>
      <c r="CL67" s="157" t="s">
        <v>2823</v>
      </c>
      <c r="CM67" s="157" t="s">
        <v>2942</v>
      </c>
      <c r="CN67" s="157" t="s">
        <v>3345</v>
      </c>
      <c r="CO67" s="157" t="s">
        <v>3346</v>
      </c>
      <c r="CP67" s="157" t="s">
        <v>2942</v>
      </c>
      <c r="CQ67" s="157" t="s">
        <v>3343</v>
      </c>
      <c r="CR67" s="157" t="s">
        <v>3344</v>
      </c>
      <c r="CS67" s="157" t="s">
        <v>2942</v>
      </c>
      <c r="CT67" s="157" t="s">
        <v>3347</v>
      </c>
      <c r="CU67" s="157" t="s">
        <v>3348</v>
      </c>
      <c r="CV67" s="157" t="s">
        <v>2942</v>
      </c>
      <c r="CW67" s="157" t="s">
        <v>3347</v>
      </c>
      <c r="CX67" s="157" t="s">
        <v>3348</v>
      </c>
      <c r="CY67" s="157" t="s">
        <v>2942</v>
      </c>
      <c r="CZ67" s="157" t="s">
        <v>3349</v>
      </c>
      <c r="DA67" s="157" t="s">
        <v>3350</v>
      </c>
      <c r="DB67" s="157" t="s">
        <v>2942</v>
      </c>
      <c r="DC67" s="157" t="s">
        <v>2823</v>
      </c>
      <c r="DD67" s="157" t="s">
        <v>3332</v>
      </c>
      <c r="DE67" s="157" t="s">
        <v>2942</v>
      </c>
      <c r="DF67" s="157" t="s">
        <v>2823</v>
      </c>
      <c r="DG67" s="157" t="s">
        <v>3332</v>
      </c>
      <c r="DH67" s="157" t="s">
        <v>2942</v>
      </c>
      <c r="DI67" s="157" t="s">
        <v>2823</v>
      </c>
      <c r="DJ67" s="157" t="s">
        <v>3332</v>
      </c>
      <c r="DK67" s="157" t="s">
        <v>2942</v>
      </c>
      <c r="DL67" s="157" t="s">
        <v>2823</v>
      </c>
      <c r="DM67" s="157" t="s">
        <v>3351</v>
      </c>
      <c r="DN67" s="157" t="s">
        <v>2942</v>
      </c>
      <c r="DO67" s="157" t="s">
        <v>2823</v>
      </c>
      <c r="DP67" s="157" t="s">
        <v>3332</v>
      </c>
      <c r="DQ67" s="157" t="s">
        <v>2942</v>
      </c>
      <c r="DR67" s="157" t="s">
        <v>3352</v>
      </c>
      <c r="DS67" s="157" t="s">
        <v>3353</v>
      </c>
      <c r="DT67" s="157" t="s">
        <v>2942</v>
      </c>
      <c r="DU67" s="157" t="s">
        <v>3352</v>
      </c>
      <c r="DV67" s="157" t="s">
        <v>3353</v>
      </c>
      <c r="DW67" s="157" t="s">
        <v>2942</v>
      </c>
      <c r="DX67" s="157" t="s">
        <v>3352</v>
      </c>
      <c r="DY67" s="157" t="s">
        <v>3353</v>
      </c>
      <c r="DZ67" s="157" t="s">
        <v>2942</v>
      </c>
      <c r="EA67" s="157" t="s">
        <v>3352</v>
      </c>
      <c r="EB67" s="157" t="s">
        <v>3353</v>
      </c>
      <c r="EC67" s="157" t="s">
        <v>2942</v>
      </c>
      <c r="ED67" s="157" t="s">
        <v>3352</v>
      </c>
      <c r="EE67" s="157" t="s">
        <v>3353</v>
      </c>
      <c r="EF67" s="157" t="s">
        <v>2942</v>
      </c>
      <c r="EG67" s="157" t="s">
        <v>3352</v>
      </c>
      <c r="EH67" s="157" t="s">
        <v>3353</v>
      </c>
      <c r="EI67" s="157" t="s">
        <v>2942</v>
      </c>
      <c r="EJ67" s="157" t="s">
        <v>2823</v>
      </c>
      <c r="EK67" s="157" t="s">
        <v>3354</v>
      </c>
      <c r="EL67" s="157" t="s">
        <v>2942</v>
      </c>
      <c r="EM67" s="157" t="s">
        <v>2823</v>
      </c>
      <c r="EN67" s="157" t="s">
        <v>3355</v>
      </c>
      <c r="EO67" s="157" t="s">
        <v>2942</v>
      </c>
      <c r="EP67" s="157" t="s">
        <v>2823</v>
      </c>
      <c r="EQ67" s="157" t="s">
        <v>3356</v>
      </c>
      <c r="ER67" s="157" t="s">
        <v>2942</v>
      </c>
      <c r="ES67" s="157" t="s">
        <v>2823</v>
      </c>
      <c r="ET67" s="157" t="s">
        <v>3357</v>
      </c>
    </row>
    <row r="68" spans="1:150" x14ac:dyDescent="0.3">
      <c r="A68" s="1"/>
      <c r="B68" s="156" t="s">
        <v>3361</v>
      </c>
      <c r="C68" s="156" t="s">
        <v>59</v>
      </c>
      <c r="D68" s="156" t="s">
        <v>3327</v>
      </c>
      <c r="E68" s="156" t="s">
        <v>3362</v>
      </c>
      <c r="F68" s="156" t="s">
        <v>3363</v>
      </c>
      <c r="G68" s="157" t="s">
        <v>2942</v>
      </c>
      <c r="H68" s="157" t="s">
        <v>2823</v>
      </c>
      <c r="I68" s="157" t="s">
        <v>2823</v>
      </c>
      <c r="J68" s="157" t="s">
        <v>2942</v>
      </c>
      <c r="K68" s="157" t="s">
        <v>2823</v>
      </c>
      <c r="L68" s="157" t="s">
        <v>2823</v>
      </c>
      <c r="M68" s="157" t="s">
        <v>2942</v>
      </c>
      <c r="N68" s="157" t="s">
        <v>2823</v>
      </c>
      <c r="O68" s="157" t="s">
        <v>2823</v>
      </c>
      <c r="P68" s="157" t="s">
        <v>2942</v>
      </c>
      <c r="Q68" s="157" t="s">
        <v>2823</v>
      </c>
      <c r="R68" s="157" t="s">
        <v>2823</v>
      </c>
      <c r="S68" s="157" t="s">
        <v>2942</v>
      </c>
      <c r="T68" s="157" t="s">
        <v>2823</v>
      </c>
      <c r="U68" s="157" t="s">
        <v>2823</v>
      </c>
      <c r="V68" s="157" t="s">
        <v>2942</v>
      </c>
      <c r="W68" s="157" t="s">
        <v>2823</v>
      </c>
      <c r="X68" s="157" t="s">
        <v>2823</v>
      </c>
      <c r="Y68" s="157" t="s">
        <v>2942</v>
      </c>
      <c r="Z68" s="157" t="s">
        <v>2823</v>
      </c>
      <c r="AA68" s="157" t="s">
        <v>2823</v>
      </c>
      <c r="AB68" s="157" t="s">
        <v>2942</v>
      </c>
      <c r="AC68" s="157" t="s">
        <v>2823</v>
      </c>
      <c r="AD68" s="157" t="s">
        <v>2823</v>
      </c>
      <c r="AE68" s="157" t="s">
        <v>2942</v>
      </c>
      <c r="AF68" s="157" t="s">
        <v>2823</v>
      </c>
      <c r="AG68" s="157" t="s">
        <v>2823</v>
      </c>
      <c r="AH68" s="157" t="s">
        <v>2942</v>
      </c>
      <c r="AI68" s="157" t="s">
        <v>2823</v>
      </c>
      <c r="AJ68" s="157" t="s">
        <v>2823</v>
      </c>
      <c r="AK68" s="157" t="s">
        <v>2942</v>
      </c>
      <c r="AL68" s="157" t="s">
        <v>2823</v>
      </c>
      <c r="AM68" s="157" t="s">
        <v>2823</v>
      </c>
      <c r="AN68" s="157" t="s">
        <v>2942</v>
      </c>
      <c r="AO68" s="157" t="s">
        <v>2823</v>
      </c>
      <c r="AP68" s="157" t="s">
        <v>2823</v>
      </c>
      <c r="AQ68" s="157" t="s">
        <v>2942</v>
      </c>
      <c r="AR68" s="157" t="s">
        <v>2823</v>
      </c>
      <c r="AS68" s="157" t="s">
        <v>2823</v>
      </c>
      <c r="AT68" s="157" t="s">
        <v>2942</v>
      </c>
      <c r="AU68" s="157" t="s">
        <v>2823</v>
      </c>
      <c r="AV68" s="157" t="s">
        <v>2823</v>
      </c>
      <c r="AW68" s="157" t="s">
        <v>2942</v>
      </c>
      <c r="AX68" s="157" t="s">
        <v>2823</v>
      </c>
      <c r="AY68" s="157" t="s">
        <v>2823</v>
      </c>
      <c r="AZ68" s="157" t="s">
        <v>2942</v>
      </c>
      <c r="BA68" s="157" t="s">
        <v>2823</v>
      </c>
      <c r="BB68" s="157" t="s">
        <v>2823</v>
      </c>
      <c r="BC68" s="157" t="s">
        <v>2942</v>
      </c>
      <c r="BD68" s="157" t="s">
        <v>2823</v>
      </c>
      <c r="BE68" s="157" t="s">
        <v>2823</v>
      </c>
      <c r="BF68" s="157" t="s">
        <v>2942</v>
      </c>
      <c r="BG68" s="157" t="s">
        <v>2823</v>
      </c>
      <c r="BH68" s="157" t="s">
        <v>2823</v>
      </c>
      <c r="BI68" s="157" t="s">
        <v>2942</v>
      </c>
      <c r="BJ68" s="157" t="s">
        <v>2823</v>
      </c>
      <c r="BK68" s="157" t="s">
        <v>2823</v>
      </c>
      <c r="BL68" s="157" t="s">
        <v>2942</v>
      </c>
      <c r="BM68" s="157" t="s">
        <v>2823</v>
      </c>
      <c r="BN68" s="157" t="s">
        <v>2823</v>
      </c>
      <c r="BO68" s="157" t="s">
        <v>2942</v>
      </c>
      <c r="BP68" s="157" t="s">
        <v>2823</v>
      </c>
      <c r="BQ68" s="157" t="s">
        <v>2823</v>
      </c>
      <c r="BR68" s="157" t="s">
        <v>2942</v>
      </c>
      <c r="BS68" s="157" t="s">
        <v>2823</v>
      </c>
      <c r="BT68" s="157" t="s">
        <v>2823</v>
      </c>
      <c r="BU68" s="157" t="s">
        <v>2942</v>
      </c>
      <c r="BV68" s="157" t="s">
        <v>2823</v>
      </c>
      <c r="BW68" s="157" t="s">
        <v>2823</v>
      </c>
      <c r="BX68" s="157" t="s">
        <v>2942</v>
      </c>
      <c r="BY68" s="157" t="s">
        <v>2823</v>
      </c>
      <c r="BZ68" s="157" t="s">
        <v>2823</v>
      </c>
      <c r="CA68" s="157" t="s">
        <v>2942</v>
      </c>
      <c r="CB68" s="157" t="s">
        <v>2823</v>
      </c>
      <c r="CC68" s="157" t="s">
        <v>2823</v>
      </c>
      <c r="CD68" s="157" t="s">
        <v>2942</v>
      </c>
      <c r="CE68" s="157" t="s">
        <v>2823</v>
      </c>
      <c r="CF68" s="157" t="s">
        <v>2823</v>
      </c>
      <c r="CG68" s="157" t="s">
        <v>2942</v>
      </c>
      <c r="CH68" s="157" t="s">
        <v>2823</v>
      </c>
      <c r="CI68" s="157" t="s">
        <v>2823</v>
      </c>
      <c r="CJ68" s="157" t="s">
        <v>2942</v>
      </c>
      <c r="CK68" s="157" t="s">
        <v>2823</v>
      </c>
      <c r="CL68" s="157" t="s">
        <v>2823</v>
      </c>
      <c r="CM68" s="157" t="s">
        <v>2942</v>
      </c>
      <c r="CN68" s="157" t="s">
        <v>2823</v>
      </c>
      <c r="CO68" s="157" t="s">
        <v>2823</v>
      </c>
      <c r="CP68" s="157" t="s">
        <v>2942</v>
      </c>
      <c r="CQ68" s="157" t="s">
        <v>2823</v>
      </c>
      <c r="CR68" s="157" t="s">
        <v>2823</v>
      </c>
      <c r="CS68" s="157" t="s">
        <v>2942</v>
      </c>
      <c r="CT68" s="157" t="s">
        <v>2823</v>
      </c>
      <c r="CU68" s="157" t="s">
        <v>2823</v>
      </c>
      <c r="CV68" s="157" t="s">
        <v>2942</v>
      </c>
      <c r="CW68" s="157" t="s">
        <v>2823</v>
      </c>
      <c r="CX68" s="157" t="s">
        <v>2823</v>
      </c>
      <c r="CY68" s="157" t="s">
        <v>2942</v>
      </c>
      <c r="CZ68" s="157" t="s">
        <v>2823</v>
      </c>
      <c r="DA68" s="157" t="s">
        <v>2823</v>
      </c>
      <c r="DB68" s="157" t="s">
        <v>2942</v>
      </c>
      <c r="DC68" s="157" t="s">
        <v>2823</v>
      </c>
      <c r="DD68" s="157" t="s">
        <v>2823</v>
      </c>
      <c r="DE68" s="157" t="s">
        <v>2942</v>
      </c>
      <c r="DF68" s="157" t="s">
        <v>2823</v>
      </c>
      <c r="DG68" s="157" t="s">
        <v>2823</v>
      </c>
      <c r="DH68" s="157" t="s">
        <v>2942</v>
      </c>
      <c r="DI68" s="157" t="s">
        <v>2823</v>
      </c>
      <c r="DJ68" s="157" t="s">
        <v>2823</v>
      </c>
      <c r="DK68" s="157" t="s">
        <v>2942</v>
      </c>
      <c r="DL68" s="157" t="s">
        <v>2823</v>
      </c>
      <c r="DM68" s="157" t="s">
        <v>2823</v>
      </c>
      <c r="DN68" s="157" t="s">
        <v>2942</v>
      </c>
      <c r="DO68" s="157" t="s">
        <v>2823</v>
      </c>
      <c r="DP68" s="157" t="s">
        <v>2823</v>
      </c>
      <c r="DQ68" s="157" t="s">
        <v>2942</v>
      </c>
      <c r="DR68" s="157" t="s">
        <v>2823</v>
      </c>
      <c r="DS68" s="157" t="s">
        <v>2823</v>
      </c>
      <c r="DT68" s="157" t="s">
        <v>2942</v>
      </c>
      <c r="DU68" s="157" t="s">
        <v>2823</v>
      </c>
      <c r="DV68" s="157" t="s">
        <v>2823</v>
      </c>
      <c r="DW68" s="157" t="s">
        <v>2942</v>
      </c>
      <c r="DX68" s="157" t="s">
        <v>2823</v>
      </c>
      <c r="DY68" s="157" t="s">
        <v>2823</v>
      </c>
      <c r="DZ68" s="157" t="s">
        <v>2942</v>
      </c>
      <c r="EA68" s="157" t="s">
        <v>2823</v>
      </c>
      <c r="EB68" s="157" t="s">
        <v>2823</v>
      </c>
      <c r="EC68" s="157" t="s">
        <v>2942</v>
      </c>
      <c r="ED68" s="157" t="s">
        <v>2823</v>
      </c>
      <c r="EE68" s="157" t="s">
        <v>2823</v>
      </c>
      <c r="EF68" s="157" t="s">
        <v>2942</v>
      </c>
      <c r="EG68" s="157" t="s">
        <v>2823</v>
      </c>
      <c r="EH68" s="157" t="s">
        <v>2823</v>
      </c>
      <c r="EI68" s="157" t="s">
        <v>2942</v>
      </c>
      <c r="EJ68" s="157" t="s">
        <v>2823</v>
      </c>
      <c r="EK68" s="157" t="s">
        <v>2823</v>
      </c>
      <c r="EL68" s="157" t="s">
        <v>2942</v>
      </c>
      <c r="EM68" s="157" t="s">
        <v>2823</v>
      </c>
      <c r="EN68" s="157" t="s">
        <v>2823</v>
      </c>
      <c r="EO68" s="157" t="s">
        <v>2942</v>
      </c>
      <c r="EP68" s="157" t="s">
        <v>2823</v>
      </c>
      <c r="EQ68" s="157" t="s">
        <v>2823</v>
      </c>
      <c r="ER68" s="157" t="s">
        <v>2942</v>
      </c>
      <c r="ES68" s="157" t="s">
        <v>2823</v>
      </c>
      <c r="ET68" s="157" t="s">
        <v>2823</v>
      </c>
    </row>
    <row r="69" spans="1:150" x14ac:dyDescent="0.3">
      <c r="A69" s="1"/>
      <c r="B69" s="155" t="s">
        <v>3364</v>
      </c>
      <c r="C69" s="155" t="s">
        <v>226</v>
      </c>
      <c r="D69" s="155" t="s">
        <v>967</v>
      </c>
      <c r="E69" s="155" t="s">
        <v>3365</v>
      </c>
      <c r="F69" s="155" t="s">
        <v>3366</v>
      </c>
      <c r="G69" s="155" t="s">
        <v>2942</v>
      </c>
      <c r="H69" s="155" t="s">
        <v>2985</v>
      </c>
      <c r="I69" s="155" t="s">
        <v>3367</v>
      </c>
      <c r="J69" s="155" t="s">
        <v>2942</v>
      </c>
      <c r="K69" s="155" t="s">
        <v>2985</v>
      </c>
      <c r="L69" s="155" t="s">
        <v>3368</v>
      </c>
      <c r="M69" s="155" t="s">
        <v>2942</v>
      </c>
      <c r="N69" s="155" t="s">
        <v>2985</v>
      </c>
      <c r="O69" s="155" t="s">
        <v>3368</v>
      </c>
      <c r="P69" s="155" t="s">
        <v>2942</v>
      </c>
      <c r="Q69" s="155" t="s">
        <v>2823</v>
      </c>
      <c r="R69" s="155" t="s">
        <v>3368</v>
      </c>
      <c r="S69" s="155" t="s">
        <v>2942</v>
      </c>
      <c r="T69" s="155" t="s">
        <v>2985</v>
      </c>
      <c r="U69" s="155" t="s">
        <v>3368</v>
      </c>
      <c r="V69" s="155" t="s">
        <v>2942</v>
      </c>
      <c r="W69" s="155" t="s">
        <v>3368</v>
      </c>
      <c r="X69" s="155" t="s">
        <v>3368</v>
      </c>
      <c r="Y69" s="155" t="s">
        <v>2942</v>
      </c>
      <c r="Z69" s="155" t="s">
        <v>2823</v>
      </c>
      <c r="AA69" s="155" t="s">
        <v>3368</v>
      </c>
      <c r="AB69" s="155" t="s">
        <v>2942</v>
      </c>
      <c r="AC69" s="155" t="s">
        <v>2985</v>
      </c>
      <c r="AD69" s="155" t="s">
        <v>3368</v>
      </c>
      <c r="AE69" s="155" t="s">
        <v>2942</v>
      </c>
      <c r="AF69" s="155" t="s">
        <v>2985</v>
      </c>
      <c r="AG69" s="155" t="s">
        <v>3369</v>
      </c>
      <c r="AH69" s="155" t="s">
        <v>2942</v>
      </c>
      <c r="AI69" s="155" t="s">
        <v>2985</v>
      </c>
      <c r="AJ69" s="155" t="s">
        <v>3367</v>
      </c>
      <c r="AK69" s="155" t="s">
        <v>2942</v>
      </c>
      <c r="AL69" s="155" t="s">
        <v>2823</v>
      </c>
      <c r="AM69" s="155" t="s">
        <v>3370</v>
      </c>
      <c r="AN69" s="155" t="s">
        <v>2942</v>
      </c>
      <c r="AO69" s="155" t="s">
        <v>2823</v>
      </c>
      <c r="AP69" s="155" t="s">
        <v>3368</v>
      </c>
      <c r="AQ69" s="155" t="s">
        <v>2942</v>
      </c>
      <c r="AR69" s="155" t="s">
        <v>2823</v>
      </c>
      <c r="AS69" s="155" t="s">
        <v>3371</v>
      </c>
      <c r="AT69" s="155" t="s">
        <v>2942</v>
      </c>
      <c r="AU69" s="155" t="s">
        <v>2823</v>
      </c>
      <c r="AV69" s="155" t="s">
        <v>3372</v>
      </c>
      <c r="AW69" s="155" t="s">
        <v>2942</v>
      </c>
      <c r="AX69" s="155" t="s">
        <v>2823</v>
      </c>
      <c r="AY69" s="155" t="s">
        <v>3372</v>
      </c>
      <c r="AZ69" s="155" t="s">
        <v>2942</v>
      </c>
      <c r="BA69" s="155" t="s">
        <v>2823</v>
      </c>
      <c r="BB69" s="155" t="s">
        <v>3373</v>
      </c>
      <c r="BC69" s="155" t="s">
        <v>2942</v>
      </c>
      <c r="BD69" s="155" t="s">
        <v>2823</v>
      </c>
      <c r="BE69" s="155" t="s">
        <v>3374</v>
      </c>
      <c r="BF69" s="155" t="s">
        <v>2942</v>
      </c>
      <c r="BG69" s="155" t="s">
        <v>2823</v>
      </c>
      <c r="BH69" s="155" t="s">
        <v>3374</v>
      </c>
      <c r="BI69" s="155" t="s">
        <v>2942</v>
      </c>
      <c r="BJ69" s="155" t="s">
        <v>2823</v>
      </c>
      <c r="BK69" s="155" t="s">
        <v>3374</v>
      </c>
      <c r="BL69" s="155" t="s">
        <v>2942</v>
      </c>
      <c r="BM69" s="155" t="s">
        <v>2823</v>
      </c>
      <c r="BN69" s="155" t="s">
        <v>3375</v>
      </c>
      <c r="BO69" s="155" t="s">
        <v>2942</v>
      </c>
      <c r="BP69" s="155" t="s">
        <v>2823</v>
      </c>
      <c r="BQ69" s="155" t="s">
        <v>3376</v>
      </c>
      <c r="BR69" s="155" t="s">
        <v>2942</v>
      </c>
      <c r="BS69" s="155" t="s">
        <v>3377</v>
      </c>
      <c r="BT69" s="155" t="s">
        <v>2823</v>
      </c>
      <c r="BU69" s="155" t="s">
        <v>2942</v>
      </c>
      <c r="BV69" s="155" t="s">
        <v>3378</v>
      </c>
      <c r="BW69" s="155" t="s">
        <v>3379</v>
      </c>
      <c r="BX69" s="155" t="s">
        <v>2942</v>
      </c>
      <c r="BY69" s="155" t="s">
        <v>3378</v>
      </c>
      <c r="BZ69" s="155" t="s">
        <v>3379</v>
      </c>
      <c r="CA69" s="155" t="s">
        <v>2942</v>
      </c>
      <c r="CB69" s="155" t="s">
        <v>2823</v>
      </c>
      <c r="CC69" s="155" t="s">
        <v>3380</v>
      </c>
      <c r="CD69" s="155" t="s">
        <v>2942</v>
      </c>
      <c r="CE69" s="155" t="s">
        <v>3368</v>
      </c>
      <c r="CF69" s="155" t="s">
        <v>3381</v>
      </c>
      <c r="CG69" s="155" t="s">
        <v>2942</v>
      </c>
      <c r="CH69" s="155" t="s">
        <v>2823</v>
      </c>
      <c r="CI69" s="155" t="s">
        <v>3382</v>
      </c>
      <c r="CJ69" s="155" t="s">
        <v>2942</v>
      </c>
      <c r="CK69" s="155" t="s">
        <v>2823</v>
      </c>
      <c r="CL69" s="155" t="s">
        <v>3383</v>
      </c>
      <c r="CM69" s="155" t="s">
        <v>2942</v>
      </c>
      <c r="CN69" s="155" t="s">
        <v>3384</v>
      </c>
      <c r="CO69" s="155" t="s">
        <v>3385</v>
      </c>
      <c r="CP69" s="155" t="s">
        <v>2942</v>
      </c>
      <c r="CQ69" s="155" t="s">
        <v>3368</v>
      </c>
      <c r="CR69" s="155" t="s">
        <v>3381</v>
      </c>
      <c r="CS69" s="155" t="s">
        <v>2942</v>
      </c>
      <c r="CT69" s="155" t="s">
        <v>3368</v>
      </c>
      <c r="CU69" s="155" t="s">
        <v>3381</v>
      </c>
      <c r="CV69" s="155" t="s">
        <v>2942</v>
      </c>
      <c r="CW69" s="155" t="s">
        <v>3368</v>
      </c>
      <c r="CX69" s="155" t="s">
        <v>3381</v>
      </c>
      <c r="CY69" s="155" t="s">
        <v>2942</v>
      </c>
      <c r="CZ69" s="155" t="s">
        <v>2823</v>
      </c>
      <c r="DA69" s="155" t="s">
        <v>3386</v>
      </c>
      <c r="DB69" s="155" t="s">
        <v>2942</v>
      </c>
      <c r="DC69" s="155" t="s">
        <v>3368</v>
      </c>
      <c r="DD69" s="155" t="s">
        <v>3381</v>
      </c>
      <c r="DE69" s="155" t="s">
        <v>2942</v>
      </c>
      <c r="DF69" s="155" t="s">
        <v>3368</v>
      </c>
      <c r="DG69" s="155" t="s">
        <v>3381</v>
      </c>
      <c r="DH69" s="155" t="s">
        <v>2942</v>
      </c>
      <c r="DI69" s="155" t="s">
        <v>3368</v>
      </c>
      <c r="DJ69" s="155" t="s">
        <v>3381</v>
      </c>
      <c r="DK69" s="155" t="s">
        <v>2942</v>
      </c>
      <c r="DL69" s="155" t="s">
        <v>3384</v>
      </c>
      <c r="DM69" s="155" t="s">
        <v>3387</v>
      </c>
      <c r="DN69" s="155" t="s">
        <v>2942</v>
      </c>
      <c r="DO69" s="155" t="s">
        <v>2823</v>
      </c>
      <c r="DP69" s="155" t="s">
        <v>3384</v>
      </c>
      <c r="DQ69" s="155" t="s">
        <v>2942</v>
      </c>
      <c r="DR69" s="155" t="s">
        <v>2823</v>
      </c>
      <c r="DS69" s="155" t="s">
        <v>3388</v>
      </c>
      <c r="DT69" s="155" t="s">
        <v>2942</v>
      </c>
      <c r="DU69" s="155" t="s">
        <v>2823</v>
      </c>
      <c r="DV69" s="155" t="s">
        <v>3388</v>
      </c>
      <c r="DW69" s="155" t="s">
        <v>2942</v>
      </c>
      <c r="DX69" s="155" t="s">
        <v>2823</v>
      </c>
      <c r="DY69" s="155" t="s">
        <v>3388</v>
      </c>
      <c r="DZ69" s="155" t="s">
        <v>2942</v>
      </c>
      <c r="EA69" s="155" t="s">
        <v>2823</v>
      </c>
      <c r="EB69" s="155" t="s">
        <v>3388</v>
      </c>
      <c r="EC69" s="155" t="s">
        <v>2942</v>
      </c>
      <c r="ED69" s="155" t="s">
        <v>2823</v>
      </c>
      <c r="EE69" s="155" t="s">
        <v>3388</v>
      </c>
      <c r="EF69" s="155" t="s">
        <v>2942</v>
      </c>
      <c r="EG69" s="155" t="s">
        <v>2823</v>
      </c>
      <c r="EH69" s="155" t="s">
        <v>3388</v>
      </c>
      <c r="EI69" s="155" t="s">
        <v>2942</v>
      </c>
      <c r="EJ69" s="155" t="s">
        <v>2823</v>
      </c>
      <c r="EK69" s="155" t="s">
        <v>3389</v>
      </c>
      <c r="EL69" s="155" t="s">
        <v>2942</v>
      </c>
      <c r="EM69" s="155" t="s">
        <v>2823</v>
      </c>
      <c r="EN69" s="155" t="s">
        <v>2823</v>
      </c>
      <c r="EO69" s="155" t="s">
        <v>2942</v>
      </c>
      <c r="EP69" s="155" t="s">
        <v>2823</v>
      </c>
      <c r="EQ69" s="155" t="s">
        <v>2823</v>
      </c>
      <c r="ER69" s="155" t="s">
        <v>2942</v>
      </c>
      <c r="ES69" s="155" t="s">
        <v>2823</v>
      </c>
      <c r="ET69" s="155" t="s">
        <v>3390</v>
      </c>
    </row>
    <row r="70" spans="1:150" x14ac:dyDescent="0.3">
      <c r="A70" s="1"/>
      <c r="B70" s="156" t="s">
        <v>3391</v>
      </c>
      <c r="C70" s="156" t="s">
        <v>226</v>
      </c>
      <c r="D70" s="156" t="s">
        <v>967</v>
      </c>
      <c r="E70" s="156" t="s">
        <v>3392</v>
      </c>
      <c r="F70" s="156" t="s">
        <v>3393</v>
      </c>
      <c r="G70" s="157" t="s">
        <v>2942</v>
      </c>
      <c r="H70" s="157" t="s">
        <v>2823</v>
      </c>
      <c r="I70" s="157" t="s">
        <v>2823</v>
      </c>
      <c r="J70" s="157" t="s">
        <v>2942</v>
      </c>
      <c r="K70" s="157" t="s">
        <v>2823</v>
      </c>
      <c r="L70" s="157" t="s">
        <v>2823</v>
      </c>
      <c r="M70" s="157" t="s">
        <v>2942</v>
      </c>
      <c r="N70" s="157" t="s">
        <v>2823</v>
      </c>
      <c r="O70" s="157" t="s">
        <v>2823</v>
      </c>
      <c r="P70" s="157" t="s">
        <v>2942</v>
      </c>
      <c r="Q70" s="157" t="s">
        <v>2823</v>
      </c>
      <c r="R70" s="157" t="s">
        <v>2823</v>
      </c>
      <c r="S70" s="157" t="s">
        <v>2942</v>
      </c>
      <c r="T70" s="157" t="s">
        <v>2823</v>
      </c>
      <c r="U70" s="157" t="s">
        <v>2823</v>
      </c>
      <c r="V70" s="157" t="s">
        <v>2942</v>
      </c>
      <c r="W70" s="157" t="s">
        <v>2823</v>
      </c>
      <c r="X70" s="157" t="s">
        <v>2823</v>
      </c>
      <c r="Y70" s="157" t="s">
        <v>2942</v>
      </c>
      <c r="Z70" s="157" t="s">
        <v>2823</v>
      </c>
      <c r="AA70" s="157" t="s">
        <v>2823</v>
      </c>
      <c r="AB70" s="157" t="s">
        <v>2942</v>
      </c>
      <c r="AC70" s="157" t="s">
        <v>2823</v>
      </c>
      <c r="AD70" s="157" t="s">
        <v>2823</v>
      </c>
      <c r="AE70" s="157" t="s">
        <v>2942</v>
      </c>
      <c r="AF70" s="157" t="s">
        <v>2823</v>
      </c>
      <c r="AG70" s="157" t="s">
        <v>2823</v>
      </c>
      <c r="AH70" s="157" t="s">
        <v>2942</v>
      </c>
      <c r="AI70" s="157" t="s">
        <v>2823</v>
      </c>
      <c r="AJ70" s="157" t="s">
        <v>2823</v>
      </c>
      <c r="AK70" s="157" t="s">
        <v>2942</v>
      </c>
      <c r="AL70" s="157" t="s">
        <v>2823</v>
      </c>
      <c r="AM70" s="157" t="s">
        <v>2823</v>
      </c>
      <c r="AN70" s="157" t="s">
        <v>2942</v>
      </c>
      <c r="AO70" s="157" t="s">
        <v>2823</v>
      </c>
      <c r="AP70" s="157" t="s">
        <v>2823</v>
      </c>
      <c r="AQ70" s="157" t="s">
        <v>2942</v>
      </c>
      <c r="AR70" s="157" t="s">
        <v>2823</v>
      </c>
      <c r="AS70" s="157" t="s">
        <v>2823</v>
      </c>
      <c r="AT70" s="157" t="s">
        <v>2942</v>
      </c>
      <c r="AU70" s="157" t="s">
        <v>2823</v>
      </c>
      <c r="AV70" s="157" t="s">
        <v>2823</v>
      </c>
      <c r="AW70" s="157" t="s">
        <v>2942</v>
      </c>
      <c r="AX70" s="157" t="s">
        <v>2823</v>
      </c>
      <c r="AY70" s="157" t="s">
        <v>2823</v>
      </c>
      <c r="AZ70" s="157" t="s">
        <v>2942</v>
      </c>
      <c r="BA70" s="157" t="s">
        <v>2823</v>
      </c>
      <c r="BB70" s="157" t="s">
        <v>2823</v>
      </c>
      <c r="BC70" s="157" t="s">
        <v>2942</v>
      </c>
      <c r="BD70" s="157" t="s">
        <v>2823</v>
      </c>
      <c r="BE70" s="157" t="s">
        <v>2823</v>
      </c>
      <c r="BF70" s="157" t="s">
        <v>2942</v>
      </c>
      <c r="BG70" s="157" t="s">
        <v>2823</v>
      </c>
      <c r="BH70" s="157" t="s">
        <v>2823</v>
      </c>
      <c r="BI70" s="157" t="s">
        <v>2942</v>
      </c>
      <c r="BJ70" s="157" t="s">
        <v>2823</v>
      </c>
      <c r="BK70" s="157" t="s">
        <v>2823</v>
      </c>
      <c r="BL70" s="157" t="s">
        <v>2942</v>
      </c>
      <c r="BM70" s="157" t="s">
        <v>2823</v>
      </c>
      <c r="BN70" s="157" t="s">
        <v>2823</v>
      </c>
      <c r="BO70" s="157" t="s">
        <v>2942</v>
      </c>
      <c r="BP70" s="157" t="s">
        <v>2823</v>
      </c>
      <c r="BQ70" s="157" t="s">
        <v>2823</v>
      </c>
      <c r="BR70" s="157" t="s">
        <v>2942</v>
      </c>
      <c r="BS70" s="157" t="s">
        <v>2823</v>
      </c>
      <c r="BT70" s="157" t="s">
        <v>2823</v>
      </c>
      <c r="BU70" s="157" t="s">
        <v>2942</v>
      </c>
      <c r="BV70" s="157" t="s">
        <v>2823</v>
      </c>
      <c r="BW70" s="157" t="s">
        <v>2823</v>
      </c>
      <c r="BX70" s="157" t="s">
        <v>2942</v>
      </c>
      <c r="BY70" s="157" t="s">
        <v>2823</v>
      </c>
      <c r="BZ70" s="157" t="s">
        <v>2823</v>
      </c>
      <c r="CA70" s="157" t="s">
        <v>2942</v>
      </c>
      <c r="CB70" s="157" t="s">
        <v>2823</v>
      </c>
      <c r="CC70" s="157" t="s">
        <v>2823</v>
      </c>
      <c r="CD70" s="157" t="s">
        <v>2942</v>
      </c>
      <c r="CE70" s="157" t="s">
        <v>2823</v>
      </c>
      <c r="CF70" s="157" t="s">
        <v>2823</v>
      </c>
      <c r="CG70" s="157" t="s">
        <v>2942</v>
      </c>
      <c r="CH70" s="157" t="s">
        <v>2823</v>
      </c>
      <c r="CI70" s="157" t="s">
        <v>2823</v>
      </c>
      <c r="CJ70" s="157" t="s">
        <v>2942</v>
      </c>
      <c r="CK70" s="157" t="s">
        <v>2823</v>
      </c>
      <c r="CL70" s="157" t="s">
        <v>2823</v>
      </c>
      <c r="CM70" s="157" t="s">
        <v>2942</v>
      </c>
      <c r="CN70" s="157" t="s">
        <v>2823</v>
      </c>
      <c r="CO70" s="157" t="s">
        <v>2823</v>
      </c>
      <c r="CP70" s="157" t="s">
        <v>2942</v>
      </c>
      <c r="CQ70" s="157" t="s">
        <v>2823</v>
      </c>
      <c r="CR70" s="157" t="s">
        <v>2823</v>
      </c>
      <c r="CS70" s="157" t="s">
        <v>2942</v>
      </c>
      <c r="CT70" s="157" t="s">
        <v>2823</v>
      </c>
      <c r="CU70" s="157" t="s">
        <v>2823</v>
      </c>
      <c r="CV70" s="157" t="s">
        <v>2942</v>
      </c>
      <c r="CW70" s="157" t="s">
        <v>2823</v>
      </c>
      <c r="CX70" s="157" t="s">
        <v>2823</v>
      </c>
      <c r="CY70" s="157" t="s">
        <v>2942</v>
      </c>
      <c r="CZ70" s="157" t="s">
        <v>2823</v>
      </c>
      <c r="DA70" s="157" t="s">
        <v>2823</v>
      </c>
      <c r="DB70" s="157" t="s">
        <v>2942</v>
      </c>
      <c r="DC70" s="157" t="s">
        <v>2823</v>
      </c>
      <c r="DD70" s="157" t="s">
        <v>2823</v>
      </c>
      <c r="DE70" s="157" t="s">
        <v>2942</v>
      </c>
      <c r="DF70" s="157" t="s">
        <v>2823</v>
      </c>
      <c r="DG70" s="157" t="s">
        <v>2823</v>
      </c>
      <c r="DH70" s="157" t="s">
        <v>2942</v>
      </c>
      <c r="DI70" s="157" t="s">
        <v>2823</v>
      </c>
      <c r="DJ70" s="157" t="s">
        <v>2823</v>
      </c>
      <c r="DK70" s="157" t="s">
        <v>2942</v>
      </c>
      <c r="DL70" s="157" t="s">
        <v>2823</v>
      </c>
      <c r="DM70" s="157" t="s">
        <v>2823</v>
      </c>
      <c r="DN70" s="157" t="s">
        <v>2942</v>
      </c>
      <c r="DO70" s="157" t="s">
        <v>2823</v>
      </c>
      <c r="DP70" s="157" t="s">
        <v>2823</v>
      </c>
      <c r="DQ70" s="157" t="s">
        <v>2942</v>
      </c>
      <c r="DR70" s="157" t="s">
        <v>2823</v>
      </c>
      <c r="DS70" s="157" t="s">
        <v>2823</v>
      </c>
      <c r="DT70" s="157" t="s">
        <v>2942</v>
      </c>
      <c r="DU70" s="157" t="s">
        <v>2823</v>
      </c>
      <c r="DV70" s="157" t="s">
        <v>2823</v>
      </c>
      <c r="DW70" s="157" t="s">
        <v>2942</v>
      </c>
      <c r="DX70" s="157" t="s">
        <v>2823</v>
      </c>
      <c r="DY70" s="157" t="s">
        <v>2823</v>
      </c>
      <c r="DZ70" s="157" t="s">
        <v>2942</v>
      </c>
      <c r="EA70" s="157" t="s">
        <v>2823</v>
      </c>
      <c r="EB70" s="157" t="s">
        <v>2823</v>
      </c>
      <c r="EC70" s="157" t="s">
        <v>2942</v>
      </c>
      <c r="ED70" s="157" t="s">
        <v>2823</v>
      </c>
      <c r="EE70" s="157" t="s">
        <v>2823</v>
      </c>
      <c r="EF70" s="157" t="s">
        <v>2942</v>
      </c>
      <c r="EG70" s="157" t="s">
        <v>2823</v>
      </c>
      <c r="EH70" s="157" t="s">
        <v>2823</v>
      </c>
      <c r="EI70" s="157" t="s">
        <v>2942</v>
      </c>
      <c r="EJ70" s="157" t="s">
        <v>2823</v>
      </c>
      <c r="EK70" s="157" t="s">
        <v>2823</v>
      </c>
      <c r="EL70" s="157" t="s">
        <v>2942</v>
      </c>
      <c r="EM70" s="157" t="s">
        <v>2823</v>
      </c>
      <c r="EN70" s="157" t="s">
        <v>2823</v>
      </c>
      <c r="EO70" s="157" t="s">
        <v>2942</v>
      </c>
      <c r="EP70" s="157" t="s">
        <v>2823</v>
      </c>
      <c r="EQ70" s="157" t="s">
        <v>2823</v>
      </c>
      <c r="ER70" s="157" t="s">
        <v>2942</v>
      </c>
      <c r="ES70" s="157" t="s">
        <v>2823</v>
      </c>
      <c r="ET70" s="157" t="s">
        <v>2823</v>
      </c>
    </row>
    <row r="71" spans="1:150" x14ac:dyDescent="0.3">
      <c r="A71" s="1"/>
      <c r="B71" s="156" t="s">
        <v>3394</v>
      </c>
      <c r="C71" s="156" t="s">
        <v>226</v>
      </c>
      <c r="D71" s="156" t="s">
        <v>967</v>
      </c>
      <c r="E71" s="156" t="s">
        <v>3395</v>
      </c>
      <c r="F71" s="156" t="s">
        <v>3396</v>
      </c>
      <c r="G71" s="157" t="s">
        <v>2942</v>
      </c>
      <c r="H71" s="157" t="s">
        <v>2985</v>
      </c>
      <c r="I71" s="157" t="s">
        <v>3367</v>
      </c>
      <c r="J71" s="157" t="s">
        <v>2942</v>
      </c>
      <c r="K71" s="157" t="s">
        <v>2985</v>
      </c>
      <c r="L71" s="157" t="s">
        <v>3368</v>
      </c>
      <c r="M71" s="157" t="s">
        <v>2942</v>
      </c>
      <c r="N71" s="157" t="s">
        <v>2985</v>
      </c>
      <c r="O71" s="157" t="s">
        <v>3368</v>
      </c>
      <c r="P71" s="157" t="s">
        <v>2942</v>
      </c>
      <c r="Q71" s="157" t="s">
        <v>2823</v>
      </c>
      <c r="R71" s="157" t="s">
        <v>3368</v>
      </c>
      <c r="S71" s="157" t="s">
        <v>2942</v>
      </c>
      <c r="T71" s="157" t="s">
        <v>2985</v>
      </c>
      <c r="U71" s="157" t="s">
        <v>3368</v>
      </c>
      <c r="V71" s="157" t="s">
        <v>2942</v>
      </c>
      <c r="W71" s="157" t="s">
        <v>3368</v>
      </c>
      <c r="X71" s="157" t="s">
        <v>3368</v>
      </c>
      <c r="Y71" s="157" t="s">
        <v>2942</v>
      </c>
      <c r="Z71" s="157" t="s">
        <v>2823</v>
      </c>
      <c r="AA71" s="157" t="s">
        <v>3368</v>
      </c>
      <c r="AB71" s="157" t="s">
        <v>2942</v>
      </c>
      <c r="AC71" s="157" t="s">
        <v>2985</v>
      </c>
      <c r="AD71" s="157" t="s">
        <v>3368</v>
      </c>
      <c r="AE71" s="157" t="s">
        <v>2942</v>
      </c>
      <c r="AF71" s="157" t="s">
        <v>2985</v>
      </c>
      <c r="AG71" s="157" t="s">
        <v>3369</v>
      </c>
      <c r="AH71" s="157" t="s">
        <v>2942</v>
      </c>
      <c r="AI71" s="157" t="s">
        <v>2985</v>
      </c>
      <c r="AJ71" s="157" t="s">
        <v>3367</v>
      </c>
      <c r="AK71" s="157" t="s">
        <v>2942</v>
      </c>
      <c r="AL71" s="157" t="s">
        <v>2823</v>
      </c>
      <c r="AM71" s="157" t="s">
        <v>3370</v>
      </c>
      <c r="AN71" s="157" t="s">
        <v>2942</v>
      </c>
      <c r="AO71" s="157" t="s">
        <v>2823</v>
      </c>
      <c r="AP71" s="157" t="s">
        <v>3368</v>
      </c>
      <c r="AQ71" s="157" t="s">
        <v>2942</v>
      </c>
      <c r="AR71" s="157" t="s">
        <v>2823</v>
      </c>
      <c r="AS71" s="157" t="s">
        <v>3371</v>
      </c>
      <c r="AT71" s="157" t="s">
        <v>2942</v>
      </c>
      <c r="AU71" s="157" t="s">
        <v>2823</v>
      </c>
      <c r="AV71" s="157" t="s">
        <v>3372</v>
      </c>
      <c r="AW71" s="157" t="s">
        <v>2942</v>
      </c>
      <c r="AX71" s="157" t="s">
        <v>2823</v>
      </c>
      <c r="AY71" s="157" t="s">
        <v>3372</v>
      </c>
      <c r="AZ71" s="157" t="s">
        <v>2942</v>
      </c>
      <c r="BA71" s="157" t="s">
        <v>2823</v>
      </c>
      <c r="BB71" s="157" t="s">
        <v>3373</v>
      </c>
      <c r="BC71" s="157" t="s">
        <v>2942</v>
      </c>
      <c r="BD71" s="157" t="s">
        <v>2823</v>
      </c>
      <c r="BE71" s="157" t="s">
        <v>3374</v>
      </c>
      <c r="BF71" s="157" t="s">
        <v>2942</v>
      </c>
      <c r="BG71" s="157" t="s">
        <v>2823</v>
      </c>
      <c r="BH71" s="157" t="s">
        <v>3374</v>
      </c>
      <c r="BI71" s="157" t="s">
        <v>2942</v>
      </c>
      <c r="BJ71" s="157" t="s">
        <v>2823</v>
      </c>
      <c r="BK71" s="157" t="s">
        <v>3374</v>
      </c>
      <c r="BL71" s="157" t="s">
        <v>2942</v>
      </c>
      <c r="BM71" s="157" t="s">
        <v>2823</v>
      </c>
      <c r="BN71" s="157" t="s">
        <v>3375</v>
      </c>
      <c r="BO71" s="157" t="s">
        <v>2942</v>
      </c>
      <c r="BP71" s="157" t="s">
        <v>2823</v>
      </c>
      <c r="BQ71" s="157" t="s">
        <v>3376</v>
      </c>
      <c r="BR71" s="157" t="s">
        <v>2942</v>
      </c>
      <c r="BS71" s="157" t="s">
        <v>3377</v>
      </c>
      <c r="BT71" s="157" t="s">
        <v>2823</v>
      </c>
      <c r="BU71" s="157" t="s">
        <v>2942</v>
      </c>
      <c r="BV71" s="157" t="s">
        <v>3378</v>
      </c>
      <c r="BW71" s="157" t="s">
        <v>3379</v>
      </c>
      <c r="BX71" s="157" t="s">
        <v>2942</v>
      </c>
      <c r="BY71" s="157" t="s">
        <v>3378</v>
      </c>
      <c r="BZ71" s="157" t="s">
        <v>3379</v>
      </c>
      <c r="CA71" s="157" t="s">
        <v>2942</v>
      </c>
      <c r="CB71" s="157" t="s">
        <v>2823</v>
      </c>
      <c r="CC71" s="157" t="s">
        <v>3380</v>
      </c>
      <c r="CD71" s="157" t="s">
        <v>2942</v>
      </c>
      <c r="CE71" s="157" t="s">
        <v>3368</v>
      </c>
      <c r="CF71" s="157" t="s">
        <v>3381</v>
      </c>
      <c r="CG71" s="157" t="s">
        <v>2942</v>
      </c>
      <c r="CH71" s="157" t="s">
        <v>2823</v>
      </c>
      <c r="CI71" s="157" t="s">
        <v>3382</v>
      </c>
      <c r="CJ71" s="157" t="s">
        <v>2942</v>
      </c>
      <c r="CK71" s="157" t="s">
        <v>2823</v>
      </c>
      <c r="CL71" s="157" t="s">
        <v>3383</v>
      </c>
      <c r="CM71" s="157" t="s">
        <v>2942</v>
      </c>
      <c r="CN71" s="157" t="s">
        <v>3384</v>
      </c>
      <c r="CO71" s="157" t="s">
        <v>3385</v>
      </c>
      <c r="CP71" s="157" t="s">
        <v>2942</v>
      </c>
      <c r="CQ71" s="157" t="s">
        <v>3368</v>
      </c>
      <c r="CR71" s="157" t="s">
        <v>3381</v>
      </c>
      <c r="CS71" s="157" t="s">
        <v>2942</v>
      </c>
      <c r="CT71" s="157" t="s">
        <v>3368</v>
      </c>
      <c r="CU71" s="157" t="s">
        <v>3381</v>
      </c>
      <c r="CV71" s="157" t="s">
        <v>2942</v>
      </c>
      <c r="CW71" s="157" t="s">
        <v>3368</v>
      </c>
      <c r="CX71" s="157" t="s">
        <v>3381</v>
      </c>
      <c r="CY71" s="157" t="s">
        <v>2942</v>
      </c>
      <c r="CZ71" s="157" t="s">
        <v>2823</v>
      </c>
      <c r="DA71" s="157" t="s">
        <v>3386</v>
      </c>
      <c r="DB71" s="157" t="s">
        <v>2942</v>
      </c>
      <c r="DC71" s="157" t="s">
        <v>3368</v>
      </c>
      <c r="DD71" s="157" t="s">
        <v>3381</v>
      </c>
      <c r="DE71" s="157" t="s">
        <v>2942</v>
      </c>
      <c r="DF71" s="157" t="s">
        <v>3368</v>
      </c>
      <c r="DG71" s="157" t="s">
        <v>3381</v>
      </c>
      <c r="DH71" s="157" t="s">
        <v>2942</v>
      </c>
      <c r="DI71" s="157" t="s">
        <v>3368</v>
      </c>
      <c r="DJ71" s="157" t="s">
        <v>3381</v>
      </c>
      <c r="DK71" s="157" t="s">
        <v>2942</v>
      </c>
      <c r="DL71" s="157" t="s">
        <v>3384</v>
      </c>
      <c r="DM71" s="157" t="s">
        <v>3387</v>
      </c>
      <c r="DN71" s="157" t="s">
        <v>2942</v>
      </c>
      <c r="DO71" s="157" t="s">
        <v>2823</v>
      </c>
      <c r="DP71" s="157" t="s">
        <v>3384</v>
      </c>
      <c r="DQ71" s="157" t="s">
        <v>2942</v>
      </c>
      <c r="DR71" s="157" t="s">
        <v>2823</v>
      </c>
      <c r="DS71" s="157" t="s">
        <v>3388</v>
      </c>
      <c r="DT71" s="157" t="s">
        <v>2942</v>
      </c>
      <c r="DU71" s="157" t="s">
        <v>2823</v>
      </c>
      <c r="DV71" s="157" t="s">
        <v>3388</v>
      </c>
      <c r="DW71" s="157" t="s">
        <v>2942</v>
      </c>
      <c r="DX71" s="157" t="s">
        <v>2823</v>
      </c>
      <c r="DY71" s="157" t="s">
        <v>3388</v>
      </c>
      <c r="DZ71" s="157" t="s">
        <v>2942</v>
      </c>
      <c r="EA71" s="157" t="s">
        <v>2823</v>
      </c>
      <c r="EB71" s="157" t="s">
        <v>3388</v>
      </c>
      <c r="EC71" s="157" t="s">
        <v>2942</v>
      </c>
      <c r="ED71" s="157" t="s">
        <v>2823</v>
      </c>
      <c r="EE71" s="157" t="s">
        <v>3388</v>
      </c>
      <c r="EF71" s="157" t="s">
        <v>2942</v>
      </c>
      <c r="EG71" s="157" t="s">
        <v>2823</v>
      </c>
      <c r="EH71" s="157" t="s">
        <v>3388</v>
      </c>
      <c r="EI71" s="157" t="s">
        <v>2942</v>
      </c>
      <c r="EJ71" s="157" t="s">
        <v>2823</v>
      </c>
      <c r="EK71" s="157" t="s">
        <v>3389</v>
      </c>
      <c r="EL71" s="157" t="s">
        <v>2942</v>
      </c>
      <c r="EM71" s="157" t="s">
        <v>2823</v>
      </c>
      <c r="EN71" s="157" t="s">
        <v>2823</v>
      </c>
      <c r="EO71" s="157" t="s">
        <v>2942</v>
      </c>
      <c r="EP71" s="157" t="s">
        <v>2823</v>
      </c>
      <c r="EQ71" s="157" t="s">
        <v>2823</v>
      </c>
      <c r="ER71" s="157" t="s">
        <v>2942</v>
      </c>
      <c r="ES71" s="157" t="s">
        <v>2823</v>
      </c>
      <c r="ET71" s="157" t="s">
        <v>3390</v>
      </c>
    </row>
    <row r="72" spans="1:150" x14ac:dyDescent="0.3">
      <c r="A72" s="1"/>
      <c r="B72" s="155" t="s">
        <v>3397</v>
      </c>
      <c r="C72" s="155" t="s">
        <v>129</v>
      </c>
      <c r="D72" s="155" t="s">
        <v>3398</v>
      </c>
      <c r="E72" s="155" t="s">
        <v>3399</v>
      </c>
      <c r="F72" s="155" t="s">
        <v>3400</v>
      </c>
      <c r="G72" s="155" t="s">
        <v>2942</v>
      </c>
      <c r="H72" s="155" t="s">
        <v>2823</v>
      </c>
      <c r="I72" s="155" t="s">
        <v>2823</v>
      </c>
      <c r="J72" s="155" t="s">
        <v>2942</v>
      </c>
      <c r="K72" s="155" t="s">
        <v>2823</v>
      </c>
      <c r="L72" s="155" t="s">
        <v>2823</v>
      </c>
      <c r="M72" s="155" t="s">
        <v>2942</v>
      </c>
      <c r="N72" s="155" t="s">
        <v>2823</v>
      </c>
      <c r="O72" s="155" t="s">
        <v>2823</v>
      </c>
      <c r="P72" s="155" t="s">
        <v>2942</v>
      </c>
      <c r="Q72" s="155" t="s">
        <v>2823</v>
      </c>
      <c r="R72" s="155" t="s">
        <v>2823</v>
      </c>
      <c r="S72" s="155" t="s">
        <v>2942</v>
      </c>
      <c r="T72" s="155" t="s">
        <v>2823</v>
      </c>
      <c r="U72" s="155" t="s">
        <v>2823</v>
      </c>
      <c r="V72" s="155" t="s">
        <v>2942</v>
      </c>
      <c r="W72" s="155" t="s">
        <v>2823</v>
      </c>
      <c r="X72" s="155" t="s">
        <v>2823</v>
      </c>
      <c r="Y72" s="155" t="s">
        <v>2942</v>
      </c>
      <c r="Z72" s="155" t="s">
        <v>2823</v>
      </c>
      <c r="AA72" s="155" t="s">
        <v>2823</v>
      </c>
      <c r="AB72" s="155" t="s">
        <v>2942</v>
      </c>
      <c r="AC72" s="155" t="s">
        <v>2823</v>
      </c>
      <c r="AD72" s="155" t="s">
        <v>2823</v>
      </c>
      <c r="AE72" s="155" t="s">
        <v>2942</v>
      </c>
      <c r="AF72" s="155" t="s">
        <v>2823</v>
      </c>
      <c r="AG72" s="155" t="s">
        <v>2823</v>
      </c>
      <c r="AH72" s="155" t="s">
        <v>2942</v>
      </c>
      <c r="AI72" s="155" t="s">
        <v>2823</v>
      </c>
      <c r="AJ72" s="155" t="s">
        <v>2823</v>
      </c>
      <c r="AK72" s="155" t="s">
        <v>2942</v>
      </c>
      <c r="AL72" s="155" t="s">
        <v>2823</v>
      </c>
      <c r="AM72" s="155" t="s">
        <v>2823</v>
      </c>
      <c r="AN72" s="155" t="s">
        <v>2942</v>
      </c>
      <c r="AO72" s="155" t="s">
        <v>2823</v>
      </c>
      <c r="AP72" s="155" t="s">
        <v>2823</v>
      </c>
      <c r="AQ72" s="155" t="s">
        <v>2942</v>
      </c>
      <c r="AR72" s="155" t="s">
        <v>2823</v>
      </c>
      <c r="AS72" s="155" t="s">
        <v>2823</v>
      </c>
      <c r="AT72" s="155" t="s">
        <v>2942</v>
      </c>
      <c r="AU72" s="155" t="s">
        <v>2823</v>
      </c>
      <c r="AV72" s="155" t="s">
        <v>2823</v>
      </c>
      <c r="AW72" s="155" t="s">
        <v>2942</v>
      </c>
      <c r="AX72" s="155" t="s">
        <v>2823</v>
      </c>
      <c r="AY72" s="155" t="s">
        <v>2823</v>
      </c>
      <c r="AZ72" s="155" t="s">
        <v>2942</v>
      </c>
      <c r="BA72" s="155" t="s">
        <v>2823</v>
      </c>
      <c r="BB72" s="155" t="s">
        <v>2823</v>
      </c>
      <c r="BC72" s="155" t="s">
        <v>2942</v>
      </c>
      <c r="BD72" s="155" t="s">
        <v>2823</v>
      </c>
      <c r="BE72" s="155" t="s">
        <v>2823</v>
      </c>
      <c r="BF72" s="155" t="s">
        <v>2942</v>
      </c>
      <c r="BG72" s="155" t="s">
        <v>2823</v>
      </c>
      <c r="BH72" s="155" t="s">
        <v>2823</v>
      </c>
      <c r="BI72" s="155" t="s">
        <v>2942</v>
      </c>
      <c r="BJ72" s="155" t="s">
        <v>2823</v>
      </c>
      <c r="BK72" s="155" t="s">
        <v>2823</v>
      </c>
      <c r="BL72" s="155" t="s">
        <v>2942</v>
      </c>
      <c r="BM72" s="155" t="s">
        <v>2823</v>
      </c>
      <c r="BN72" s="155" t="s">
        <v>2823</v>
      </c>
      <c r="BO72" s="155" t="s">
        <v>2942</v>
      </c>
      <c r="BP72" s="155" t="s">
        <v>2823</v>
      </c>
      <c r="BQ72" s="155" t="s">
        <v>2823</v>
      </c>
      <c r="BR72" s="155" t="s">
        <v>2942</v>
      </c>
      <c r="BS72" s="155" t="s">
        <v>2823</v>
      </c>
      <c r="BT72" s="155" t="s">
        <v>2823</v>
      </c>
      <c r="BU72" s="155" t="s">
        <v>2942</v>
      </c>
      <c r="BV72" s="155" t="s">
        <v>2823</v>
      </c>
      <c r="BW72" s="155" t="s">
        <v>2823</v>
      </c>
      <c r="BX72" s="155" t="s">
        <v>2942</v>
      </c>
      <c r="BY72" s="155" t="s">
        <v>2823</v>
      </c>
      <c r="BZ72" s="155" t="s">
        <v>2823</v>
      </c>
      <c r="CA72" s="155" t="s">
        <v>2942</v>
      </c>
      <c r="CB72" s="155" t="s">
        <v>2823</v>
      </c>
      <c r="CC72" s="155" t="s">
        <v>2823</v>
      </c>
      <c r="CD72" s="155" t="s">
        <v>2942</v>
      </c>
      <c r="CE72" s="155" t="s">
        <v>2823</v>
      </c>
      <c r="CF72" s="155" t="s">
        <v>2823</v>
      </c>
      <c r="CG72" s="155" t="s">
        <v>2942</v>
      </c>
      <c r="CH72" s="155" t="s">
        <v>2823</v>
      </c>
      <c r="CI72" s="155" t="s">
        <v>2823</v>
      </c>
      <c r="CJ72" s="155" t="s">
        <v>2942</v>
      </c>
      <c r="CK72" s="155" t="s">
        <v>2823</v>
      </c>
      <c r="CL72" s="155" t="s">
        <v>2823</v>
      </c>
      <c r="CM72" s="155" t="s">
        <v>2942</v>
      </c>
      <c r="CN72" s="155" t="s">
        <v>2823</v>
      </c>
      <c r="CO72" s="155" t="s">
        <v>2823</v>
      </c>
      <c r="CP72" s="155" t="s">
        <v>2942</v>
      </c>
      <c r="CQ72" s="155" t="s">
        <v>2823</v>
      </c>
      <c r="CR72" s="155" t="s">
        <v>2823</v>
      </c>
      <c r="CS72" s="155" t="s">
        <v>2942</v>
      </c>
      <c r="CT72" s="155" t="s">
        <v>2823</v>
      </c>
      <c r="CU72" s="155" t="s">
        <v>2823</v>
      </c>
      <c r="CV72" s="155" t="s">
        <v>2942</v>
      </c>
      <c r="CW72" s="155" t="s">
        <v>2823</v>
      </c>
      <c r="CX72" s="155" t="s">
        <v>2823</v>
      </c>
      <c r="CY72" s="155" t="s">
        <v>2942</v>
      </c>
      <c r="CZ72" s="155" t="s">
        <v>2823</v>
      </c>
      <c r="DA72" s="155" t="s">
        <v>2823</v>
      </c>
      <c r="DB72" s="155" t="s">
        <v>2942</v>
      </c>
      <c r="DC72" s="155" t="s">
        <v>2823</v>
      </c>
      <c r="DD72" s="155" t="s">
        <v>2823</v>
      </c>
      <c r="DE72" s="155" t="s">
        <v>2942</v>
      </c>
      <c r="DF72" s="155" t="s">
        <v>2823</v>
      </c>
      <c r="DG72" s="155" t="s">
        <v>2823</v>
      </c>
      <c r="DH72" s="155" t="s">
        <v>2942</v>
      </c>
      <c r="DI72" s="155" t="s">
        <v>2823</v>
      </c>
      <c r="DJ72" s="155" t="s">
        <v>2823</v>
      </c>
      <c r="DK72" s="155" t="s">
        <v>2942</v>
      </c>
      <c r="DL72" s="155" t="s">
        <v>2823</v>
      </c>
      <c r="DM72" s="155" t="s">
        <v>2823</v>
      </c>
      <c r="DN72" s="155" t="s">
        <v>2942</v>
      </c>
      <c r="DO72" s="155" t="s">
        <v>2823</v>
      </c>
      <c r="DP72" s="155" t="s">
        <v>2823</v>
      </c>
      <c r="DQ72" s="155" t="s">
        <v>2942</v>
      </c>
      <c r="DR72" s="155" t="s">
        <v>2823</v>
      </c>
      <c r="DS72" s="155" t="s">
        <v>2823</v>
      </c>
      <c r="DT72" s="155" t="s">
        <v>2942</v>
      </c>
      <c r="DU72" s="155" t="s">
        <v>2823</v>
      </c>
      <c r="DV72" s="155" t="s">
        <v>2823</v>
      </c>
      <c r="DW72" s="155" t="s">
        <v>2942</v>
      </c>
      <c r="DX72" s="155" t="s">
        <v>2823</v>
      </c>
      <c r="DY72" s="155" t="s">
        <v>2823</v>
      </c>
      <c r="DZ72" s="155" t="s">
        <v>2942</v>
      </c>
      <c r="EA72" s="155" t="s">
        <v>2823</v>
      </c>
      <c r="EB72" s="155" t="s">
        <v>2823</v>
      </c>
      <c r="EC72" s="155" t="s">
        <v>2942</v>
      </c>
      <c r="ED72" s="155" t="s">
        <v>2823</v>
      </c>
      <c r="EE72" s="155" t="s">
        <v>2823</v>
      </c>
      <c r="EF72" s="155" t="s">
        <v>2942</v>
      </c>
      <c r="EG72" s="155" t="s">
        <v>2823</v>
      </c>
      <c r="EH72" s="155" t="s">
        <v>2823</v>
      </c>
      <c r="EI72" s="155" t="s">
        <v>2942</v>
      </c>
      <c r="EJ72" s="155" t="s">
        <v>2823</v>
      </c>
      <c r="EK72" s="155" t="s">
        <v>2823</v>
      </c>
      <c r="EL72" s="155" t="s">
        <v>2942</v>
      </c>
      <c r="EM72" s="155" t="s">
        <v>2823</v>
      </c>
      <c r="EN72" s="155" t="s">
        <v>2823</v>
      </c>
      <c r="EO72" s="155" t="s">
        <v>2942</v>
      </c>
      <c r="EP72" s="155" t="s">
        <v>2823</v>
      </c>
      <c r="EQ72" s="155" t="s">
        <v>2823</v>
      </c>
      <c r="ER72" s="155" t="s">
        <v>2942</v>
      </c>
      <c r="ES72" s="155" t="s">
        <v>2823</v>
      </c>
      <c r="ET72" s="155" t="s">
        <v>2823</v>
      </c>
    </row>
    <row r="73" spans="1:150" x14ac:dyDescent="0.3">
      <c r="A73" s="1"/>
      <c r="B73" s="156" t="s">
        <v>3401</v>
      </c>
      <c r="C73" s="156" t="s">
        <v>129</v>
      </c>
      <c r="D73" s="156" t="s">
        <v>3398</v>
      </c>
      <c r="E73" s="156" t="s">
        <v>3402</v>
      </c>
      <c r="F73" s="156" t="s">
        <v>3403</v>
      </c>
      <c r="G73" s="157" t="s">
        <v>2942</v>
      </c>
      <c r="H73" s="157" t="s">
        <v>2823</v>
      </c>
      <c r="I73" s="157" t="s">
        <v>2823</v>
      </c>
      <c r="J73" s="157" t="s">
        <v>2942</v>
      </c>
      <c r="K73" s="157" t="s">
        <v>2823</v>
      </c>
      <c r="L73" s="157" t="s">
        <v>2823</v>
      </c>
      <c r="M73" s="157" t="s">
        <v>2942</v>
      </c>
      <c r="N73" s="157" t="s">
        <v>2823</v>
      </c>
      <c r="O73" s="157" t="s">
        <v>2823</v>
      </c>
      <c r="P73" s="157" t="s">
        <v>2942</v>
      </c>
      <c r="Q73" s="157" t="s">
        <v>2823</v>
      </c>
      <c r="R73" s="157" t="s">
        <v>2823</v>
      </c>
      <c r="S73" s="157" t="s">
        <v>2942</v>
      </c>
      <c r="T73" s="157" t="s">
        <v>2823</v>
      </c>
      <c r="U73" s="157" t="s">
        <v>2823</v>
      </c>
      <c r="V73" s="157" t="s">
        <v>2942</v>
      </c>
      <c r="W73" s="157" t="s">
        <v>2823</v>
      </c>
      <c r="X73" s="157" t="s">
        <v>2823</v>
      </c>
      <c r="Y73" s="157" t="s">
        <v>2942</v>
      </c>
      <c r="Z73" s="157" t="s">
        <v>2823</v>
      </c>
      <c r="AA73" s="157" t="s">
        <v>2823</v>
      </c>
      <c r="AB73" s="157" t="s">
        <v>2942</v>
      </c>
      <c r="AC73" s="157" t="s">
        <v>2823</v>
      </c>
      <c r="AD73" s="157" t="s">
        <v>2823</v>
      </c>
      <c r="AE73" s="157" t="s">
        <v>2942</v>
      </c>
      <c r="AF73" s="157" t="s">
        <v>2823</v>
      </c>
      <c r="AG73" s="157" t="s">
        <v>2823</v>
      </c>
      <c r="AH73" s="157" t="s">
        <v>2942</v>
      </c>
      <c r="AI73" s="157" t="s">
        <v>2823</v>
      </c>
      <c r="AJ73" s="157" t="s">
        <v>2823</v>
      </c>
      <c r="AK73" s="157" t="s">
        <v>2942</v>
      </c>
      <c r="AL73" s="157" t="s">
        <v>2823</v>
      </c>
      <c r="AM73" s="157" t="s">
        <v>2823</v>
      </c>
      <c r="AN73" s="157" t="s">
        <v>2942</v>
      </c>
      <c r="AO73" s="157" t="s">
        <v>2823</v>
      </c>
      <c r="AP73" s="157" t="s">
        <v>2823</v>
      </c>
      <c r="AQ73" s="157" t="s">
        <v>2942</v>
      </c>
      <c r="AR73" s="157" t="s">
        <v>2823</v>
      </c>
      <c r="AS73" s="157" t="s">
        <v>2823</v>
      </c>
      <c r="AT73" s="157" t="s">
        <v>2942</v>
      </c>
      <c r="AU73" s="157" t="s">
        <v>2823</v>
      </c>
      <c r="AV73" s="157" t="s">
        <v>2823</v>
      </c>
      <c r="AW73" s="157" t="s">
        <v>2942</v>
      </c>
      <c r="AX73" s="157" t="s">
        <v>2823</v>
      </c>
      <c r="AY73" s="157" t="s">
        <v>2823</v>
      </c>
      <c r="AZ73" s="157" t="s">
        <v>2942</v>
      </c>
      <c r="BA73" s="157" t="s">
        <v>2823</v>
      </c>
      <c r="BB73" s="157" t="s">
        <v>2823</v>
      </c>
      <c r="BC73" s="157" t="s">
        <v>2942</v>
      </c>
      <c r="BD73" s="157" t="s">
        <v>2823</v>
      </c>
      <c r="BE73" s="157" t="s">
        <v>2823</v>
      </c>
      <c r="BF73" s="157" t="s">
        <v>2942</v>
      </c>
      <c r="BG73" s="157" t="s">
        <v>2823</v>
      </c>
      <c r="BH73" s="157" t="s">
        <v>2823</v>
      </c>
      <c r="BI73" s="157" t="s">
        <v>2942</v>
      </c>
      <c r="BJ73" s="157" t="s">
        <v>2823</v>
      </c>
      <c r="BK73" s="157" t="s">
        <v>2823</v>
      </c>
      <c r="BL73" s="157" t="s">
        <v>2942</v>
      </c>
      <c r="BM73" s="157" t="s">
        <v>2823</v>
      </c>
      <c r="BN73" s="157" t="s">
        <v>2823</v>
      </c>
      <c r="BO73" s="157" t="s">
        <v>2942</v>
      </c>
      <c r="BP73" s="157" t="s">
        <v>2823</v>
      </c>
      <c r="BQ73" s="157" t="s">
        <v>2823</v>
      </c>
      <c r="BR73" s="157" t="s">
        <v>2942</v>
      </c>
      <c r="BS73" s="157" t="s">
        <v>2823</v>
      </c>
      <c r="BT73" s="157" t="s">
        <v>2823</v>
      </c>
      <c r="BU73" s="157" t="s">
        <v>2942</v>
      </c>
      <c r="BV73" s="157" t="s">
        <v>2823</v>
      </c>
      <c r="BW73" s="157" t="s">
        <v>2823</v>
      </c>
      <c r="BX73" s="157" t="s">
        <v>2942</v>
      </c>
      <c r="BY73" s="157" t="s">
        <v>2823</v>
      </c>
      <c r="BZ73" s="157" t="s">
        <v>2823</v>
      </c>
      <c r="CA73" s="157" t="s">
        <v>2942</v>
      </c>
      <c r="CB73" s="157" t="s">
        <v>2823</v>
      </c>
      <c r="CC73" s="157" t="s">
        <v>2823</v>
      </c>
      <c r="CD73" s="157" t="s">
        <v>2942</v>
      </c>
      <c r="CE73" s="157" t="s">
        <v>2823</v>
      </c>
      <c r="CF73" s="157" t="s">
        <v>2823</v>
      </c>
      <c r="CG73" s="157" t="s">
        <v>2942</v>
      </c>
      <c r="CH73" s="157" t="s">
        <v>2823</v>
      </c>
      <c r="CI73" s="157" t="s">
        <v>2823</v>
      </c>
      <c r="CJ73" s="157" t="s">
        <v>2942</v>
      </c>
      <c r="CK73" s="157" t="s">
        <v>2823</v>
      </c>
      <c r="CL73" s="157" t="s">
        <v>2823</v>
      </c>
      <c r="CM73" s="157" t="s">
        <v>2942</v>
      </c>
      <c r="CN73" s="157" t="s">
        <v>2823</v>
      </c>
      <c r="CO73" s="157" t="s">
        <v>2823</v>
      </c>
      <c r="CP73" s="157" t="s">
        <v>2942</v>
      </c>
      <c r="CQ73" s="157" t="s">
        <v>2823</v>
      </c>
      <c r="CR73" s="157" t="s">
        <v>2823</v>
      </c>
      <c r="CS73" s="157" t="s">
        <v>2942</v>
      </c>
      <c r="CT73" s="157" t="s">
        <v>2823</v>
      </c>
      <c r="CU73" s="157" t="s">
        <v>2823</v>
      </c>
      <c r="CV73" s="157" t="s">
        <v>2942</v>
      </c>
      <c r="CW73" s="157" t="s">
        <v>2823</v>
      </c>
      <c r="CX73" s="157" t="s">
        <v>2823</v>
      </c>
      <c r="CY73" s="157" t="s">
        <v>2942</v>
      </c>
      <c r="CZ73" s="157" t="s">
        <v>2823</v>
      </c>
      <c r="DA73" s="157" t="s">
        <v>2823</v>
      </c>
      <c r="DB73" s="157" t="s">
        <v>2942</v>
      </c>
      <c r="DC73" s="157" t="s">
        <v>2823</v>
      </c>
      <c r="DD73" s="157" t="s">
        <v>2823</v>
      </c>
      <c r="DE73" s="157" t="s">
        <v>2942</v>
      </c>
      <c r="DF73" s="157" t="s">
        <v>2823</v>
      </c>
      <c r="DG73" s="157" t="s">
        <v>2823</v>
      </c>
      <c r="DH73" s="157" t="s">
        <v>2942</v>
      </c>
      <c r="DI73" s="157" t="s">
        <v>2823</v>
      </c>
      <c r="DJ73" s="157" t="s">
        <v>2823</v>
      </c>
      <c r="DK73" s="157" t="s">
        <v>2942</v>
      </c>
      <c r="DL73" s="157" t="s">
        <v>2823</v>
      </c>
      <c r="DM73" s="157" t="s">
        <v>2823</v>
      </c>
      <c r="DN73" s="157" t="s">
        <v>2942</v>
      </c>
      <c r="DO73" s="157" t="s">
        <v>2823</v>
      </c>
      <c r="DP73" s="157" t="s">
        <v>2823</v>
      </c>
      <c r="DQ73" s="157" t="s">
        <v>2942</v>
      </c>
      <c r="DR73" s="157" t="s">
        <v>2823</v>
      </c>
      <c r="DS73" s="157" t="s">
        <v>2823</v>
      </c>
      <c r="DT73" s="157" t="s">
        <v>2942</v>
      </c>
      <c r="DU73" s="157" t="s">
        <v>2823</v>
      </c>
      <c r="DV73" s="157" t="s">
        <v>2823</v>
      </c>
      <c r="DW73" s="157" t="s">
        <v>2942</v>
      </c>
      <c r="DX73" s="157" t="s">
        <v>2823</v>
      </c>
      <c r="DY73" s="157" t="s">
        <v>2823</v>
      </c>
      <c r="DZ73" s="157" t="s">
        <v>2942</v>
      </c>
      <c r="EA73" s="157" t="s">
        <v>2823</v>
      </c>
      <c r="EB73" s="157" t="s">
        <v>2823</v>
      </c>
      <c r="EC73" s="157" t="s">
        <v>2942</v>
      </c>
      <c r="ED73" s="157" t="s">
        <v>2823</v>
      </c>
      <c r="EE73" s="157" t="s">
        <v>2823</v>
      </c>
      <c r="EF73" s="157" t="s">
        <v>2942</v>
      </c>
      <c r="EG73" s="157" t="s">
        <v>2823</v>
      </c>
      <c r="EH73" s="157" t="s">
        <v>2823</v>
      </c>
      <c r="EI73" s="157" t="s">
        <v>2942</v>
      </c>
      <c r="EJ73" s="157" t="s">
        <v>2823</v>
      </c>
      <c r="EK73" s="157" t="s">
        <v>2823</v>
      </c>
      <c r="EL73" s="157" t="s">
        <v>2942</v>
      </c>
      <c r="EM73" s="157" t="s">
        <v>2823</v>
      </c>
      <c r="EN73" s="157" t="s">
        <v>2823</v>
      </c>
      <c r="EO73" s="157" t="s">
        <v>2942</v>
      </c>
      <c r="EP73" s="157" t="s">
        <v>2823</v>
      </c>
      <c r="EQ73" s="157" t="s">
        <v>2823</v>
      </c>
      <c r="ER73" s="157" t="s">
        <v>2942</v>
      </c>
      <c r="ES73" s="157" t="s">
        <v>2823</v>
      </c>
      <c r="ET73" s="157" t="s">
        <v>2823</v>
      </c>
    </row>
    <row r="74" spans="1:150" x14ac:dyDescent="0.3">
      <c r="A74" s="1"/>
      <c r="B74" s="155" t="s">
        <v>3404</v>
      </c>
      <c r="C74" s="155" t="s">
        <v>72</v>
      </c>
      <c r="D74" s="155" t="s">
        <v>73</v>
      </c>
      <c r="E74" s="155" t="s">
        <v>3405</v>
      </c>
      <c r="F74" s="155" t="s">
        <v>3406</v>
      </c>
      <c r="G74" s="155" t="s">
        <v>2942</v>
      </c>
      <c r="H74" s="155" t="s">
        <v>3407</v>
      </c>
      <c r="I74" s="155" t="s">
        <v>2823</v>
      </c>
      <c r="J74" s="155" t="s">
        <v>2942</v>
      </c>
      <c r="K74" s="155" t="s">
        <v>3407</v>
      </c>
      <c r="L74" s="155" t="s">
        <v>2823</v>
      </c>
      <c r="M74" s="155" t="s">
        <v>2942</v>
      </c>
      <c r="N74" s="155" t="s">
        <v>3407</v>
      </c>
      <c r="O74" s="155" t="s">
        <v>2823</v>
      </c>
      <c r="P74" s="155" t="s">
        <v>2942</v>
      </c>
      <c r="Q74" s="155" t="s">
        <v>3407</v>
      </c>
      <c r="R74" s="155" t="s">
        <v>2823</v>
      </c>
      <c r="S74" s="155" t="s">
        <v>2942</v>
      </c>
      <c r="T74" s="155" t="s">
        <v>3407</v>
      </c>
      <c r="U74" s="155" t="s">
        <v>2823</v>
      </c>
      <c r="V74" s="155" t="s">
        <v>2942</v>
      </c>
      <c r="W74" s="155" t="s">
        <v>3407</v>
      </c>
      <c r="X74" s="155" t="s">
        <v>2823</v>
      </c>
      <c r="Y74" s="155" t="s">
        <v>2942</v>
      </c>
      <c r="Z74" s="155" t="s">
        <v>3407</v>
      </c>
      <c r="AA74" s="155" t="s">
        <v>2823</v>
      </c>
      <c r="AB74" s="155" t="s">
        <v>2942</v>
      </c>
      <c r="AC74" s="155" t="s">
        <v>3407</v>
      </c>
      <c r="AD74" s="155" t="s">
        <v>2823</v>
      </c>
      <c r="AE74" s="155" t="s">
        <v>2942</v>
      </c>
      <c r="AF74" s="155" t="s">
        <v>3407</v>
      </c>
      <c r="AG74" s="155" t="s">
        <v>2823</v>
      </c>
      <c r="AH74" s="155" t="s">
        <v>2942</v>
      </c>
      <c r="AI74" s="155" t="s">
        <v>3407</v>
      </c>
      <c r="AJ74" s="155" t="s">
        <v>2823</v>
      </c>
      <c r="AK74" s="155" t="s">
        <v>2942</v>
      </c>
      <c r="AL74" s="155" t="s">
        <v>3407</v>
      </c>
      <c r="AM74" s="155" t="s">
        <v>2823</v>
      </c>
      <c r="AN74" s="155" t="s">
        <v>2942</v>
      </c>
      <c r="AO74" s="155" t="s">
        <v>3407</v>
      </c>
      <c r="AP74" s="155" t="s">
        <v>2823</v>
      </c>
      <c r="AQ74" s="155" t="s">
        <v>2942</v>
      </c>
      <c r="AR74" s="155" t="s">
        <v>3407</v>
      </c>
      <c r="AS74" s="155" t="s">
        <v>2823</v>
      </c>
      <c r="AT74" s="155" t="s">
        <v>2942</v>
      </c>
      <c r="AU74" s="155" t="s">
        <v>3407</v>
      </c>
      <c r="AV74" s="155" t="s">
        <v>2823</v>
      </c>
      <c r="AW74" s="155" t="s">
        <v>2942</v>
      </c>
      <c r="AX74" s="155" t="s">
        <v>3407</v>
      </c>
      <c r="AY74" s="155" t="s">
        <v>2823</v>
      </c>
      <c r="AZ74" s="155" t="s">
        <v>2942</v>
      </c>
      <c r="BA74" s="155" t="s">
        <v>3407</v>
      </c>
      <c r="BB74" s="155" t="s">
        <v>2823</v>
      </c>
      <c r="BC74" s="155" t="s">
        <v>2942</v>
      </c>
      <c r="BD74" s="155" t="s">
        <v>3407</v>
      </c>
      <c r="BE74" s="155" t="s">
        <v>2823</v>
      </c>
      <c r="BF74" s="155" t="s">
        <v>2942</v>
      </c>
      <c r="BG74" s="155" t="s">
        <v>3407</v>
      </c>
      <c r="BH74" s="155" t="s">
        <v>2823</v>
      </c>
      <c r="BI74" s="155" t="s">
        <v>2942</v>
      </c>
      <c r="BJ74" s="155" t="s">
        <v>3407</v>
      </c>
      <c r="BK74" s="155" t="s">
        <v>2823</v>
      </c>
      <c r="BL74" s="155" t="s">
        <v>2942</v>
      </c>
      <c r="BM74" s="155" t="s">
        <v>3407</v>
      </c>
      <c r="BN74" s="155" t="s">
        <v>2823</v>
      </c>
      <c r="BO74" s="155" t="s">
        <v>2942</v>
      </c>
      <c r="BP74" s="155" t="s">
        <v>3407</v>
      </c>
      <c r="BQ74" s="155" t="s">
        <v>2823</v>
      </c>
      <c r="BR74" s="155" t="s">
        <v>2942</v>
      </c>
      <c r="BS74" s="155" t="s">
        <v>3407</v>
      </c>
      <c r="BT74" s="155" t="s">
        <v>2823</v>
      </c>
      <c r="BU74" s="155" t="s">
        <v>2942</v>
      </c>
      <c r="BV74" s="155" t="s">
        <v>3407</v>
      </c>
      <c r="BW74" s="155" t="s">
        <v>2823</v>
      </c>
      <c r="BX74" s="155" t="s">
        <v>2942</v>
      </c>
      <c r="BY74" s="155" t="s">
        <v>3407</v>
      </c>
      <c r="BZ74" s="155" t="s">
        <v>2823</v>
      </c>
      <c r="CA74" s="155" t="s">
        <v>2942</v>
      </c>
      <c r="CB74" s="155" t="s">
        <v>3408</v>
      </c>
      <c r="CC74" s="155" t="s">
        <v>3409</v>
      </c>
      <c r="CD74" s="155" t="s">
        <v>2942</v>
      </c>
      <c r="CE74" s="155" t="s">
        <v>3408</v>
      </c>
      <c r="CF74" s="155" t="s">
        <v>3410</v>
      </c>
      <c r="CG74" s="155" t="s">
        <v>2942</v>
      </c>
      <c r="CH74" s="155" t="s">
        <v>3408</v>
      </c>
      <c r="CI74" s="155" t="s">
        <v>3411</v>
      </c>
      <c r="CJ74" s="155" t="s">
        <v>2942</v>
      </c>
      <c r="CK74" s="155" t="s">
        <v>3407</v>
      </c>
      <c r="CL74" s="155" t="s">
        <v>2823</v>
      </c>
      <c r="CM74" s="155" t="s">
        <v>2942</v>
      </c>
      <c r="CN74" s="155" t="s">
        <v>3407</v>
      </c>
      <c r="CO74" s="155" t="s">
        <v>2823</v>
      </c>
      <c r="CP74" s="155" t="s">
        <v>2942</v>
      </c>
      <c r="CQ74" s="155" t="s">
        <v>3408</v>
      </c>
      <c r="CR74" s="155" t="s">
        <v>3410</v>
      </c>
      <c r="CS74" s="155" t="s">
        <v>2942</v>
      </c>
      <c r="CT74" s="155" t="s">
        <v>3412</v>
      </c>
      <c r="CU74" s="155" t="s">
        <v>3413</v>
      </c>
      <c r="CV74" s="155" t="s">
        <v>2942</v>
      </c>
      <c r="CW74" s="155" t="s">
        <v>3412</v>
      </c>
      <c r="CX74" s="155" t="s">
        <v>3413</v>
      </c>
      <c r="CY74" s="155" t="s">
        <v>2942</v>
      </c>
      <c r="CZ74" s="155" t="s">
        <v>3407</v>
      </c>
      <c r="DA74" s="155" t="s">
        <v>2823</v>
      </c>
      <c r="DB74" s="155" t="s">
        <v>2942</v>
      </c>
      <c r="DC74" s="155" t="s">
        <v>3408</v>
      </c>
      <c r="DD74" s="155" t="s">
        <v>3410</v>
      </c>
      <c r="DE74" s="155" t="s">
        <v>2942</v>
      </c>
      <c r="DF74" s="155" t="s">
        <v>3408</v>
      </c>
      <c r="DG74" s="155" t="s">
        <v>3410</v>
      </c>
      <c r="DH74" s="155" t="s">
        <v>2942</v>
      </c>
      <c r="DI74" s="155" t="s">
        <v>3408</v>
      </c>
      <c r="DJ74" s="155" t="s">
        <v>3410</v>
      </c>
      <c r="DK74" s="155" t="s">
        <v>2942</v>
      </c>
      <c r="DL74" s="155" t="s">
        <v>3407</v>
      </c>
      <c r="DM74" s="155" t="s">
        <v>2823</v>
      </c>
      <c r="DN74" s="155" t="s">
        <v>2942</v>
      </c>
      <c r="DO74" s="155" t="s">
        <v>3407</v>
      </c>
      <c r="DP74" s="155" t="s">
        <v>2823</v>
      </c>
      <c r="DQ74" s="155" t="s">
        <v>2942</v>
      </c>
      <c r="DR74" s="155" t="s">
        <v>3407</v>
      </c>
      <c r="DS74" s="155" t="s">
        <v>2823</v>
      </c>
      <c r="DT74" s="155" t="s">
        <v>2942</v>
      </c>
      <c r="DU74" s="155" t="s">
        <v>3407</v>
      </c>
      <c r="DV74" s="155" t="s">
        <v>2823</v>
      </c>
      <c r="DW74" s="155" t="s">
        <v>2942</v>
      </c>
      <c r="DX74" s="155" t="s">
        <v>3407</v>
      </c>
      <c r="DY74" s="155" t="s">
        <v>2823</v>
      </c>
      <c r="DZ74" s="155" t="s">
        <v>2942</v>
      </c>
      <c r="EA74" s="155" t="s">
        <v>3407</v>
      </c>
      <c r="EB74" s="155" t="s">
        <v>2823</v>
      </c>
      <c r="EC74" s="155" t="s">
        <v>2942</v>
      </c>
      <c r="ED74" s="155" t="s">
        <v>3407</v>
      </c>
      <c r="EE74" s="155" t="s">
        <v>2823</v>
      </c>
      <c r="EF74" s="155" t="s">
        <v>2942</v>
      </c>
      <c r="EG74" s="155" t="s">
        <v>3407</v>
      </c>
      <c r="EH74" s="155" t="s">
        <v>2823</v>
      </c>
      <c r="EI74" s="155" t="s">
        <v>2942</v>
      </c>
      <c r="EJ74" s="155" t="s">
        <v>3407</v>
      </c>
      <c r="EK74" s="155" t="s">
        <v>2823</v>
      </c>
      <c r="EL74" s="155" t="s">
        <v>2942</v>
      </c>
      <c r="EM74" s="155" t="s">
        <v>3407</v>
      </c>
      <c r="EN74" s="155" t="s">
        <v>2823</v>
      </c>
      <c r="EO74" s="155" t="s">
        <v>2942</v>
      </c>
      <c r="EP74" s="155" t="s">
        <v>3407</v>
      </c>
      <c r="EQ74" s="155" t="s">
        <v>2823</v>
      </c>
      <c r="ER74" s="155" t="s">
        <v>2942</v>
      </c>
      <c r="ES74" s="155" t="s">
        <v>3407</v>
      </c>
      <c r="ET74" s="155" t="s">
        <v>2823</v>
      </c>
    </row>
    <row r="75" spans="1:150" x14ac:dyDescent="0.3">
      <c r="A75" s="1"/>
      <c r="B75" s="156" t="s">
        <v>3414</v>
      </c>
      <c r="C75" s="156" t="s">
        <v>72</v>
      </c>
      <c r="D75" s="156" t="s">
        <v>73</v>
      </c>
      <c r="E75" s="156" t="s">
        <v>3415</v>
      </c>
      <c r="F75" s="156" t="s">
        <v>3416</v>
      </c>
      <c r="G75" s="157" t="s">
        <v>2942</v>
      </c>
      <c r="H75" s="157" t="s">
        <v>3412</v>
      </c>
      <c r="I75" s="157" t="s">
        <v>2823</v>
      </c>
      <c r="J75" s="157" t="s">
        <v>2942</v>
      </c>
      <c r="K75" s="157" t="s">
        <v>3412</v>
      </c>
      <c r="L75" s="157" t="s">
        <v>2823</v>
      </c>
      <c r="M75" s="157" t="s">
        <v>2942</v>
      </c>
      <c r="N75" s="157" t="s">
        <v>3412</v>
      </c>
      <c r="O75" s="157" t="s">
        <v>2823</v>
      </c>
      <c r="P75" s="157" t="s">
        <v>2942</v>
      </c>
      <c r="Q75" s="157" t="s">
        <v>3412</v>
      </c>
      <c r="R75" s="157" t="s">
        <v>2823</v>
      </c>
      <c r="S75" s="157" t="s">
        <v>2942</v>
      </c>
      <c r="T75" s="157" t="s">
        <v>3412</v>
      </c>
      <c r="U75" s="157" t="s">
        <v>2823</v>
      </c>
      <c r="V75" s="157" t="s">
        <v>2942</v>
      </c>
      <c r="W75" s="157" t="s">
        <v>3412</v>
      </c>
      <c r="X75" s="157" t="s">
        <v>2823</v>
      </c>
      <c r="Y75" s="157" t="s">
        <v>2942</v>
      </c>
      <c r="Z75" s="157" t="s">
        <v>3412</v>
      </c>
      <c r="AA75" s="157" t="s">
        <v>2823</v>
      </c>
      <c r="AB75" s="157" t="s">
        <v>2942</v>
      </c>
      <c r="AC75" s="157" t="s">
        <v>3412</v>
      </c>
      <c r="AD75" s="157" t="s">
        <v>2823</v>
      </c>
      <c r="AE75" s="157" t="s">
        <v>2942</v>
      </c>
      <c r="AF75" s="157" t="s">
        <v>3412</v>
      </c>
      <c r="AG75" s="157" t="s">
        <v>2823</v>
      </c>
      <c r="AH75" s="157" t="s">
        <v>2942</v>
      </c>
      <c r="AI75" s="157" t="s">
        <v>3412</v>
      </c>
      <c r="AJ75" s="157" t="s">
        <v>2823</v>
      </c>
      <c r="AK75" s="157" t="s">
        <v>2942</v>
      </c>
      <c r="AL75" s="157" t="s">
        <v>3412</v>
      </c>
      <c r="AM75" s="157" t="s">
        <v>2823</v>
      </c>
      <c r="AN75" s="157" t="s">
        <v>2942</v>
      </c>
      <c r="AO75" s="157" t="s">
        <v>3412</v>
      </c>
      <c r="AP75" s="157" t="s">
        <v>2823</v>
      </c>
      <c r="AQ75" s="157" t="s">
        <v>2942</v>
      </c>
      <c r="AR75" s="157" t="s">
        <v>3412</v>
      </c>
      <c r="AS75" s="157" t="s">
        <v>2823</v>
      </c>
      <c r="AT75" s="157" t="s">
        <v>2942</v>
      </c>
      <c r="AU75" s="157" t="s">
        <v>3412</v>
      </c>
      <c r="AV75" s="157" t="s">
        <v>2823</v>
      </c>
      <c r="AW75" s="157" t="s">
        <v>2942</v>
      </c>
      <c r="AX75" s="157" t="s">
        <v>3412</v>
      </c>
      <c r="AY75" s="157" t="s">
        <v>2823</v>
      </c>
      <c r="AZ75" s="157" t="s">
        <v>2942</v>
      </c>
      <c r="BA75" s="157" t="s">
        <v>3412</v>
      </c>
      <c r="BB75" s="157" t="s">
        <v>2823</v>
      </c>
      <c r="BC75" s="157" t="s">
        <v>2942</v>
      </c>
      <c r="BD75" s="157" t="s">
        <v>3412</v>
      </c>
      <c r="BE75" s="157" t="s">
        <v>2823</v>
      </c>
      <c r="BF75" s="157" t="s">
        <v>2942</v>
      </c>
      <c r="BG75" s="157" t="s">
        <v>3412</v>
      </c>
      <c r="BH75" s="157" t="s">
        <v>2823</v>
      </c>
      <c r="BI75" s="157" t="s">
        <v>2942</v>
      </c>
      <c r="BJ75" s="157" t="s">
        <v>3412</v>
      </c>
      <c r="BK75" s="157" t="s">
        <v>2823</v>
      </c>
      <c r="BL75" s="157" t="s">
        <v>2942</v>
      </c>
      <c r="BM75" s="157" t="s">
        <v>3412</v>
      </c>
      <c r="BN75" s="157" t="s">
        <v>2823</v>
      </c>
      <c r="BO75" s="157" t="s">
        <v>2942</v>
      </c>
      <c r="BP75" s="157" t="s">
        <v>3412</v>
      </c>
      <c r="BQ75" s="157" t="s">
        <v>2823</v>
      </c>
      <c r="BR75" s="157" t="s">
        <v>2942</v>
      </c>
      <c r="BS75" s="157" t="s">
        <v>3412</v>
      </c>
      <c r="BT75" s="157" t="s">
        <v>2823</v>
      </c>
      <c r="BU75" s="157" t="s">
        <v>2942</v>
      </c>
      <c r="BV75" s="157" t="s">
        <v>3412</v>
      </c>
      <c r="BW75" s="157" t="s">
        <v>2823</v>
      </c>
      <c r="BX75" s="157" t="s">
        <v>2942</v>
      </c>
      <c r="BY75" s="157" t="s">
        <v>3412</v>
      </c>
      <c r="BZ75" s="157" t="s">
        <v>2823</v>
      </c>
      <c r="CA75" s="157" t="s">
        <v>2942</v>
      </c>
      <c r="CB75" s="157" t="s">
        <v>3417</v>
      </c>
      <c r="CC75" s="157" t="s">
        <v>3409</v>
      </c>
      <c r="CD75" s="157" t="s">
        <v>2942</v>
      </c>
      <c r="CE75" s="157" t="s">
        <v>3418</v>
      </c>
      <c r="CF75" s="157" t="s">
        <v>3410</v>
      </c>
      <c r="CG75" s="157" t="s">
        <v>2942</v>
      </c>
      <c r="CH75" s="157" t="s">
        <v>3419</v>
      </c>
      <c r="CI75" s="157" t="s">
        <v>3411</v>
      </c>
      <c r="CJ75" s="157" t="s">
        <v>2942</v>
      </c>
      <c r="CK75" s="157" t="s">
        <v>3412</v>
      </c>
      <c r="CL75" s="157" t="s">
        <v>2823</v>
      </c>
      <c r="CM75" s="157" t="s">
        <v>2942</v>
      </c>
      <c r="CN75" s="157" t="s">
        <v>3412</v>
      </c>
      <c r="CO75" s="157" t="s">
        <v>2823</v>
      </c>
      <c r="CP75" s="157" t="s">
        <v>2942</v>
      </c>
      <c r="CQ75" s="157" t="s">
        <v>3418</v>
      </c>
      <c r="CR75" s="157" t="s">
        <v>3410</v>
      </c>
      <c r="CS75" s="157" t="s">
        <v>2942</v>
      </c>
      <c r="CT75" s="157" t="s">
        <v>2823</v>
      </c>
      <c r="CU75" s="157" t="s">
        <v>3413</v>
      </c>
      <c r="CV75" s="157" t="s">
        <v>2942</v>
      </c>
      <c r="CW75" s="157" t="s">
        <v>2823</v>
      </c>
      <c r="CX75" s="157" t="s">
        <v>3413</v>
      </c>
      <c r="CY75" s="157" t="s">
        <v>2942</v>
      </c>
      <c r="CZ75" s="157" t="s">
        <v>3412</v>
      </c>
      <c r="DA75" s="157" t="s">
        <v>2823</v>
      </c>
      <c r="DB75" s="157" t="s">
        <v>2942</v>
      </c>
      <c r="DC75" s="157" t="s">
        <v>3418</v>
      </c>
      <c r="DD75" s="157" t="s">
        <v>3410</v>
      </c>
      <c r="DE75" s="157" t="s">
        <v>2942</v>
      </c>
      <c r="DF75" s="157" t="s">
        <v>3418</v>
      </c>
      <c r="DG75" s="157" t="s">
        <v>3410</v>
      </c>
      <c r="DH75" s="157" t="s">
        <v>2942</v>
      </c>
      <c r="DI75" s="157" t="s">
        <v>3418</v>
      </c>
      <c r="DJ75" s="157" t="s">
        <v>3410</v>
      </c>
      <c r="DK75" s="157" t="s">
        <v>2942</v>
      </c>
      <c r="DL75" s="157" t="s">
        <v>3412</v>
      </c>
      <c r="DM75" s="157" t="s">
        <v>2823</v>
      </c>
      <c r="DN75" s="157" t="s">
        <v>2942</v>
      </c>
      <c r="DO75" s="157" t="s">
        <v>3412</v>
      </c>
      <c r="DP75" s="157" t="s">
        <v>2823</v>
      </c>
      <c r="DQ75" s="157" t="s">
        <v>2942</v>
      </c>
      <c r="DR75" s="157" t="s">
        <v>3412</v>
      </c>
      <c r="DS75" s="157" t="s">
        <v>2823</v>
      </c>
      <c r="DT75" s="157" t="s">
        <v>2942</v>
      </c>
      <c r="DU75" s="157" t="s">
        <v>3412</v>
      </c>
      <c r="DV75" s="157" t="s">
        <v>2823</v>
      </c>
      <c r="DW75" s="157" t="s">
        <v>2942</v>
      </c>
      <c r="DX75" s="157" t="s">
        <v>3412</v>
      </c>
      <c r="DY75" s="157" t="s">
        <v>2823</v>
      </c>
      <c r="DZ75" s="157" t="s">
        <v>2942</v>
      </c>
      <c r="EA75" s="157" t="s">
        <v>3412</v>
      </c>
      <c r="EB75" s="157" t="s">
        <v>2823</v>
      </c>
      <c r="EC75" s="157" t="s">
        <v>2942</v>
      </c>
      <c r="ED75" s="157" t="s">
        <v>3412</v>
      </c>
      <c r="EE75" s="157" t="s">
        <v>2823</v>
      </c>
      <c r="EF75" s="157" t="s">
        <v>2942</v>
      </c>
      <c r="EG75" s="157" t="s">
        <v>3412</v>
      </c>
      <c r="EH75" s="157" t="s">
        <v>2823</v>
      </c>
      <c r="EI75" s="157" t="s">
        <v>2942</v>
      </c>
      <c r="EJ75" s="157" t="s">
        <v>3412</v>
      </c>
      <c r="EK75" s="157" t="s">
        <v>2823</v>
      </c>
      <c r="EL75" s="157" t="s">
        <v>2942</v>
      </c>
      <c r="EM75" s="157" t="s">
        <v>3412</v>
      </c>
      <c r="EN75" s="157" t="s">
        <v>2823</v>
      </c>
      <c r="EO75" s="157" t="s">
        <v>2942</v>
      </c>
      <c r="EP75" s="157" t="s">
        <v>3412</v>
      </c>
      <c r="EQ75" s="157" t="s">
        <v>2823</v>
      </c>
      <c r="ER75" s="157" t="s">
        <v>2942</v>
      </c>
      <c r="ES75" s="157" t="s">
        <v>3412</v>
      </c>
      <c r="ET75" s="157" t="s">
        <v>2823</v>
      </c>
    </row>
    <row r="76" spans="1:150" x14ac:dyDescent="0.3">
      <c r="A76" s="1"/>
      <c r="B76" s="156" t="s">
        <v>3420</v>
      </c>
      <c r="C76" s="156" t="s">
        <v>72</v>
      </c>
      <c r="D76" s="156" t="s">
        <v>73</v>
      </c>
      <c r="E76" s="156" t="s">
        <v>3421</v>
      </c>
      <c r="F76" s="156" t="s">
        <v>3422</v>
      </c>
      <c r="G76" s="157" t="s">
        <v>2942</v>
      </c>
      <c r="H76" s="157" t="s">
        <v>3412</v>
      </c>
      <c r="I76" s="157" t="s">
        <v>2823</v>
      </c>
      <c r="J76" s="157" t="s">
        <v>2942</v>
      </c>
      <c r="K76" s="157" t="s">
        <v>3412</v>
      </c>
      <c r="L76" s="157" t="s">
        <v>2823</v>
      </c>
      <c r="M76" s="157" t="s">
        <v>2942</v>
      </c>
      <c r="N76" s="157" t="s">
        <v>3412</v>
      </c>
      <c r="O76" s="157" t="s">
        <v>2823</v>
      </c>
      <c r="P76" s="157" t="s">
        <v>2942</v>
      </c>
      <c r="Q76" s="157" t="s">
        <v>3412</v>
      </c>
      <c r="R76" s="157" t="s">
        <v>2823</v>
      </c>
      <c r="S76" s="157" t="s">
        <v>2942</v>
      </c>
      <c r="T76" s="157" t="s">
        <v>3412</v>
      </c>
      <c r="U76" s="157" t="s">
        <v>2823</v>
      </c>
      <c r="V76" s="157" t="s">
        <v>2942</v>
      </c>
      <c r="W76" s="157" t="s">
        <v>3412</v>
      </c>
      <c r="X76" s="157" t="s">
        <v>2823</v>
      </c>
      <c r="Y76" s="157" t="s">
        <v>2942</v>
      </c>
      <c r="Z76" s="157" t="s">
        <v>3412</v>
      </c>
      <c r="AA76" s="157" t="s">
        <v>2823</v>
      </c>
      <c r="AB76" s="157" t="s">
        <v>2942</v>
      </c>
      <c r="AC76" s="157" t="s">
        <v>3412</v>
      </c>
      <c r="AD76" s="157" t="s">
        <v>2823</v>
      </c>
      <c r="AE76" s="157" t="s">
        <v>2942</v>
      </c>
      <c r="AF76" s="157" t="s">
        <v>3412</v>
      </c>
      <c r="AG76" s="157" t="s">
        <v>2823</v>
      </c>
      <c r="AH76" s="157" t="s">
        <v>2942</v>
      </c>
      <c r="AI76" s="157" t="s">
        <v>3412</v>
      </c>
      <c r="AJ76" s="157" t="s">
        <v>2823</v>
      </c>
      <c r="AK76" s="157" t="s">
        <v>2942</v>
      </c>
      <c r="AL76" s="157" t="s">
        <v>3412</v>
      </c>
      <c r="AM76" s="157" t="s">
        <v>2823</v>
      </c>
      <c r="AN76" s="157" t="s">
        <v>2942</v>
      </c>
      <c r="AO76" s="157" t="s">
        <v>3412</v>
      </c>
      <c r="AP76" s="157" t="s">
        <v>2823</v>
      </c>
      <c r="AQ76" s="157" t="s">
        <v>2942</v>
      </c>
      <c r="AR76" s="157" t="s">
        <v>3412</v>
      </c>
      <c r="AS76" s="157" t="s">
        <v>2823</v>
      </c>
      <c r="AT76" s="157" t="s">
        <v>2942</v>
      </c>
      <c r="AU76" s="157" t="s">
        <v>3412</v>
      </c>
      <c r="AV76" s="157" t="s">
        <v>2823</v>
      </c>
      <c r="AW76" s="157" t="s">
        <v>2942</v>
      </c>
      <c r="AX76" s="157" t="s">
        <v>3412</v>
      </c>
      <c r="AY76" s="157" t="s">
        <v>2823</v>
      </c>
      <c r="AZ76" s="157" t="s">
        <v>2942</v>
      </c>
      <c r="BA76" s="157" t="s">
        <v>3412</v>
      </c>
      <c r="BB76" s="157" t="s">
        <v>2823</v>
      </c>
      <c r="BC76" s="157" t="s">
        <v>2942</v>
      </c>
      <c r="BD76" s="157" t="s">
        <v>3412</v>
      </c>
      <c r="BE76" s="157" t="s">
        <v>2823</v>
      </c>
      <c r="BF76" s="157" t="s">
        <v>2942</v>
      </c>
      <c r="BG76" s="157" t="s">
        <v>3412</v>
      </c>
      <c r="BH76" s="157" t="s">
        <v>2823</v>
      </c>
      <c r="BI76" s="157" t="s">
        <v>2942</v>
      </c>
      <c r="BJ76" s="157" t="s">
        <v>3412</v>
      </c>
      <c r="BK76" s="157" t="s">
        <v>2823</v>
      </c>
      <c r="BL76" s="157" t="s">
        <v>2942</v>
      </c>
      <c r="BM76" s="157" t="s">
        <v>3412</v>
      </c>
      <c r="BN76" s="157" t="s">
        <v>2823</v>
      </c>
      <c r="BO76" s="157" t="s">
        <v>2942</v>
      </c>
      <c r="BP76" s="157" t="s">
        <v>3412</v>
      </c>
      <c r="BQ76" s="157" t="s">
        <v>2823</v>
      </c>
      <c r="BR76" s="157" t="s">
        <v>2942</v>
      </c>
      <c r="BS76" s="157" t="s">
        <v>3412</v>
      </c>
      <c r="BT76" s="157" t="s">
        <v>2823</v>
      </c>
      <c r="BU76" s="157" t="s">
        <v>2942</v>
      </c>
      <c r="BV76" s="157" t="s">
        <v>3412</v>
      </c>
      <c r="BW76" s="157" t="s">
        <v>2823</v>
      </c>
      <c r="BX76" s="157" t="s">
        <v>2942</v>
      </c>
      <c r="BY76" s="157" t="s">
        <v>3412</v>
      </c>
      <c r="BZ76" s="157" t="s">
        <v>2823</v>
      </c>
      <c r="CA76" s="157" t="s">
        <v>2942</v>
      </c>
      <c r="CB76" s="157" t="s">
        <v>3423</v>
      </c>
      <c r="CC76" s="157" t="s">
        <v>2823</v>
      </c>
      <c r="CD76" s="157" t="s">
        <v>2942</v>
      </c>
      <c r="CE76" s="157" t="s">
        <v>3412</v>
      </c>
      <c r="CF76" s="157" t="s">
        <v>2823</v>
      </c>
      <c r="CG76" s="157" t="s">
        <v>2942</v>
      </c>
      <c r="CH76" s="157" t="s">
        <v>3424</v>
      </c>
      <c r="CI76" s="157" t="s">
        <v>2823</v>
      </c>
      <c r="CJ76" s="157" t="s">
        <v>2942</v>
      </c>
      <c r="CK76" s="157" t="s">
        <v>3412</v>
      </c>
      <c r="CL76" s="157" t="s">
        <v>2823</v>
      </c>
      <c r="CM76" s="157" t="s">
        <v>2942</v>
      </c>
      <c r="CN76" s="157" t="s">
        <v>3412</v>
      </c>
      <c r="CO76" s="157" t="s">
        <v>2823</v>
      </c>
      <c r="CP76" s="157" t="s">
        <v>2942</v>
      </c>
      <c r="CQ76" s="157" t="s">
        <v>3412</v>
      </c>
      <c r="CR76" s="157" t="s">
        <v>2823</v>
      </c>
      <c r="CS76" s="157" t="s">
        <v>2942</v>
      </c>
      <c r="CT76" s="157" t="s">
        <v>3412</v>
      </c>
      <c r="CU76" s="157" t="s">
        <v>2823</v>
      </c>
      <c r="CV76" s="157" t="s">
        <v>2942</v>
      </c>
      <c r="CW76" s="157" t="s">
        <v>3412</v>
      </c>
      <c r="CX76" s="157" t="s">
        <v>2823</v>
      </c>
      <c r="CY76" s="157" t="s">
        <v>2942</v>
      </c>
      <c r="CZ76" s="157" t="s">
        <v>3412</v>
      </c>
      <c r="DA76" s="157" t="s">
        <v>2823</v>
      </c>
      <c r="DB76" s="157" t="s">
        <v>2942</v>
      </c>
      <c r="DC76" s="157" t="s">
        <v>3412</v>
      </c>
      <c r="DD76" s="157" t="s">
        <v>2823</v>
      </c>
      <c r="DE76" s="157" t="s">
        <v>2942</v>
      </c>
      <c r="DF76" s="157" t="s">
        <v>3412</v>
      </c>
      <c r="DG76" s="157" t="s">
        <v>2823</v>
      </c>
      <c r="DH76" s="157" t="s">
        <v>2942</v>
      </c>
      <c r="DI76" s="157" t="s">
        <v>3412</v>
      </c>
      <c r="DJ76" s="157" t="s">
        <v>2823</v>
      </c>
      <c r="DK76" s="157" t="s">
        <v>2942</v>
      </c>
      <c r="DL76" s="157" t="s">
        <v>3412</v>
      </c>
      <c r="DM76" s="157" t="s">
        <v>2823</v>
      </c>
      <c r="DN76" s="157" t="s">
        <v>2942</v>
      </c>
      <c r="DO76" s="157" t="s">
        <v>3412</v>
      </c>
      <c r="DP76" s="157" t="s">
        <v>2823</v>
      </c>
      <c r="DQ76" s="157" t="s">
        <v>2942</v>
      </c>
      <c r="DR76" s="157" t="s">
        <v>3412</v>
      </c>
      <c r="DS76" s="157" t="s">
        <v>2823</v>
      </c>
      <c r="DT76" s="157" t="s">
        <v>2942</v>
      </c>
      <c r="DU76" s="157" t="s">
        <v>3412</v>
      </c>
      <c r="DV76" s="157" t="s">
        <v>2823</v>
      </c>
      <c r="DW76" s="157" t="s">
        <v>2942</v>
      </c>
      <c r="DX76" s="157" t="s">
        <v>3412</v>
      </c>
      <c r="DY76" s="157" t="s">
        <v>2823</v>
      </c>
      <c r="DZ76" s="157" t="s">
        <v>2942</v>
      </c>
      <c r="EA76" s="157" t="s">
        <v>3412</v>
      </c>
      <c r="EB76" s="157" t="s">
        <v>2823</v>
      </c>
      <c r="EC76" s="157" t="s">
        <v>2942</v>
      </c>
      <c r="ED76" s="157" t="s">
        <v>3412</v>
      </c>
      <c r="EE76" s="157" t="s">
        <v>2823</v>
      </c>
      <c r="EF76" s="157" t="s">
        <v>2942</v>
      </c>
      <c r="EG76" s="157" t="s">
        <v>3412</v>
      </c>
      <c r="EH76" s="157" t="s">
        <v>2823</v>
      </c>
      <c r="EI76" s="157" t="s">
        <v>2942</v>
      </c>
      <c r="EJ76" s="157" t="s">
        <v>3412</v>
      </c>
      <c r="EK76" s="157" t="s">
        <v>2823</v>
      </c>
      <c r="EL76" s="157" t="s">
        <v>2942</v>
      </c>
      <c r="EM76" s="157" t="s">
        <v>3412</v>
      </c>
      <c r="EN76" s="157" t="s">
        <v>2823</v>
      </c>
      <c r="EO76" s="157" t="s">
        <v>2942</v>
      </c>
      <c r="EP76" s="157" t="s">
        <v>3412</v>
      </c>
      <c r="EQ76" s="157" t="s">
        <v>2823</v>
      </c>
      <c r="ER76" s="157" t="s">
        <v>2942</v>
      </c>
      <c r="ES76" s="157" t="s">
        <v>3412</v>
      </c>
      <c r="ET76" s="157" t="s">
        <v>2823</v>
      </c>
    </row>
    <row r="77" spans="1:150" x14ac:dyDescent="0.3">
      <c r="A77" s="1"/>
      <c r="B77" s="155" t="s">
        <v>3425</v>
      </c>
      <c r="C77" s="155" t="s">
        <v>91</v>
      </c>
      <c r="D77" s="155" t="s">
        <v>92</v>
      </c>
      <c r="E77" s="155" t="s">
        <v>3426</v>
      </c>
      <c r="F77" s="155" t="s">
        <v>3427</v>
      </c>
      <c r="G77" s="155" t="s">
        <v>2942</v>
      </c>
      <c r="H77" s="155" t="s">
        <v>2823</v>
      </c>
      <c r="I77" s="155" t="s">
        <v>2823</v>
      </c>
      <c r="J77" s="155" t="s">
        <v>2942</v>
      </c>
      <c r="K77" s="155" t="s">
        <v>2823</v>
      </c>
      <c r="L77" s="155" t="s">
        <v>2823</v>
      </c>
      <c r="M77" s="155" t="s">
        <v>2942</v>
      </c>
      <c r="N77" s="155" t="s">
        <v>2823</v>
      </c>
      <c r="O77" s="155" t="s">
        <v>2823</v>
      </c>
      <c r="P77" s="155" t="s">
        <v>2942</v>
      </c>
      <c r="Q77" s="155" t="s">
        <v>2823</v>
      </c>
      <c r="R77" s="155" t="s">
        <v>2823</v>
      </c>
      <c r="S77" s="155" t="s">
        <v>2942</v>
      </c>
      <c r="T77" s="155" t="s">
        <v>2823</v>
      </c>
      <c r="U77" s="155" t="s">
        <v>2823</v>
      </c>
      <c r="V77" s="155" t="s">
        <v>2942</v>
      </c>
      <c r="W77" s="155" t="s">
        <v>2823</v>
      </c>
      <c r="X77" s="155" t="s">
        <v>2823</v>
      </c>
      <c r="Y77" s="155" t="s">
        <v>2942</v>
      </c>
      <c r="Z77" s="155" t="s">
        <v>2823</v>
      </c>
      <c r="AA77" s="155" t="s">
        <v>2823</v>
      </c>
      <c r="AB77" s="155" t="s">
        <v>2942</v>
      </c>
      <c r="AC77" s="155" t="s">
        <v>2823</v>
      </c>
      <c r="AD77" s="155" t="s">
        <v>2823</v>
      </c>
      <c r="AE77" s="155" t="s">
        <v>2942</v>
      </c>
      <c r="AF77" s="155" t="s">
        <v>2823</v>
      </c>
      <c r="AG77" s="155" t="s">
        <v>2823</v>
      </c>
      <c r="AH77" s="155" t="s">
        <v>2942</v>
      </c>
      <c r="AI77" s="155" t="s">
        <v>2823</v>
      </c>
      <c r="AJ77" s="155" t="s">
        <v>2823</v>
      </c>
      <c r="AK77" s="155" t="s">
        <v>2942</v>
      </c>
      <c r="AL77" s="155" t="s">
        <v>2823</v>
      </c>
      <c r="AM77" s="155" t="s">
        <v>2823</v>
      </c>
      <c r="AN77" s="155" t="s">
        <v>2942</v>
      </c>
      <c r="AO77" s="155" t="s">
        <v>2823</v>
      </c>
      <c r="AP77" s="155" t="s">
        <v>2823</v>
      </c>
      <c r="AQ77" s="155" t="s">
        <v>2942</v>
      </c>
      <c r="AR77" s="155" t="s">
        <v>2823</v>
      </c>
      <c r="AS77" s="155" t="s">
        <v>2823</v>
      </c>
      <c r="AT77" s="155" t="s">
        <v>2942</v>
      </c>
      <c r="AU77" s="155" t="s">
        <v>2823</v>
      </c>
      <c r="AV77" s="155" t="s">
        <v>2823</v>
      </c>
      <c r="AW77" s="155" t="s">
        <v>2942</v>
      </c>
      <c r="AX77" s="155" t="s">
        <v>2823</v>
      </c>
      <c r="AY77" s="155" t="s">
        <v>2823</v>
      </c>
      <c r="AZ77" s="155" t="s">
        <v>2942</v>
      </c>
      <c r="BA77" s="155" t="s">
        <v>2823</v>
      </c>
      <c r="BB77" s="155" t="s">
        <v>2823</v>
      </c>
      <c r="BC77" s="155" t="s">
        <v>2942</v>
      </c>
      <c r="BD77" s="155" t="s">
        <v>2823</v>
      </c>
      <c r="BE77" s="155" t="s">
        <v>2823</v>
      </c>
      <c r="BF77" s="155" t="s">
        <v>2942</v>
      </c>
      <c r="BG77" s="155" t="s">
        <v>2823</v>
      </c>
      <c r="BH77" s="155" t="s">
        <v>2823</v>
      </c>
      <c r="BI77" s="155" t="s">
        <v>2942</v>
      </c>
      <c r="BJ77" s="155" t="s">
        <v>2823</v>
      </c>
      <c r="BK77" s="155" t="s">
        <v>2823</v>
      </c>
      <c r="BL77" s="155" t="s">
        <v>2942</v>
      </c>
      <c r="BM77" s="155" t="s">
        <v>2823</v>
      </c>
      <c r="BN77" s="155" t="s">
        <v>2823</v>
      </c>
      <c r="BO77" s="155" t="s">
        <v>2942</v>
      </c>
      <c r="BP77" s="155" t="s">
        <v>2823</v>
      </c>
      <c r="BQ77" s="155" t="s">
        <v>2823</v>
      </c>
      <c r="BR77" s="155" t="s">
        <v>2942</v>
      </c>
      <c r="BS77" s="155" t="s">
        <v>2823</v>
      </c>
      <c r="BT77" s="155" t="s">
        <v>2823</v>
      </c>
      <c r="BU77" s="155" t="s">
        <v>2942</v>
      </c>
      <c r="BV77" s="155" t="s">
        <v>2823</v>
      </c>
      <c r="BW77" s="155" t="s">
        <v>2823</v>
      </c>
      <c r="BX77" s="155" t="s">
        <v>2942</v>
      </c>
      <c r="BY77" s="155" t="s">
        <v>2823</v>
      </c>
      <c r="BZ77" s="155" t="s">
        <v>2823</v>
      </c>
      <c r="CA77" s="155" t="s">
        <v>2942</v>
      </c>
      <c r="CB77" s="155" t="s">
        <v>2823</v>
      </c>
      <c r="CC77" s="155" t="s">
        <v>2823</v>
      </c>
      <c r="CD77" s="155" t="s">
        <v>2942</v>
      </c>
      <c r="CE77" s="155" t="s">
        <v>2823</v>
      </c>
      <c r="CF77" s="155" t="s">
        <v>2823</v>
      </c>
      <c r="CG77" s="155" t="s">
        <v>2942</v>
      </c>
      <c r="CH77" s="155" t="s">
        <v>2823</v>
      </c>
      <c r="CI77" s="155" t="s">
        <v>2823</v>
      </c>
      <c r="CJ77" s="155" t="s">
        <v>2942</v>
      </c>
      <c r="CK77" s="155" t="s">
        <v>2823</v>
      </c>
      <c r="CL77" s="155" t="s">
        <v>2823</v>
      </c>
      <c r="CM77" s="155" t="s">
        <v>2942</v>
      </c>
      <c r="CN77" s="155" t="s">
        <v>2823</v>
      </c>
      <c r="CO77" s="155" t="s">
        <v>2823</v>
      </c>
      <c r="CP77" s="155" t="s">
        <v>2942</v>
      </c>
      <c r="CQ77" s="155" t="s">
        <v>2823</v>
      </c>
      <c r="CR77" s="155" t="s">
        <v>2823</v>
      </c>
      <c r="CS77" s="155" t="s">
        <v>2942</v>
      </c>
      <c r="CT77" s="155" t="s">
        <v>2823</v>
      </c>
      <c r="CU77" s="155" t="s">
        <v>2823</v>
      </c>
      <c r="CV77" s="155" t="s">
        <v>2942</v>
      </c>
      <c r="CW77" s="155" t="s">
        <v>2823</v>
      </c>
      <c r="CX77" s="155" t="s">
        <v>2823</v>
      </c>
      <c r="CY77" s="155" t="s">
        <v>2942</v>
      </c>
      <c r="CZ77" s="155" t="s">
        <v>2823</v>
      </c>
      <c r="DA77" s="155" t="s">
        <v>2823</v>
      </c>
      <c r="DB77" s="155" t="s">
        <v>2942</v>
      </c>
      <c r="DC77" s="155" t="s">
        <v>2823</v>
      </c>
      <c r="DD77" s="155" t="s">
        <v>2823</v>
      </c>
      <c r="DE77" s="155" t="s">
        <v>2942</v>
      </c>
      <c r="DF77" s="155" t="s">
        <v>2823</v>
      </c>
      <c r="DG77" s="155" t="s">
        <v>2823</v>
      </c>
      <c r="DH77" s="155" t="s">
        <v>2942</v>
      </c>
      <c r="DI77" s="155" t="s">
        <v>2823</v>
      </c>
      <c r="DJ77" s="155" t="s">
        <v>2823</v>
      </c>
      <c r="DK77" s="155" t="s">
        <v>2942</v>
      </c>
      <c r="DL77" s="155" t="s">
        <v>2823</v>
      </c>
      <c r="DM77" s="155" t="s">
        <v>2823</v>
      </c>
      <c r="DN77" s="155" t="s">
        <v>2942</v>
      </c>
      <c r="DO77" s="155" t="s">
        <v>2823</v>
      </c>
      <c r="DP77" s="155" t="s">
        <v>2823</v>
      </c>
      <c r="DQ77" s="155" t="s">
        <v>2942</v>
      </c>
      <c r="DR77" s="155" t="s">
        <v>2823</v>
      </c>
      <c r="DS77" s="155" t="s">
        <v>2823</v>
      </c>
      <c r="DT77" s="155" t="s">
        <v>2942</v>
      </c>
      <c r="DU77" s="155" t="s">
        <v>2823</v>
      </c>
      <c r="DV77" s="155" t="s">
        <v>2823</v>
      </c>
      <c r="DW77" s="155" t="s">
        <v>2942</v>
      </c>
      <c r="DX77" s="155" t="s">
        <v>2823</v>
      </c>
      <c r="DY77" s="155" t="s">
        <v>2823</v>
      </c>
      <c r="DZ77" s="155" t="s">
        <v>2942</v>
      </c>
      <c r="EA77" s="155" t="s">
        <v>2823</v>
      </c>
      <c r="EB77" s="155" t="s">
        <v>2823</v>
      </c>
      <c r="EC77" s="155" t="s">
        <v>2942</v>
      </c>
      <c r="ED77" s="155" t="s">
        <v>2823</v>
      </c>
      <c r="EE77" s="155" t="s">
        <v>2823</v>
      </c>
      <c r="EF77" s="155" t="s">
        <v>2942</v>
      </c>
      <c r="EG77" s="155" t="s">
        <v>2823</v>
      </c>
      <c r="EH77" s="155" t="s">
        <v>2823</v>
      </c>
      <c r="EI77" s="155" t="s">
        <v>2942</v>
      </c>
      <c r="EJ77" s="155" t="s">
        <v>2823</v>
      </c>
      <c r="EK77" s="155" t="s">
        <v>2823</v>
      </c>
      <c r="EL77" s="155" t="s">
        <v>2942</v>
      </c>
      <c r="EM77" s="155" t="s">
        <v>2823</v>
      </c>
      <c r="EN77" s="155" t="s">
        <v>2823</v>
      </c>
      <c r="EO77" s="155" t="s">
        <v>2942</v>
      </c>
      <c r="EP77" s="155" t="s">
        <v>2823</v>
      </c>
      <c r="EQ77" s="155" t="s">
        <v>2823</v>
      </c>
      <c r="ER77" s="155" t="s">
        <v>2942</v>
      </c>
      <c r="ES77" s="155" t="s">
        <v>2823</v>
      </c>
      <c r="ET77" s="155" t="s">
        <v>2823</v>
      </c>
    </row>
    <row r="78" spans="1:150" x14ac:dyDescent="0.3">
      <c r="A78" s="1"/>
      <c r="B78" s="156" t="s">
        <v>3428</v>
      </c>
      <c r="C78" s="156" t="s">
        <v>91</v>
      </c>
      <c r="D78" s="156" t="s">
        <v>92</v>
      </c>
      <c r="E78" s="156" t="s">
        <v>3429</v>
      </c>
      <c r="F78" s="156" t="s">
        <v>3430</v>
      </c>
      <c r="G78" s="157" t="s">
        <v>2942</v>
      </c>
      <c r="H78" s="157" t="s">
        <v>963</v>
      </c>
      <c r="I78" s="157" t="s">
        <v>963</v>
      </c>
      <c r="J78" s="157" t="s">
        <v>2942</v>
      </c>
      <c r="K78" s="157" t="s">
        <v>963</v>
      </c>
      <c r="L78" s="157" t="s">
        <v>963</v>
      </c>
      <c r="M78" s="157" t="s">
        <v>2942</v>
      </c>
      <c r="N78" s="157" t="s">
        <v>963</v>
      </c>
      <c r="O78" s="157" t="s">
        <v>963</v>
      </c>
      <c r="P78" s="157" t="s">
        <v>2942</v>
      </c>
      <c r="Q78" s="157" t="s">
        <v>963</v>
      </c>
      <c r="R78" s="157" t="s">
        <v>963</v>
      </c>
      <c r="S78" s="157" t="s">
        <v>2942</v>
      </c>
      <c r="T78" s="157" t="s">
        <v>963</v>
      </c>
      <c r="U78" s="157" t="s">
        <v>963</v>
      </c>
      <c r="V78" s="157" t="s">
        <v>2942</v>
      </c>
      <c r="W78" s="157" t="s">
        <v>963</v>
      </c>
      <c r="X78" s="157" t="s">
        <v>963</v>
      </c>
      <c r="Y78" s="157" t="s">
        <v>2942</v>
      </c>
      <c r="Z78" s="157" t="s">
        <v>963</v>
      </c>
      <c r="AA78" s="157" t="s">
        <v>963</v>
      </c>
      <c r="AB78" s="157" t="s">
        <v>2942</v>
      </c>
      <c r="AC78" s="157" t="s">
        <v>963</v>
      </c>
      <c r="AD78" s="157" t="s">
        <v>963</v>
      </c>
      <c r="AE78" s="157" t="s">
        <v>2942</v>
      </c>
      <c r="AF78" s="157" t="s">
        <v>963</v>
      </c>
      <c r="AG78" s="157" t="s">
        <v>963</v>
      </c>
      <c r="AH78" s="157" t="s">
        <v>2942</v>
      </c>
      <c r="AI78" s="157" t="s">
        <v>963</v>
      </c>
      <c r="AJ78" s="157" t="s">
        <v>963</v>
      </c>
      <c r="AK78" s="157" t="s">
        <v>2942</v>
      </c>
      <c r="AL78" s="157" t="s">
        <v>963</v>
      </c>
      <c r="AM78" s="157" t="s">
        <v>963</v>
      </c>
      <c r="AN78" s="157" t="s">
        <v>2942</v>
      </c>
      <c r="AO78" s="157" t="s">
        <v>963</v>
      </c>
      <c r="AP78" s="157" t="s">
        <v>963</v>
      </c>
      <c r="AQ78" s="157" t="s">
        <v>2942</v>
      </c>
      <c r="AR78" s="157" t="s">
        <v>963</v>
      </c>
      <c r="AS78" s="157" t="s">
        <v>963</v>
      </c>
      <c r="AT78" s="157" t="s">
        <v>2942</v>
      </c>
      <c r="AU78" s="157" t="s">
        <v>963</v>
      </c>
      <c r="AV78" s="157" t="s">
        <v>963</v>
      </c>
      <c r="AW78" s="157" t="s">
        <v>2942</v>
      </c>
      <c r="AX78" s="157" t="s">
        <v>963</v>
      </c>
      <c r="AY78" s="157" t="s">
        <v>963</v>
      </c>
      <c r="AZ78" s="157" t="s">
        <v>2942</v>
      </c>
      <c r="BA78" s="157" t="s">
        <v>963</v>
      </c>
      <c r="BB78" s="157" t="s">
        <v>963</v>
      </c>
      <c r="BC78" s="157" t="s">
        <v>2942</v>
      </c>
      <c r="BD78" s="157" t="s">
        <v>963</v>
      </c>
      <c r="BE78" s="157" t="s">
        <v>963</v>
      </c>
      <c r="BF78" s="157" t="s">
        <v>2942</v>
      </c>
      <c r="BG78" s="157" t="s">
        <v>963</v>
      </c>
      <c r="BH78" s="157" t="s">
        <v>963</v>
      </c>
      <c r="BI78" s="157" t="s">
        <v>2942</v>
      </c>
      <c r="BJ78" s="157" t="s">
        <v>963</v>
      </c>
      <c r="BK78" s="157" t="s">
        <v>963</v>
      </c>
      <c r="BL78" s="157" t="s">
        <v>2942</v>
      </c>
      <c r="BM78" s="157" t="s">
        <v>963</v>
      </c>
      <c r="BN78" s="157" t="s">
        <v>963</v>
      </c>
      <c r="BO78" s="157" t="s">
        <v>2942</v>
      </c>
      <c r="BP78" s="157" t="s">
        <v>963</v>
      </c>
      <c r="BQ78" s="157" t="s">
        <v>963</v>
      </c>
      <c r="BR78" s="157" t="s">
        <v>2942</v>
      </c>
      <c r="BS78" s="157" t="s">
        <v>963</v>
      </c>
      <c r="BT78" s="157" t="s">
        <v>963</v>
      </c>
      <c r="BU78" s="157" t="s">
        <v>2942</v>
      </c>
      <c r="BV78" s="157" t="s">
        <v>963</v>
      </c>
      <c r="BW78" s="157" t="s">
        <v>963</v>
      </c>
      <c r="BX78" s="157" t="s">
        <v>2942</v>
      </c>
      <c r="BY78" s="157" t="s">
        <v>963</v>
      </c>
      <c r="BZ78" s="157" t="s">
        <v>963</v>
      </c>
      <c r="CA78" s="157" t="s">
        <v>2942</v>
      </c>
      <c r="CB78" s="157" t="s">
        <v>963</v>
      </c>
      <c r="CC78" s="157" t="s">
        <v>963</v>
      </c>
      <c r="CD78" s="157" t="s">
        <v>2942</v>
      </c>
      <c r="CE78" s="157" t="s">
        <v>963</v>
      </c>
      <c r="CF78" s="157" t="s">
        <v>963</v>
      </c>
      <c r="CG78" s="157" t="s">
        <v>2942</v>
      </c>
      <c r="CH78" s="157" t="s">
        <v>963</v>
      </c>
      <c r="CI78" s="157" t="s">
        <v>963</v>
      </c>
      <c r="CJ78" s="157" t="s">
        <v>2942</v>
      </c>
      <c r="CK78" s="157" t="s">
        <v>963</v>
      </c>
      <c r="CL78" s="157" t="s">
        <v>963</v>
      </c>
      <c r="CM78" s="157" t="s">
        <v>2942</v>
      </c>
      <c r="CN78" s="157" t="s">
        <v>963</v>
      </c>
      <c r="CO78" s="157" t="s">
        <v>963</v>
      </c>
      <c r="CP78" s="157" t="s">
        <v>2942</v>
      </c>
      <c r="CQ78" s="157" t="s">
        <v>963</v>
      </c>
      <c r="CR78" s="157" t="s">
        <v>963</v>
      </c>
      <c r="CS78" s="157" t="s">
        <v>2942</v>
      </c>
      <c r="CT78" s="157" t="s">
        <v>963</v>
      </c>
      <c r="CU78" s="157" t="s">
        <v>963</v>
      </c>
      <c r="CV78" s="157" t="s">
        <v>2942</v>
      </c>
      <c r="CW78" s="157" t="s">
        <v>963</v>
      </c>
      <c r="CX78" s="157" t="s">
        <v>963</v>
      </c>
      <c r="CY78" s="157" t="s">
        <v>2942</v>
      </c>
      <c r="CZ78" s="157" t="s">
        <v>963</v>
      </c>
      <c r="DA78" s="157" t="s">
        <v>963</v>
      </c>
      <c r="DB78" s="157" t="s">
        <v>2942</v>
      </c>
      <c r="DC78" s="157" t="s">
        <v>963</v>
      </c>
      <c r="DD78" s="157" t="s">
        <v>963</v>
      </c>
      <c r="DE78" s="157" t="s">
        <v>2942</v>
      </c>
      <c r="DF78" s="157" t="s">
        <v>963</v>
      </c>
      <c r="DG78" s="157" t="s">
        <v>963</v>
      </c>
      <c r="DH78" s="157" t="s">
        <v>2942</v>
      </c>
      <c r="DI78" s="157" t="s">
        <v>963</v>
      </c>
      <c r="DJ78" s="157" t="s">
        <v>963</v>
      </c>
      <c r="DK78" s="157" t="s">
        <v>2942</v>
      </c>
      <c r="DL78" s="157" t="s">
        <v>963</v>
      </c>
      <c r="DM78" s="157" t="s">
        <v>963</v>
      </c>
      <c r="DN78" s="157" t="s">
        <v>2942</v>
      </c>
      <c r="DO78" s="157" t="s">
        <v>963</v>
      </c>
      <c r="DP78" s="157" t="s">
        <v>963</v>
      </c>
      <c r="DQ78" s="157" t="s">
        <v>2942</v>
      </c>
      <c r="DR78" s="157" t="s">
        <v>963</v>
      </c>
      <c r="DS78" s="157" t="s">
        <v>963</v>
      </c>
      <c r="DT78" s="157" t="s">
        <v>2942</v>
      </c>
      <c r="DU78" s="157" t="s">
        <v>963</v>
      </c>
      <c r="DV78" s="157" t="s">
        <v>963</v>
      </c>
      <c r="DW78" s="157" t="s">
        <v>2942</v>
      </c>
      <c r="DX78" s="157" t="s">
        <v>963</v>
      </c>
      <c r="DY78" s="157" t="s">
        <v>963</v>
      </c>
      <c r="DZ78" s="157" t="s">
        <v>2942</v>
      </c>
      <c r="EA78" s="157" t="s">
        <v>963</v>
      </c>
      <c r="EB78" s="157" t="s">
        <v>963</v>
      </c>
      <c r="EC78" s="157" t="s">
        <v>2942</v>
      </c>
      <c r="ED78" s="157" t="s">
        <v>963</v>
      </c>
      <c r="EE78" s="157" t="s">
        <v>963</v>
      </c>
      <c r="EF78" s="157" t="s">
        <v>2942</v>
      </c>
      <c r="EG78" s="157" t="s">
        <v>963</v>
      </c>
      <c r="EH78" s="157" t="s">
        <v>963</v>
      </c>
      <c r="EI78" s="157" t="s">
        <v>2942</v>
      </c>
      <c r="EJ78" s="157" t="s">
        <v>963</v>
      </c>
      <c r="EK78" s="157" t="s">
        <v>963</v>
      </c>
      <c r="EL78" s="157" t="s">
        <v>2942</v>
      </c>
      <c r="EM78" s="157" t="s">
        <v>963</v>
      </c>
      <c r="EN78" s="157" t="s">
        <v>963</v>
      </c>
      <c r="EO78" s="157" t="s">
        <v>2942</v>
      </c>
      <c r="EP78" s="157" t="s">
        <v>963</v>
      </c>
      <c r="EQ78" s="157" t="s">
        <v>963</v>
      </c>
      <c r="ER78" s="157" t="s">
        <v>2942</v>
      </c>
      <c r="ES78" s="157" t="s">
        <v>963</v>
      </c>
      <c r="ET78" s="157" t="s">
        <v>963</v>
      </c>
    </row>
    <row r="79" spans="1:150" x14ac:dyDescent="0.3">
      <c r="A79" s="1"/>
      <c r="B79" s="156" t="s">
        <v>3431</v>
      </c>
      <c r="C79" s="156" t="s">
        <v>91</v>
      </c>
      <c r="D79" s="156" t="s">
        <v>92</v>
      </c>
      <c r="E79" s="156" t="s">
        <v>3432</v>
      </c>
      <c r="F79" s="156" t="s">
        <v>3433</v>
      </c>
      <c r="G79" s="157" t="s">
        <v>2942</v>
      </c>
      <c r="H79" s="157" t="s">
        <v>963</v>
      </c>
      <c r="I79" s="157" t="s">
        <v>963</v>
      </c>
      <c r="J79" s="157" t="s">
        <v>2942</v>
      </c>
      <c r="K79" s="157" t="s">
        <v>963</v>
      </c>
      <c r="L79" s="157" t="s">
        <v>963</v>
      </c>
      <c r="M79" s="157" t="s">
        <v>2942</v>
      </c>
      <c r="N79" s="157" t="s">
        <v>963</v>
      </c>
      <c r="O79" s="157" t="s">
        <v>963</v>
      </c>
      <c r="P79" s="157" t="s">
        <v>2942</v>
      </c>
      <c r="Q79" s="157" t="s">
        <v>963</v>
      </c>
      <c r="R79" s="157" t="s">
        <v>963</v>
      </c>
      <c r="S79" s="157" t="s">
        <v>2942</v>
      </c>
      <c r="T79" s="157" t="s">
        <v>963</v>
      </c>
      <c r="U79" s="157" t="s">
        <v>963</v>
      </c>
      <c r="V79" s="157" t="s">
        <v>2942</v>
      </c>
      <c r="W79" s="157" t="s">
        <v>963</v>
      </c>
      <c r="X79" s="157" t="s">
        <v>963</v>
      </c>
      <c r="Y79" s="157" t="s">
        <v>2942</v>
      </c>
      <c r="Z79" s="157" t="s">
        <v>963</v>
      </c>
      <c r="AA79" s="157" t="s">
        <v>963</v>
      </c>
      <c r="AB79" s="157" t="s">
        <v>2942</v>
      </c>
      <c r="AC79" s="157" t="s">
        <v>963</v>
      </c>
      <c r="AD79" s="157" t="s">
        <v>963</v>
      </c>
      <c r="AE79" s="157" t="s">
        <v>2942</v>
      </c>
      <c r="AF79" s="157" t="s">
        <v>963</v>
      </c>
      <c r="AG79" s="157" t="s">
        <v>963</v>
      </c>
      <c r="AH79" s="157" t="s">
        <v>2942</v>
      </c>
      <c r="AI79" s="157" t="s">
        <v>963</v>
      </c>
      <c r="AJ79" s="157" t="s">
        <v>963</v>
      </c>
      <c r="AK79" s="157" t="s">
        <v>2942</v>
      </c>
      <c r="AL79" s="157" t="s">
        <v>963</v>
      </c>
      <c r="AM79" s="157" t="s">
        <v>963</v>
      </c>
      <c r="AN79" s="157" t="s">
        <v>2942</v>
      </c>
      <c r="AO79" s="157" t="s">
        <v>963</v>
      </c>
      <c r="AP79" s="157" t="s">
        <v>963</v>
      </c>
      <c r="AQ79" s="157" t="s">
        <v>2942</v>
      </c>
      <c r="AR79" s="157" t="s">
        <v>963</v>
      </c>
      <c r="AS79" s="157" t="s">
        <v>963</v>
      </c>
      <c r="AT79" s="157" t="s">
        <v>2942</v>
      </c>
      <c r="AU79" s="157" t="s">
        <v>963</v>
      </c>
      <c r="AV79" s="157" t="s">
        <v>963</v>
      </c>
      <c r="AW79" s="157" t="s">
        <v>2942</v>
      </c>
      <c r="AX79" s="157" t="s">
        <v>963</v>
      </c>
      <c r="AY79" s="157" t="s">
        <v>963</v>
      </c>
      <c r="AZ79" s="157" t="s">
        <v>2942</v>
      </c>
      <c r="BA79" s="157" t="s">
        <v>963</v>
      </c>
      <c r="BB79" s="157" t="s">
        <v>963</v>
      </c>
      <c r="BC79" s="157" t="s">
        <v>2942</v>
      </c>
      <c r="BD79" s="157" t="s">
        <v>963</v>
      </c>
      <c r="BE79" s="157" t="s">
        <v>963</v>
      </c>
      <c r="BF79" s="157" t="s">
        <v>2942</v>
      </c>
      <c r="BG79" s="157" t="s">
        <v>963</v>
      </c>
      <c r="BH79" s="157" t="s">
        <v>963</v>
      </c>
      <c r="BI79" s="157" t="s">
        <v>2942</v>
      </c>
      <c r="BJ79" s="157" t="s">
        <v>963</v>
      </c>
      <c r="BK79" s="157" t="s">
        <v>963</v>
      </c>
      <c r="BL79" s="157" t="s">
        <v>2942</v>
      </c>
      <c r="BM79" s="157" t="s">
        <v>963</v>
      </c>
      <c r="BN79" s="157" t="s">
        <v>963</v>
      </c>
      <c r="BO79" s="157" t="s">
        <v>2942</v>
      </c>
      <c r="BP79" s="157" t="s">
        <v>963</v>
      </c>
      <c r="BQ79" s="157" t="s">
        <v>963</v>
      </c>
      <c r="BR79" s="157" t="s">
        <v>2942</v>
      </c>
      <c r="BS79" s="157" t="s">
        <v>963</v>
      </c>
      <c r="BT79" s="157" t="s">
        <v>963</v>
      </c>
      <c r="BU79" s="157" t="s">
        <v>2942</v>
      </c>
      <c r="BV79" s="157" t="s">
        <v>963</v>
      </c>
      <c r="BW79" s="157" t="s">
        <v>963</v>
      </c>
      <c r="BX79" s="157" t="s">
        <v>2942</v>
      </c>
      <c r="BY79" s="157" t="s">
        <v>963</v>
      </c>
      <c r="BZ79" s="157" t="s">
        <v>963</v>
      </c>
      <c r="CA79" s="157" t="s">
        <v>2942</v>
      </c>
      <c r="CB79" s="157" t="s">
        <v>963</v>
      </c>
      <c r="CC79" s="157" t="s">
        <v>963</v>
      </c>
      <c r="CD79" s="157" t="s">
        <v>2942</v>
      </c>
      <c r="CE79" s="157" t="s">
        <v>963</v>
      </c>
      <c r="CF79" s="157" t="s">
        <v>963</v>
      </c>
      <c r="CG79" s="157" t="s">
        <v>2942</v>
      </c>
      <c r="CH79" s="157" t="s">
        <v>963</v>
      </c>
      <c r="CI79" s="157" t="s">
        <v>963</v>
      </c>
      <c r="CJ79" s="157" t="s">
        <v>2942</v>
      </c>
      <c r="CK79" s="157" t="s">
        <v>963</v>
      </c>
      <c r="CL79" s="157" t="s">
        <v>963</v>
      </c>
      <c r="CM79" s="157" t="s">
        <v>2942</v>
      </c>
      <c r="CN79" s="157" t="s">
        <v>963</v>
      </c>
      <c r="CO79" s="157" t="s">
        <v>963</v>
      </c>
      <c r="CP79" s="157" t="s">
        <v>2942</v>
      </c>
      <c r="CQ79" s="157" t="s">
        <v>963</v>
      </c>
      <c r="CR79" s="157" t="s">
        <v>963</v>
      </c>
      <c r="CS79" s="157" t="s">
        <v>2942</v>
      </c>
      <c r="CT79" s="157" t="s">
        <v>963</v>
      </c>
      <c r="CU79" s="157" t="s">
        <v>963</v>
      </c>
      <c r="CV79" s="157" t="s">
        <v>2942</v>
      </c>
      <c r="CW79" s="157" t="s">
        <v>963</v>
      </c>
      <c r="CX79" s="157" t="s">
        <v>963</v>
      </c>
      <c r="CY79" s="157" t="s">
        <v>2942</v>
      </c>
      <c r="CZ79" s="157" t="s">
        <v>963</v>
      </c>
      <c r="DA79" s="157" t="s">
        <v>963</v>
      </c>
      <c r="DB79" s="157" t="s">
        <v>2942</v>
      </c>
      <c r="DC79" s="157" t="s">
        <v>963</v>
      </c>
      <c r="DD79" s="157" t="s">
        <v>963</v>
      </c>
      <c r="DE79" s="157" t="s">
        <v>2942</v>
      </c>
      <c r="DF79" s="157" t="s">
        <v>963</v>
      </c>
      <c r="DG79" s="157" t="s">
        <v>963</v>
      </c>
      <c r="DH79" s="157" t="s">
        <v>2942</v>
      </c>
      <c r="DI79" s="157" t="s">
        <v>963</v>
      </c>
      <c r="DJ79" s="157" t="s">
        <v>963</v>
      </c>
      <c r="DK79" s="157" t="s">
        <v>2942</v>
      </c>
      <c r="DL79" s="157" t="s">
        <v>963</v>
      </c>
      <c r="DM79" s="157" t="s">
        <v>963</v>
      </c>
      <c r="DN79" s="157" t="s">
        <v>2942</v>
      </c>
      <c r="DO79" s="157" t="s">
        <v>963</v>
      </c>
      <c r="DP79" s="157" t="s">
        <v>963</v>
      </c>
      <c r="DQ79" s="157" t="s">
        <v>2942</v>
      </c>
      <c r="DR79" s="157" t="s">
        <v>963</v>
      </c>
      <c r="DS79" s="157" t="s">
        <v>963</v>
      </c>
      <c r="DT79" s="157" t="s">
        <v>2942</v>
      </c>
      <c r="DU79" s="157" t="s">
        <v>963</v>
      </c>
      <c r="DV79" s="157" t="s">
        <v>963</v>
      </c>
      <c r="DW79" s="157" t="s">
        <v>2942</v>
      </c>
      <c r="DX79" s="157" t="s">
        <v>963</v>
      </c>
      <c r="DY79" s="157" t="s">
        <v>963</v>
      </c>
      <c r="DZ79" s="157" t="s">
        <v>2942</v>
      </c>
      <c r="EA79" s="157" t="s">
        <v>963</v>
      </c>
      <c r="EB79" s="157" t="s">
        <v>963</v>
      </c>
      <c r="EC79" s="157" t="s">
        <v>2942</v>
      </c>
      <c r="ED79" s="157" t="s">
        <v>963</v>
      </c>
      <c r="EE79" s="157" t="s">
        <v>963</v>
      </c>
      <c r="EF79" s="157" t="s">
        <v>2942</v>
      </c>
      <c r="EG79" s="157" t="s">
        <v>963</v>
      </c>
      <c r="EH79" s="157" t="s">
        <v>963</v>
      </c>
      <c r="EI79" s="157" t="s">
        <v>2942</v>
      </c>
      <c r="EJ79" s="157" t="s">
        <v>963</v>
      </c>
      <c r="EK79" s="157" t="s">
        <v>963</v>
      </c>
      <c r="EL79" s="157" t="s">
        <v>2942</v>
      </c>
      <c r="EM79" s="157" t="s">
        <v>963</v>
      </c>
      <c r="EN79" s="157" t="s">
        <v>963</v>
      </c>
      <c r="EO79" s="157" t="s">
        <v>2942</v>
      </c>
      <c r="EP79" s="157" t="s">
        <v>963</v>
      </c>
      <c r="EQ79" s="157" t="s">
        <v>963</v>
      </c>
      <c r="ER79" s="157" t="s">
        <v>2942</v>
      </c>
      <c r="ES79" s="157" t="s">
        <v>963</v>
      </c>
      <c r="ET79" s="157" t="s">
        <v>963</v>
      </c>
    </row>
    <row r="80" spans="1:150" x14ac:dyDescent="0.3">
      <c r="A80" s="1"/>
      <c r="B80" s="156" t="s">
        <v>3434</v>
      </c>
      <c r="C80" s="156" t="s">
        <v>91</v>
      </c>
      <c r="D80" s="156" t="s">
        <v>92</v>
      </c>
      <c r="E80" s="156" t="s">
        <v>3435</v>
      </c>
      <c r="F80" s="156" t="s">
        <v>3436</v>
      </c>
      <c r="G80" s="157" t="s">
        <v>2942</v>
      </c>
      <c r="H80" s="157" t="s">
        <v>2823</v>
      </c>
      <c r="I80" s="157" t="s">
        <v>2823</v>
      </c>
      <c r="J80" s="157" t="s">
        <v>2942</v>
      </c>
      <c r="K80" s="157" t="s">
        <v>2823</v>
      </c>
      <c r="L80" s="157" t="s">
        <v>2823</v>
      </c>
      <c r="M80" s="157" t="s">
        <v>2942</v>
      </c>
      <c r="N80" s="157" t="s">
        <v>2823</v>
      </c>
      <c r="O80" s="157" t="s">
        <v>2823</v>
      </c>
      <c r="P80" s="157" t="s">
        <v>2942</v>
      </c>
      <c r="Q80" s="157" t="s">
        <v>2823</v>
      </c>
      <c r="R80" s="157" t="s">
        <v>2823</v>
      </c>
      <c r="S80" s="157" t="s">
        <v>2942</v>
      </c>
      <c r="T80" s="157" t="s">
        <v>2823</v>
      </c>
      <c r="U80" s="157" t="s">
        <v>2823</v>
      </c>
      <c r="V80" s="157" t="s">
        <v>2942</v>
      </c>
      <c r="W80" s="157" t="s">
        <v>2823</v>
      </c>
      <c r="X80" s="157" t="s">
        <v>2823</v>
      </c>
      <c r="Y80" s="157" t="s">
        <v>2942</v>
      </c>
      <c r="Z80" s="157" t="s">
        <v>2823</v>
      </c>
      <c r="AA80" s="157" t="s">
        <v>2823</v>
      </c>
      <c r="AB80" s="157" t="s">
        <v>2942</v>
      </c>
      <c r="AC80" s="157" t="s">
        <v>2823</v>
      </c>
      <c r="AD80" s="157" t="s">
        <v>2823</v>
      </c>
      <c r="AE80" s="157" t="s">
        <v>2942</v>
      </c>
      <c r="AF80" s="157" t="s">
        <v>2823</v>
      </c>
      <c r="AG80" s="157" t="s">
        <v>2823</v>
      </c>
      <c r="AH80" s="157" t="s">
        <v>2942</v>
      </c>
      <c r="AI80" s="157" t="s">
        <v>2823</v>
      </c>
      <c r="AJ80" s="157" t="s">
        <v>2823</v>
      </c>
      <c r="AK80" s="157" t="s">
        <v>2942</v>
      </c>
      <c r="AL80" s="157" t="s">
        <v>2823</v>
      </c>
      <c r="AM80" s="157" t="s">
        <v>2823</v>
      </c>
      <c r="AN80" s="157" t="s">
        <v>2942</v>
      </c>
      <c r="AO80" s="157" t="s">
        <v>2823</v>
      </c>
      <c r="AP80" s="157" t="s">
        <v>2823</v>
      </c>
      <c r="AQ80" s="157" t="s">
        <v>2942</v>
      </c>
      <c r="AR80" s="157" t="s">
        <v>2823</v>
      </c>
      <c r="AS80" s="157" t="s">
        <v>2823</v>
      </c>
      <c r="AT80" s="157" t="s">
        <v>2942</v>
      </c>
      <c r="AU80" s="157" t="s">
        <v>2823</v>
      </c>
      <c r="AV80" s="157" t="s">
        <v>2823</v>
      </c>
      <c r="AW80" s="157" t="s">
        <v>2942</v>
      </c>
      <c r="AX80" s="157" t="s">
        <v>2823</v>
      </c>
      <c r="AY80" s="157" t="s">
        <v>2823</v>
      </c>
      <c r="AZ80" s="157" t="s">
        <v>2942</v>
      </c>
      <c r="BA80" s="157" t="s">
        <v>2823</v>
      </c>
      <c r="BB80" s="157" t="s">
        <v>2823</v>
      </c>
      <c r="BC80" s="157" t="s">
        <v>2942</v>
      </c>
      <c r="BD80" s="157" t="s">
        <v>2823</v>
      </c>
      <c r="BE80" s="157" t="s">
        <v>2823</v>
      </c>
      <c r="BF80" s="157" t="s">
        <v>2942</v>
      </c>
      <c r="BG80" s="157" t="s">
        <v>2823</v>
      </c>
      <c r="BH80" s="157" t="s">
        <v>2823</v>
      </c>
      <c r="BI80" s="157" t="s">
        <v>2942</v>
      </c>
      <c r="BJ80" s="157" t="s">
        <v>2823</v>
      </c>
      <c r="BK80" s="157" t="s">
        <v>2823</v>
      </c>
      <c r="BL80" s="157" t="s">
        <v>2942</v>
      </c>
      <c r="BM80" s="157" t="s">
        <v>2823</v>
      </c>
      <c r="BN80" s="157" t="s">
        <v>2823</v>
      </c>
      <c r="BO80" s="157" t="s">
        <v>2942</v>
      </c>
      <c r="BP80" s="157" t="s">
        <v>2823</v>
      </c>
      <c r="BQ80" s="157" t="s">
        <v>2823</v>
      </c>
      <c r="BR80" s="157" t="s">
        <v>2942</v>
      </c>
      <c r="BS80" s="157" t="s">
        <v>2823</v>
      </c>
      <c r="BT80" s="157" t="s">
        <v>2823</v>
      </c>
      <c r="BU80" s="157" t="s">
        <v>2942</v>
      </c>
      <c r="BV80" s="157" t="s">
        <v>2823</v>
      </c>
      <c r="BW80" s="157" t="s">
        <v>2823</v>
      </c>
      <c r="BX80" s="157" t="s">
        <v>2942</v>
      </c>
      <c r="BY80" s="157" t="s">
        <v>2823</v>
      </c>
      <c r="BZ80" s="157" t="s">
        <v>2823</v>
      </c>
      <c r="CA80" s="157" t="s">
        <v>2942</v>
      </c>
      <c r="CB80" s="157" t="s">
        <v>2823</v>
      </c>
      <c r="CC80" s="157" t="s">
        <v>2823</v>
      </c>
      <c r="CD80" s="157" t="s">
        <v>2942</v>
      </c>
      <c r="CE80" s="157" t="s">
        <v>2823</v>
      </c>
      <c r="CF80" s="157" t="s">
        <v>2823</v>
      </c>
      <c r="CG80" s="157" t="s">
        <v>2942</v>
      </c>
      <c r="CH80" s="157" t="s">
        <v>2823</v>
      </c>
      <c r="CI80" s="157" t="s">
        <v>2823</v>
      </c>
      <c r="CJ80" s="157" t="s">
        <v>2942</v>
      </c>
      <c r="CK80" s="157" t="s">
        <v>2823</v>
      </c>
      <c r="CL80" s="157" t="s">
        <v>2823</v>
      </c>
      <c r="CM80" s="157" t="s">
        <v>2942</v>
      </c>
      <c r="CN80" s="157" t="s">
        <v>2823</v>
      </c>
      <c r="CO80" s="157" t="s">
        <v>2823</v>
      </c>
      <c r="CP80" s="157" t="s">
        <v>2942</v>
      </c>
      <c r="CQ80" s="157" t="s">
        <v>2823</v>
      </c>
      <c r="CR80" s="157" t="s">
        <v>2823</v>
      </c>
      <c r="CS80" s="157" t="s">
        <v>2942</v>
      </c>
      <c r="CT80" s="157" t="s">
        <v>2823</v>
      </c>
      <c r="CU80" s="157" t="s">
        <v>2823</v>
      </c>
      <c r="CV80" s="157" t="s">
        <v>2942</v>
      </c>
      <c r="CW80" s="157" t="s">
        <v>2823</v>
      </c>
      <c r="CX80" s="157" t="s">
        <v>2823</v>
      </c>
      <c r="CY80" s="157" t="s">
        <v>2942</v>
      </c>
      <c r="CZ80" s="157" t="s">
        <v>2823</v>
      </c>
      <c r="DA80" s="157" t="s">
        <v>2823</v>
      </c>
      <c r="DB80" s="157" t="s">
        <v>2942</v>
      </c>
      <c r="DC80" s="157" t="s">
        <v>2823</v>
      </c>
      <c r="DD80" s="157" t="s">
        <v>2823</v>
      </c>
      <c r="DE80" s="157" t="s">
        <v>2942</v>
      </c>
      <c r="DF80" s="157" t="s">
        <v>2823</v>
      </c>
      <c r="DG80" s="157" t="s">
        <v>2823</v>
      </c>
      <c r="DH80" s="157" t="s">
        <v>2942</v>
      </c>
      <c r="DI80" s="157" t="s">
        <v>2823</v>
      </c>
      <c r="DJ80" s="157" t="s">
        <v>2823</v>
      </c>
      <c r="DK80" s="157" t="s">
        <v>2942</v>
      </c>
      <c r="DL80" s="157" t="s">
        <v>2823</v>
      </c>
      <c r="DM80" s="157" t="s">
        <v>2823</v>
      </c>
      <c r="DN80" s="157" t="s">
        <v>2942</v>
      </c>
      <c r="DO80" s="157" t="s">
        <v>2823</v>
      </c>
      <c r="DP80" s="157" t="s">
        <v>2823</v>
      </c>
      <c r="DQ80" s="157" t="s">
        <v>2942</v>
      </c>
      <c r="DR80" s="157" t="s">
        <v>2823</v>
      </c>
      <c r="DS80" s="157" t="s">
        <v>2823</v>
      </c>
      <c r="DT80" s="157" t="s">
        <v>2942</v>
      </c>
      <c r="DU80" s="157" t="s">
        <v>2823</v>
      </c>
      <c r="DV80" s="157" t="s">
        <v>2823</v>
      </c>
      <c r="DW80" s="157" t="s">
        <v>2942</v>
      </c>
      <c r="DX80" s="157" t="s">
        <v>2823</v>
      </c>
      <c r="DY80" s="157" t="s">
        <v>2823</v>
      </c>
      <c r="DZ80" s="157" t="s">
        <v>2942</v>
      </c>
      <c r="EA80" s="157" t="s">
        <v>2823</v>
      </c>
      <c r="EB80" s="157" t="s">
        <v>2823</v>
      </c>
      <c r="EC80" s="157" t="s">
        <v>2942</v>
      </c>
      <c r="ED80" s="157" t="s">
        <v>2823</v>
      </c>
      <c r="EE80" s="157" t="s">
        <v>2823</v>
      </c>
      <c r="EF80" s="157" t="s">
        <v>2942</v>
      </c>
      <c r="EG80" s="157" t="s">
        <v>2823</v>
      </c>
      <c r="EH80" s="157" t="s">
        <v>2823</v>
      </c>
      <c r="EI80" s="157" t="s">
        <v>2942</v>
      </c>
      <c r="EJ80" s="157" t="s">
        <v>2823</v>
      </c>
      <c r="EK80" s="157" t="s">
        <v>2823</v>
      </c>
      <c r="EL80" s="157" t="s">
        <v>2942</v>
      </c>
      <c r="EM80" s="157" t="s">
        <v>2823</v>
      </c>
      <c r="EN80" s="157" t="s">
        <v>2823</v>
      </c>
      <c r="EO80" s="157" t="s">
        <v>2942</v>
      </c>
      <c r="EP80" s="157" t="s">
        <v>2823</v>
      </c>
      <c r="EQ80" s="157" t="s">
        <v>2823</v>
      </c>
      <c r="ER80" s="157" t="s">
        <v>2942</v>
      </c>
      <c r="ES80" s="157" t="s">
        <v>2823</v>
      </c>
      <c r="ET80" s="157" t="s">
        <v>2823</v>
      </c>
    </row>
    <row r="81" spans="1:150" x14ac:dyDescent="0.3">
      <c r="A81" s="1"/>
      <c r="B81" s="155" t="s">
        <v>3437</v>
      </c>
      <c r="C81" s="155" t="s">
        <v>129</v>
      </c>
      <c r="D81" s="155" t="s">
        <v>144</v>
      </c>
      <c r="E81" s="155" t="s">
        <v>3438</v>
      </c>
      <c r="F81" s="155" t="s">
        <v>3439</v>
      </c>
      <c r="G81" s="155" t="s">
        <v>2942</v>
      </c>
      <c r="H81" s="155" t="s">
        <v>2823</v>
      </c>
      <c r="I81" s="155" t="s">
        <v>2823</v>
      </c>
      <c r="J81" s="155" t="s">
        <v>2942</v>
      </c>
      <c r="K81" s="155" t="s">
        <v>2823</v>
      </c>
      <c r="L81" s="155" t="s">
        <v>2823</v>
      </c>
      <c r="M81" s="155" t="s">
        <v>2942</v>
      </c>
      <c r="N81" s="155" t="s">
        <v>2823</v>
      </c>
      <c r="O81" s="155" t="s">
        <v>2823</v>
      </c>
      <c r="P81" s="155" t="s">
        <v>2942</v>
      </c>
      <c r="Q81" s="155" t="s">
        <v>2823</v>
      </c>
      <c r="R81" s="155" t="s">
        <v>2823</v>
      </c>
      <c r="S81" s="155" t="s">
        <v>2942</v>
      </c>
      <c r="T81" s="155" t="s">
        <v>2823</v>
      </c>
      <c r="U81" s="155" t="s">
        <v>2823</v>
      </c>
      <c r="V81" s="155" t="s">
        <v>2942</v>
      </c>
      <c r="W81" s="155" t="s">
        <v>2823</v>
      </c>
      <c r="X81" s="155" t="s">
        <v>2823</v>
      </c>
      <c r="Y81" s="155" t="s">
        <v>2942</v>
      </c>
      <c r="Z81" s="155" t="s">
        <v>2823</v>
      </c>
      <c r="AA81" s="155" t="s">
        <v>2823</v>
      </c>
      <c r="AB81" s="155" t="s">
        <v>2942</v>
      </c>
      <c r="AC81" s="155" t="s">
        <v>2823</v>
      </c>
      <c r="AD81" s="155" t="s">
        <v>2823</v>
      </c>
      <c r="AE81" s="155" t="s">
        <v>2942</v>
      </c>
      <c r="AF81" s="155" t="s">
        <v>2823</v>
      </c>
      <c r="AG81" s="155" t="s">
        <v>2823</v>
      </c>
      <c r="AH81" s="155" t="s">
        <v>2942</v>
      </c>
      <c r="AI81" s="155" t="s">
        <v>2823</v>
      </c>
      <c r="AJ81" s="155" t="s">
        <v>2823</v>
      </c>
      <c r="AK81" s="155" t="s">
        <v>2942</v>
      </c>
      <c r="AL81" s="155" t="s">
        <v>2823</v>
      </c>
      <c r="AM81" s="155" t="s">
        <v>2823</v>
      </c>
      <c r="AN81" s="155" t="s">
        <v>2942</v>
      </c>
      <c r="AO81" s="155" t="s">
        <v>2823</v>
      </c>
      <c r="AP81" s="155" t="s">
        <v>2823</v>
      </c>
      <c r="AQ81" s="155" t="s">
        <v>2942</v>
      </c>
      <c r="AR81" s="155" t="s">
        <v>2823</v>
      </c>
      <c r="AS81" s="155" t="s">
        <v>2823</v>
      </c>
      <c r="AT81" s="155" t="s">
        <v>2942</v>
      </c>
      <c r="AU81" s="155" t="s">
        <v>2823</v>
      </c>
      <c r="AV81" s="155" t="s">
        <v>2823</v>
      </c>
      <c r="AW81" s="155" t="s">
        <v>2942</v>
      </c>
      <c r="AX81" s="155" t="s">
        <v>2823</v>
      </c>
      <c r="AY81" s="155" t="s">
        <v>2823</v>
      </c>
      <c r="AZ81" s="155" t="s">
        <v>2942</v>
      </c>
      <c r="BA81" s="155" t="s">
        <v>2823</v>
      </c>
      <c r="BB81" s="155" t="s">
        <v>2823</v>
      </c>
      <c r="BC81" s="155" t="s">
        <v>2942</v>
      </c>
      <c r="BD81" s="155" t="s">
        <v>2823</v>
      </c>
      <c r="BE81" s="155" t="s">
        <v>2823</v>
      </c>
      <c r="BF81" s="155" t="s">
        <v>2942</v>
      </c>
      <c r="BG81" s="155" t="s">
        <v>2823</v>
      </c>
      <c r="BH81" s="155" t="s">
        <v>2823</v>
      </c>
      <c r="BI81" s="155" t="s">
        <v>2942</v>
      </c>
      <c r="BJ81" s="155" t="s">
        <v>2823</v>
      </c>
      <c r="BK81" s="155" t="s">
        <v>2823</v>
      </c>
      <c r="BL81" s="155" t="s">
        <v>2942</v>
      </c>
      <c r="BM81" s="155" t="s">
        <v>2823</v>
      </c>
      <c r="BN81" s="155" t="s">
        <v>2823</v>
      </c>
      <c r="BO81" s="155" t="s">
        <v>2942</v>
      </c>
      <c r="BP81" s="155" t="s">
        <v>2823</v>
      </c>
      <c r="BQ81" s="155" t="s">
        <v>2823</v>
      </c>
      <c r="BR81" s="155" t="s">
        <v>2942</v>
      </c>
      <c r="BS81" s="155" t="s">
        <v>2823</v>
      </c>
      <c r="BT81" s="155" t="s">
        <v>2823</v>
      </c>
      <c r="BU81" s="155" t="s">
        <v>2942</v>
      </c>
      <c r="BV81" s="155" t="s">
        <v>2823</v>
      </c>
      <c r="BW81" s="155" t="s">
        <v>2823</v>
      </c>
      <c r="BX81" s="155" t="s">
        <v>2942</v>
      </c>
      <c r="BY81" s="155" t="s">
        <v>2823</v>
      </c>
      <c r="BZ81" s="155" t="s">
        <v>2823</v>
      </c>
      <c r="CA81" s="155" t="s">
        <v>2942</v>
      </c>
      <c r="CB81" s="155" t="s">
        <v>2823</v>
      </c>
      <c r="CC81" s="155" t="s">
        <v>2823</v>
      </c>
      <c r="CD81" s="155" t="s">
        <v>2942</v>
      </c>
      <c r="CE81" s="155" t="s">
        <v>2823</v>
      </c>
      <c r="CF81" s="155" t="s">
        <v>2823</v>
      </c>
      <c r="CG81" s="155" t="s">
        <v>2942</v>
      </c>
      <c r="CH81" s="155" t="s">
        <v>2823</v>
      </c>
      <c r="CI81" s="155" t="s">
        <v>2823</v>
      </c>
      <c r="CJ81" s="155" t="s">
        <v>2942</v>
      </c>
      <c r="CK81" s="155" t="s">
        <v>2823</v>
      </c>
      <c r="CL81" s="155" t="s">
        <v>2823</v>
      </c>
      <c r="CM81" s="155" t="s">
        <v>2942</v>
      </c>
      <c r="CN81" s="155" t="s">
        <v>2823</v>
      </c>
      <c r="CO81" s="155" t="s">
        <v>2823</v>
      </c>
      <c r="CP81" s="155" t="s">
        <v>2942</v>
      </c>
      <c r="CQ81" s="155" t="s">
        <v>2823</v>
      </c>
      <c r="CR81" s="155" t="s">
        <v>2823</v>
      </c>
      <c r="CS81" s="155" t="s">
        <v>2942</v>
      </c>
      <c r="CT81" s="155" t="s">
        <v>2823</v>
      </c>
      <c r="CU81" s="155" t="s">
        <v>2823</v>
      </c>
      <c r="CV81" s="155" t="s">
        <v>2942</v>
      </c>
      <c r="CW81" s="155" t="s">
        <v>2823</v>
      </c>
      <c r="CX81" s="155" t="s">
        <v>2823</v>
      </c>
      <c r="CY81" s="155" t="s">
        <v>2942</v>
      </c>
      <c r="CZ81" s="155" t="s">
        <v>2823</v>
      </c>
      <c r="DA81" s="155" t="s">
        <v>2823</v>
      </c>
      <c r="DB81" s="155" t="s">
        <v>2942</v>
      </c>
      <c r="DC81" s="155" t="s">
        <v>2823</v>
      </c>
      <c r="DD81" s="155" t="s">
        <v>2823</v>
      </c>
      <c r="DE81" s="155" t="s">
        <v>2942</v>
      </c>
      <c r="DF81" s="155" t="s">
        <v>2823</v>
      </c>
      <c r="DG81" s="155" t="s">
        <v>2823</v>
      </c>
      <c r="DH81" s="155" t="s">
        <v>2942</v>
      </c>
      <c r="DI81" s="155" t="s">
        <v>2823</v>
      </c>
      <c r="DJ81" s="155" t="s">
        <v>2823</v>
      </c>
      <c r="DK81" s="155" t="s">
        <v>2942</v>
      </c>
      <c r="DL81" s="155" t="s">
        <v>2823</v>
      </c>
      <c r="DM81" s="155" t="s">
        <v>2823</v>
      </c>
      <c r="DN81" s="155" t="s">
        <v>2942</v>
      </c>
      <c r="DO81" s="155" t="s">
        <v>2823</v>
      </c>
      <c r="DP81" s="155" t="s">
        <v>2823</v>
      </c>
      <c r="DQ81" s="155" t="s">
        <v>2942</v>
      </c>
      <c r="DR81" s="155" t="s">
        <v>2823</v>
      </c>
      <c r="DS81" s="155" t="s">
        <v>2823</v>
      </c>
      <c r="DT81" s="155" t="s">
        <v>2942</v>
      </c>
      <c r="DU81" s="155" t="s">
        <v>2823</v>
      </c>
      <c r="DV81" s="155" t="s">
        <v>2823</v>
      </c>
      <c r="DW81" s="155" t="s">
        <v>2942</v>
      </c>
      <c r="DX81" s="155" t="s">
        <v>2823</v>
      </c>
      <c r="DY81" s="155" t="s">
        <v>2823</v>
      </c>
      <c r="DZ81" s="155" t="s">
        <v>2942</v>
      </c>
      <c r="EA81" s="155" t="s">
        <v>2823</v>
      </c>
      <c r="EB81" s="155" t="s">
        <v>2823</v>
      </c>
      <c r="EC81" s="155" t="s">
        <v>2942</v>
      </c>
      <c r="ED81" s="155" t="s">
        <v>2823</v>
      </c>
      <c r="EE81" s="155" t="s">
        <v>2823</v>
      </c>
      <c r="EF81" s="155" t="s">
        <v>2942</v>
      </c>
      <c r="EG81" s="155" t="s">
        <v>2823</v>
      </c>
      <c r="EH81" s="155" t="s">
        <v>2823</v>
      </c>
      <c r="EI81" s="155" t="s">
        <v>2942</v>
      </c>
      <c r="EJ81" s="155" t="s">
        <v>2823</v>
      </c>
      <c r="EK81" s="155" t="s">
        <v>2823</v>
      </c>
      <c r="EL81" s="155" t="s">
        <v>2942</v>
      </c>
      <c r="EM81" s="155" t="s">
        <v>2823</v>
      </c>
      <c r="EN81" s="155" t="s">
        <v>2823</v>
      </c>
      <c r="EO81" s="155" t="s">
        <v>2942</v>
      </c>
      <c r="EP81" s="155" t="s">
        <v>2823</v>
      </c>
      <c r="EQ81" s="155" t="s">
        <v>2823</v>
      </c>
      <c r="ER81" s="155" t="s">
        <v>2942</v>
      </c>
      <c r="ES81" s="155" t="s">
        <v>2823</v>
      </c>
      <c r="ET81" s="155" t="s">
        <v>2823</v>
      </c>
    </row>
    <row r="82" spans="1:150" x14ac:dyDescent="0.3">
      <c r="A82" s="1"/>
      <c r="B82" s="156" t="s">
        <v>3440</v>
      </c>
      <c r="C82" s="156" t="s">
        <v>129</v>
      </c>
      <c r="D82" s="156" t="s">
        <v>144</v>
      </c>
      <c r="E82" s="156" t="s">
        <v>3441</v>
      </c>
      <c r="F82" s="156" t="s">
        <v>3442</v>
      </c>
      <c r="G82" s="157" t="s">
        <v>2942</v>
      </c>
      <c r="H82" s="157" t="s">
        <v>963</v>
      </c>
      <c r="I82" s="157" t="s">
        <v>963</v>
      </c>
      <c r="J82" s="157" t="s">
        <v>2942</v>
      </c>
      <c r="K82" s="157" t="s">
        <v>963</v>
      </c>
      <c r="L82" s="157" t="s">
        <v>963</v>
      </c>
      <c r="M82" s="157" t="s">
        <v>2942</v>
      </c>
      <c r="N82" s="157" t="s">
        <v>963</v>
      </c>
      <c r="O82" s="157" t="s">
        <v>963</v>
      </c>
      <c r="P82" s="157" t="s">
        <v>2942</v>
      </c>
      <c r="Q82" s="157" t="s">
        <v>963</v>
      </c>
      <c r="R82" s="157" t="s">
        <v>963</v>
      </c>
      <c r="S82" s="157" t="s">
        <v>2942</v>
      </c>
      <c r="T82" s="157" t="s">
        <v>963</v>
      </c>
      <c r="U82" s="157" t="s">
        <v>963</v>
      </c>
      <c r="V82" s="157" t="s">
        <v>2942</v>
      </c>
      <c r="W82" s="157" t="s">
        <v>963</v>
      </c>
      <c r="X82" s="157" t="s">
        <v>963</v>
      </c>
      <c r="Y82" s="157" t="s">
        <v>2942</v>
      </c>
      <c r="Z82" s="157" t="s">
        <v>963</v>
      </c>
      <c r="AA82" s="157" t="s">
        <v>963</v>
      </c>
      <c r="AB82" s="157" t="s">
        <v>2942</v>
      </c>
      <c r="AC82" s="157" t="s">
        <v>963</v>
      </c>
      <c r="AD82" s="157" t="s">
        <v>963</v>
      </c>
      <c r="AE82" s="157" t="s">
        <v>2942</v>
      </c>
      <c r="AF82" s="157" t="s">
        <v>963</v>
      </c>
      <c r="AG82" s="157" t="s">
        <v>963</v>
      </c>
      <c r="AH82" s="157" t="s">
        <v>2942</v>
      </c>
      <c r="AI82" s="157" t="s">
        <v>963</v>
      </c>
      <c r="AJ82" s="157" t="s">
        <v>963</v>
      </c>
      <c r="AK82" s="157" t="s">
        <v>2942</v>
      </c>
      <c r="AL82" s="157" t="s">
        <v>963</v>
      </c>
      <c r="AM82" s="157" t="s">
        <v>963</v>
      </c>
      <c r="AN82" s="157" t="s">
        <v>2942</v>
      </c>
      <c r="AO82" s="157" t="s">
        <v>963</v>
      </c>
      <c r="AP82" s="157" t="s">
        <v>963</v>
      </c>
      <c r="AQ82" s="157" t="s">
        <v>2942</v>
      </c>
      <c r="AR82" s="157" t="s">
        <v>963</v>
      </c>
      <c r="AS82" s="157" t="s">
        <v>963</v>
      </c>
      <c r="AT82" s="157" t="s">
        <v>2942</v>
      </c>
      <c r="AU82" s="157" t="s">
        <v>963</v>
      </c>
      <c r="AV82" s="157" t="s">
        <v>963</v>
      </c>
      <c r="AW82" s="157" t="s">
        <v>2942</v>
      </c>
      <c r="AX82" s="157" t="s">
        <v>963</v>
      </c>
      <c r="AY82" s="157" t="s">
        <v>963</v>
      </c>
      <c r="AZ82" s="157" t="s">
        <v>2942</v>
      </c>
      <c r="BA82" s="157" t="s">
        <v>963</v>
      </c>
      <c r="BB82" s="157" t="s">
        <v>963</v>
      </c>
      <c r="BC82" s="157" t="s">
        <v>2942</v>
      </c>
      <c r="BD82" s="157" t="s">
        <v>963</v>
      </c>
      <c r="BE82" s="157" t="s">
        <v>963</v>
      </c>
      <c r="BF82" s="157" t="s">
        <v>2942</v>
      </c>
      <c r="BG82" s="157" t="s">
        <v>963</v>
      </c>
      <c r="BH82" s="157" t="s">
        <v>963</v>
      </c>
      <c r="BI82" s="157" t="s">
        <v>2942</v>
      </c>
      <c r="BJ82" s="157" t="s">
        <v>963</v>
      </c>
      <c r="BK82" s="157" t="s">
        <v>963</v>
      </c>
      <c r="BL82" s="157" t="s">
        <v>2942</v>
      </c>
      <c r="BM82" s="157" t="s">
        <v>963</v>
      </c>
      <c r="BN82" s="157" t="s">
        <v>963</v>
      </c>
      <c r="BO82" s="157" t="s">
        <v>2942</v>
      </c>
      <c r="BP82" s="157" t="s">
        <v>963</v>
      </c>
      <c r="BQ82" s="157" t="s">
        <v>963</v>
      </c>
      <c r="BR82" s="157" t="s">
        <v>2942</v>
      </c>
      <c r="BS82" s="157" t="s">
        <v>963</v>
      </c>
      <c r="BT82" s="157" t="s">
        <v>963</v>
      </c>
      <c r="BU82" s="157" t="s">
        <v>2942</v>
      </c>
      <c r="BV82" s="157" t="s">
        <v>963</v>
      </c>
      <c r="BW82" s="157" t="s">
        <v>963</v>
      </c>
      <c r="BX82" s="157" t="s">
        <v>2942</v>
      </c>
      <c r="BY82" s="157" t="s">
        <v>963</v>
      </c>
      <c r="BZ82" s="157" t="s">
        <v>963</v>
      </c>
      <c r="CA82" s="157" t="s">
        <v>2942</v>
      </c>
      <c r="CB82" s="157" t="s">
        <v>963</v>
      </c>
      <c r="CC82" s="157" t="s">
        <v>963</v>
      </c>
      <c r="CD82" s="157" t="s">
        <v>2942</v>
      </c>
      <c r="CE82" s="157" t="s">
        <v>963</v>
      </c>
      <c r="CF82" s="157" t="s">
        <v>963</v>
      </c>
      <c r="CG82" s="157" t="s">
        <v>2942</v>
      </c>
      <c r="CH82" s="157" t="s">
        <v>963</v>
      </c>
      <c r="CI82" s="157" t="s">
        <v>963</v>
      </c>
      <c r="CJ82" s="157" t="s">
        <v>2942</v>
      </c>
      <c r="CK82" s="157" t="s">
        <v>963</v>
      </c>
      <c r="CL82" s="157" t="s">
        <v>963</v>
      </c>
      <c r="CM82" s="157" t="s">
        <v>2942</v>
      </c>
      <c r="CN82" s="157" t="s">
        <v>963</v>
      </c>
      <c r="CO82" s="157" t="s">
        <v>963</v>
      </c>
      <c r="CP82" s="157" t="s">
        <v>2942</v>
      </c>
      <c r="CQ82" s="157" t="s">
        <v>963</v>
      </c>
      <c r="CR82" s="157" t="s">
        <v>963</v>
      </c>
      <c r="CS82" s="157" t="s">
        <v>2942</v>
      </c>
      <c r="CT82" s="157" t="s">
        <v>963</v>
      </c>
      <c r="CU82" s="157" t="s">
        <v>963</v>
      </c>
      <c r="CV82" s="157" t="s">
        <v>2942</v>
      </c>
      <c r="CW82" s="157" t="s">
        <v>963</v>
      </c>
      <c r="CX82" s="157" t="s">
        <v>963</v>
      </c>
      <c r="CY82" s="157" t="s">
        <v>2942</v>
      </c>
      <c r="CZ82" s="157" t="s">
        <v>963</v>
      </c>
      <c r="DA82" s="157" t="s">
        <v>963</v>
      </c>
      <c r="DB82" s="157" t="s">
        <v>2942</v>
      </c>
      <c r="DC82" s="157" t="s">
        <v>963</v>
      </c>
      <c r="DD82" s="157" t="s">
        <v>963</v>
      </c>
      <c r="DE82" s="157" t="s">
        <v>2942</v>
      </c>
      <c r="DF82" s="157" t="s">
        <v>963</v>
      </c>
      <c r="DG82" s="157" t="s">
        <v>963</v>
      </c>
      <c r="DH82" s="157" t="s">
        <v>2942</v>
      </c>
      <c r="DI82" s="157" t="s">
        <v>963</v>
      </c>
      <c r="DJ82" s="157" t="s">
        <v>963</v>
      </c>
      <c r="DK82" s="157" t="s">
        <v>2942</v>
      </c>
      <c r="DL82" s="157" t="s">
        <v>963</v>
      </c>
      <c r="DM82" s="157" t="s">
        <v>963</v>
      </c>
      <c r="DN82" s="157" t="s">
        <v>2942</v>
      </c>
      <c r="DO82" s="157" t="s">
        <v>963</v>
      </c>
      <c r="DP82" s="157" t="s">
        <v>963</v>
      </c>
      <c r="DQ82" s="157" t="s">
        <v>2942</v>
      </c>
      <c r="DR82" s="157" t="s">
        <v>963</v>
      </c>
      <c r="DS82" s="157" t="s">
        <v>963</v>
      </c>
      <c r="DT82" s="157" t="s">
        <v>2942</v>
      </c>
      <c r="DU82" s="157" t="s">
        <v>963</v>
      </c>
      <c r="DV82" s="157" t="s">
        <v>963</v>
      </c>
      <c r="DW82" s="157" t="s">
        <v>2942</v>
      </c>
      <c r="DX82" s="157" t="s">
        <v>963</v>
      </c>
      <c r="DY82" s="157" t="s">
        <v>963</v>
      </c>
      <c r="DZ82" s="157" t="s">
        <v>2942</v>
      </c>
      <c r="EA82" s="157" t="s">
        <v>963</v>
      </c>
      <c r="EB82" s="157" t="s">
        <v>963</v>
      </c>
      <c r="EC82" s="157" t="s">
        <v>2942</v>
      </c>
      <c r="ED82" s="157" t="s">
        <v>963</v>
      </c>
      <c r="EE82" s="157" t="s">
        <v>963</v>
      </c>
      <c r="EF82" s="157" t="s">
        <v>2942</v>
      </c>
      <c r="EG82" s="157" t="s">
        <v>963</v>
      </c>
      <c r="EH82" s="157" t="s">
        <v>963</v>
      </c>
      <c r="EI82" s="157" t="s">
        <v>2942</v>
      </c>
      <c r="EJ82" s="157" t="s">
        <v>963</v>
      </c>
      <c r="EK82" s="157" t="s">
        <v>963</v>
      </c>
      <c r="EL82" s="157" t="s">
        <v>2942</v>
      </c>
      <c r="EM82" s="157" t="s">
        <v>963</v>
      </c>
      <c r="EN82" s="157" t="s">
        <v>963</v>
      </c>
      <c r="EO82" s="157" t="s">
        <v>2942</v>
      </c>
      <c r="EP82" s="157" t="s">
        <v>963</v>
      </c>
      <c r="EQ82" s="157" t="s">
        <v>963</v>
      </c>
      <c r="ER82" s="157" t="s">
        <v>2942</v>
      </c>
      <c r="ES82" s="157" t="s">
        <v>963</v>
      </c>
      <c r="ET82" s="157" t="s">
        <v>963</v>
      </c>
    </row>
    <row r="83" spans="1:150" x14ac:dyDescent="0.3">
      <c r="A83" s="1"/>
      <c r="B83" s="156" t="s">
        <v>3443</v>
      </c>
      <c r="C83" s="156" t="s">
        <v>129</v>
      </c>
      <c r="D83" s="156" t="s">
        <v>144</v>
      </c>
      <c r="E83" s="156" t="s">
        <v>3444</v>
      </c>
      <c r="F83" s="156" t="s">
        <v>3445</v>
      </c>
      <c r="G83" s="157" t="s">
        <v>2942</v>
      </c>
      <c r="H83" s="157" t="s">
        <v>963</v>
      </c>
      <c r="I83" s="157" t="s">
        <v>963</v>
      </c>
      <c r="J83" s="157" t="s">
        <v>2942</v>
      </c>
      <c r="K83" s="157" t="s">
        <v>963</v>
      </c>
      <c r="L83" s="157" t="s">
        <v>963</v>
      </c>
      <c r="M83" s="157" t="s">
        <v>2942</v>
      </c>
      <c r="N83" s="157" t="s">
        <v>963</v>
      </c>
      <c r="O83" s="157" t="s">
        <v>963</v>
      </c>
      <c r="P83" s="157" t="s">
        <v>2942</v>
      </c>
      <c r="Q83" s="157" t="s">
        <v>963</v>
      </c>
      <c r="R83" s="157" t="s">
        <v>963</v>
      </c>
      <c r="S83" s="157" t="s">
        <v>2942</v>
      </c>
      <c r="T83" s="157" t="s">
        <v>963</v>
      </c>
      <c r="U83" s="157" t="s">
        <v>963</v>
      </c>
      <c r="V83" s="157" t="s">
        <v>2942</v>
      </c>
      <c r="W83" s="157" t="s">
        <v>963</v>
      </c>
      <c r="X83" s="157" t="s">
        <v>963</v>
      </c>
      <c r="Y83" s="157" t="s">
        <v>2942</v>
      </c>
      <c r="Z83" s="157" t="s">
        <v>963</v>
      </c>
      <c r="AA83" s="157" t="s">
        <v>963</v>
      </c>
      <c r="AB83" s="157" t="s">
        <v>2942</v>
      </c>
      <c r="AC83" s="157" t="s">
        <v>963</v>
      </c>
      <c r="AD83" s="157" t="s">
        <v>963</v>
      </c>
      <c r="AE83" s="157" t="s">
        <v>2942</v>
      </c>
      <c r="AF83" s="157" t="s">
        <v>963</v>
      </c>
      <c r="AG83" s="157" t="s">
        <v>963</v>
      </c>
      <c r="AH83" s="157" t="s">
        <v>2942</v>
      </c>
      <c r="AI83" s="157" t="s">
        <v>963</v>
      </c>
      <c r="AJ83" s="157" t="s">
        <v>963</v>
      </c>
      <c r="AK83" s="157" t="s">
        <v>2942</v>
      </c>
      <c r="AL83" s="157" t="s">
        <v>963</v>
      </c>
      <c r="AM83" s="157" t="s">
        <v>963</v>
      </c>
      <c r="AN83" s="157" t="s">
        <v>2942</v>
      </c>
      <c r="AO83" s="157" t="s">
        <v>963</v>
      </c>
      <c r="AP83" s="157" t="s">
        <v>963</v>
      </c>
      <c r="AQ83" s="157" t="s">
        <v>2942</v>
      </c>
      <c r="AR83" s="157" t="s">
        <v>963</v>
      </c>
      <c r="AS83" s="157" t="s">
        <v>963</v>
      </c>
      <c r="AT83" s="157" t="s">
        <v>2942</v>
      </c>
      <c r="AU83" s="157" t="s">
        <v>963</v>
      </c>
      <c r="AV83" s="157" t="s">
        <v>963</v>
      </c>
      <c r="AW83" s="157" t="s">
        <v>2942</v>
      </c>
      <c r="AX83" s="157" t="s">
        <v>963</v>
      </c>
      <c r="AY83" s="157" t="s">
        <v>963</v>
      </c>
      <c r="AZ83" s="157" t="s">
        <v>2942</v>
      </c>
      <c r="BA83" s="157" t="s">
        <v>963</v>
      </c>
      <c r="BB83" s="157" t="s">
        <v>963</v>
      </c>
      <c r="BC83" s="157" t="s">
        <v>2942</v>
      </c>
      <c r="BD83" s="157" t="s">
        <v>963</v>
      </c>
      <c r="BE83" s="157" t="s">
        <v>963</v>
      </c>
      <c r="BF83" s="157" t="s">
        <v>2942</v>
      </c>
      <c r="BG83" s="157" t="s">
        <v>963</v>
      </c>
      <c r="BH83" s="157" t="s">
        <v>963</v>
      </c>
      <c r="BI83" s="157" t="s">
        <v>2942</v>
      </c>
      <c r="BJ83" s="157" t="s">
        <v>963</v>
      </c>
      <c r="BK83" s="157" t="s">
        <v>963</v>
      </c>
      <c r="BL83" s="157" t="s">
        <v>2942</v>
      </c>
      <c r="BM83" s="157" t="s">
        <v>963</v>
      </c>
      <c r="BN83" s="157" t="s">
        <v>963</v>
      </c>
      <c r="BO83" s="157" t="s">
        <v>2942</v>
      </c>
      <c r="BP83" s="157" t="s">
        <v>963</v>
      </c>
      <c r="BQ83" s="157" t="s">
        <v>963</v>
      </c>
      <c r="BR83" s="157" t="s">
        <v>2942</v>
      </c>
      <c r="BS83" s="157" t="s">
        <v>963</v>
      </c>
      <c r="BT83" s="157" t="s">
        <v>963</v>
      </c>
      <c r="BU83" s="157" t="s">
        <v>2942</v>
      </c>
      <c r="BV83" s="157" t="s">
        <v>963</v>
      </c>
      <c r="BW83" s="157" t="s">
        <v>963</v>
      </c>
      <c r="BX83" s="157" t="s">
        <v>2942</v>
      </c>
      <c r="BY83" s="157" t="s">
        <v>963</v>
      </c>
      <c r="BZ83" s="157" t="s">
        <v>963</v>
      </c>
      <c r="CA83" s="157" t="s">
        <v>2942</v>
      </c>
      <c r="CB83" s="157" t="s">
        <v>963</v>
      </c>
      <c r="CC83" s="157" t="s">
        <v>963</v>
      </c>
      <c r="CD83" s="157" t="s">
        <v>2942</v>
      </c>
      <c r="CE83" s="157" t="s">
        <v>963</v>
      </c>
      <c r="CF83" s="157" t="s">
        <v>963</v>
      </c>
      <c r="CG83" s="157" t="s">
        <v>2942</v>
      </c>
      <c r="CH83" s="157" t="s">
        <v>963</v>
      </c>
      <c r="CI83" s="157" t="s">
        <v>963</v>
      </c>
      <c r="CJ83" s="157" t="s">
        <v>2942</v>
      </c>
      <c r="CK83" s="157" t="s">
        <v>963</v>
      </c>
      <c r="CL83" s="157" t="s">
        <v>963</v>
      </c>
      <c r="CM83" s="157" t="s">
        <v>2942</v>
      </c>
      <c r="CN83" s="157" t="s">
        <v>963</v>
      </c>
      <c r="CO83" s="157" t="s">
        <v>963</v>
      </c>
      <c r="CP83" s="157" t="s">
        <v>2942</v>
      </c>
      <c r="CQ83" s="157" t="s">
        <v>963</v>
      </c>
      <c r="CR83" s="157" t="s">
        <v>963</v>
      </c>
      <c r="CS83" s="157" t="s">
        <v>2942</v>
      </c>
      <c r="CT83" s="157" t="s">
        <v>963</v>
      </c>
      <c r="CU83" s="157" t="s">
        <v>963</v>
      </c>
      <c r="CV83" s="157" t="s">
        <v>2942</v>
      </c>
      <c r="CW83" s="157" t="s">
        <v>963</v>
      </c>
      <c r="CX83" s="157" t="s">
        <v>963</v>
      </c>
      <c r="CY83" s="157" t="s">
        <v>2942</v>
      </c>
      <c r="CZ83" s="157" t="s">
        <v>963</v>
      </c>
      <c r="DA83" s="157" t="s">
        <v>963</v>
      </c>
      <c r="DB83" s="157" t="s">
        <v>2942</v>
      </c>
      <c r="DC83" s="157" t="s">
        <v>963</v>
      </c>
      <c r="DD83" s="157" t="s">
        <v>963</v>
      </c>
      <c r="DE83" s="157" t="s">
        <v>2942</v>
      </c>
      <c r="DF83" s="157" t="s">
        <v>963</v>
      </c>
      <c r="DG83" s="157" t="s">
        <v>963</v>
      </c>
      <c r="DH83" s="157" t="s">
        <v>2942</v>
      </c>
      <c r="DI83" s="157" t="s">
        <v>963</v>
      </c>
      <c r="DJ83" s="157" t="s">
        <v>963</v>
      </c>
      <c r="DK83" s="157" t="s">
        <v>2942</v>
      </c>
      <c r="DL83" s="157" t="s">
        <v>963</v>
      </c>
      <c r="DM83" s="157" t="s">
        <v>963</v>
      </c>
      <c r="DN83" s="157" t="s">
        <v>2942</v>
      </c>
      <c r="DO83" s="157" t="s">
        <v>963</v>
      </c>
      <c r="DP83" s="157" t="s">
        <v>963</v>
      </c>
      <c r="DQ83" s="157" t="s">
        <v>2942</v>
      </c>
      <c r="DR83" s="157" t="s">
        <v>963</v>
      </c>
      <c r="DS83" s="157" t="s">
        <v>963</v>
      </c>
      <c r="DT83" s="157" t="s">
        <v>2942</v>
      </c>
      <c r="DU83" s="157" t="s">
        <v>963</v>
      </c>
      <c r="DV83" s="157" t="s">
        <v>963</v>
      </c>
      <c r="DW83" s="157" t="s">
        <v>2942</v>
      </c>
      <c r="DX83" s="157" t="s">
        <v>963</v>
      </c>
      <c r="DY83" s="157" t="s">
        <v>963</v>
      </c>
      <c r="DZ83" s="157" t="s">
        <v>2942</v>
      </c>
      <c r="EA83" s="157" t="s">
        <v>963</v>
      </c>
      <c r="EB83" s="157" t="s">
        <v>963</v>
      </c>
      <c r="EC83" s="157" t="s">
        <v>2942</v>
      </c>
      <c r="ED83" s="157" t="s">
        <v>963</v>
      </c>
      <c r="EE83" s="157" t="s">
        <v>963</v>
      </c>
      <c r="EF83" s="157" t="s">
        <v>2942</v>
      </c>
      <c r="EG83" s="157" t="s">
        <v>963</v>
      </c>
      <c r="EH83" s="157" t="s">
        <v>963</v>
      </c>
      <c r="EI83" s="157" t="s">
        <v>2942</v>
      </c>
      <c r="EJ83" s="157" t="s">
        <v>963</v>
      </c>
      <c r="EK83" s="157" t="s">
        <v>963</v>
      </c>
      <c r="EL83" s="157" t="s">
        <v>2942</v>
      </c>
      <c r="EM83" s="157" t="s">
        <v>963</v>
      </c>
      <c r="EN83" s="157" t="s">
        <v>963</v>
      </c>
      <c r="EO83" s="157" t="s">
        <v>2942</v>
      </c>
      <c r="EP83" s="157" t="s">
        <v>963</v>
      </c>
      <c r="EQ83" s="157" t="s">
        <v>963</v>
      </c>
      <c r="ER83" s="157" t="s">
        <v>2942</v>
      </c>
      <c r="ES83" s="157" t="s">
        <v>963</v>
      </c>
      <c r="ET83" s="157" t="s">
        <v>963</v>
      </c>
    </row>
    <row r="84" spans="1:150" x14ac:dyDescent="0.3">
      <c r="A84" s="1"/>
      <c r="B84" s="156" t="s">
        <v>3446</v>
      </c>
      <c r="C84" s="156" t="s">
        <v>129</v>
      </c>
      <c r="D84" s="156" t="s">
        <v>144</v>
      </c>
      <c r="E84" s="156" t="s">
        <v>3447</v>
      </c>
      <c r="F84" s="156" t="s">
        <v>3448</v>
      </c>
      <c r="G84" s="157" t="s">
        <v>2942</v>
      </c>
      <c r="H84" s="157" t="s">
        <v>2823</v>
      </c>
      <c r="I84" s="157" t="s">
        <v>2823</v>
      </c>
      <c r="J84" s="157" t="s">
        <v>2942</v>
      </c>
      <c r="K84" s="157" t="s">
        <v>2823</v>
      </c>
      <c r="L84" s="157" t="s">
        <v>2823</v>
      </c>
      <c r="M84" s="157" t="s">
        <v>2942</v>
      </c>
      <c r="N84" s="157" t="s">
        <v>2823</v>
      </c>
      <c r="O84" s="157" t="s">
        <v>2823</v>
      </c>
      <c r="P84" s="157" t="s">
        <v>2942</v>
      </c>
      <c r="Q84" s="157" t="s">
        <v>2823</v>
      </c>
      <c r="R84" s="157" t="s">
        <v>2823</v>
      </c>
      <c r="S84" s="157" t="s">
        <v>2942</v>
      </c>
      <c r="T84" s="157" t="s">
        <v>2823</v>
      </c>
      <c r="U84" s="157" t="s">
        <v>2823</v>
      </c>
      <c r="V84" s="157" t="s">
        <v>2942</v>
      </c>
      <c r="W84" s="157" t="s">
        <v>2823</v>
      </c>
      <c r="X84" s="157" t="s">
        <v>2823</v>
      </c>
      <c r="Y84" s="157" t="s">
        <v>2942</v>
      </c>
      <c r="Z84" s="157" t="s">
        <v>2823</v>
      </c>
      <c r="AA84" s="157" t="s">
        <v>2823</v>
      </c>
      <c r="AB84" s="157" t="s">
        <v>2942</v>
      </c>
      <c r="AC84" s="157" t="s">
        <v>2823</v>
      </c>
      <c r="AD84" s="157" t="s">
        <v>2823</v>
      </c>
      <c r="AE84" s="157" t="s">
        <v>2942</v>
      </c>
      <c r="AF84" s="157" t="s">
        <v>2823</v>
      </c>
      <c r="AG84" s="157" t="s">
        <v>2823</v>
      </c>
      <c r="AH84" s="157" t="s">
        <v>2942</v>
      </c>
      <c r="AI84" s="157" t="s">
        <v>2823</v>
      </c>
      <c r="AJ84" s="157" t="s">
        <v>2823</v>
      </c>
      <c r="AK84" s="157" t="s">
        <v>2942</v>
      </c>
      <c r="AL84" s="157" t="s">
        <v>2823</v>
      </c>
      <c r="AM84" s="157" t="s">
        <v>2823</v>
      </c>
      <c r="AN84" s="157" t="s">
        <v>2942</v>
      </c>
      <c r="AO84" s="157" t="s">
        <v>2823</v>
      </c>
      <c r="AP84" s="157" t="s">
        <v>2823</v>
      </c>
      <c r="AQ84" s="157" t="s">
        <v>2942</v>
      </c>
      <c r="AR84" s="157" t="s">
        <v>2823</v>
      </c>
      <c r="AS84" s="157" t="s">
        <v>2823</v>
      </c>
      <c r="AT84" s="157" t="s">
        <v>2942</v>
      </c>
      <c r="AU84" s="157" t="s">
        <v>2823</v>
      </c>
      <c r="AV84" s="157" t="s">
        <v>2823</v>
      </c>
      <c r="AW84" s="157" t="s">
        <v>2942</v>
      </c>
      <c r="AX84" s="157" t="s">
        <v>2823</v>
      </c>
      <c r="AY84" s="157" t="s">
        <v>2823</v>
      </c>
      <c r="AZ84" s="157" t="s">
        <v>2942</v>
      </c>
      <c r="BA84" s="157" t="s">
        <v>2823</v>
      </c>
      <c r="BB84" s="157" t="s">
        <v>2823</v>
      </c>
      <c r="BC84" s="157" t="s">
        <v>2942</v>
      </c>
      <c r="BD84" s="157" t="s">
        <v>2823</v>
      </c>
      <c r="BE84" s="157" t="s">
        <v>2823</v>
      </c>
      <c r="BF84" s="157" t="s">
        <v>2942</v>
      </c>
      <c r="BG84" s="157" t="s">
        <v>2823</v>
      </c>
      <c r="BH84" s="157" t="s">
        <v>2823</v>
      </c>
      <c r="BI84" s="157" t="s">
        <v>2942</v>
      </c>
      <c r="BJ84" s="157" t="s">
        <v>2823</v>
      </c>
      <c r="BK84" s="157" t="s">
        <v>2823</v>
      </c>
      <c r="BL84" s="157" t="s">
        <v>2942</v>
      </c>
      <c r="BM84" s="157" t="s">
        <v>2823</v>
      </c>
      <c r="BN84" s="157" t="s">
        <v>2823</v>
      </c>
      <c r="BO84" s="157" t="s">
        <v>2942</v>
      </c>
      <c r="BP84" s="157" t="s">
        <v>2823</v>
      </c>
      <c r="BQ84" s="157" t="s">
        <v>2823</v>
      </c>
      <c r="BR84" s="157" t="s">
        <v>2942</v>
      </c>
      <c r="BS84" s="157" t="s">
        <v>2823</v>
      </c>
      <c r="BT84" s="157" t="s">
        <v>2823</v>
      </c>
      <c r="BU84" s="157" t="s">
        <v>2942</v>
      </c>
      <c r="BV84" s="157" t="s">
        <v>2823</v>
      </c>
      <c r="BW84" s="157" t="s">
        <v>2823</v>
      </c>
      <c r="BX84" s="157" t="s">
        <v>2942</v>
      </c>
      <c r="BY84" s="157" t="s">
        <v>2823</v>
      </c>
      <c r="BZ84" s="157" t="s">
        <v>2823</v>
      </c>
      <c r="CA84" s="157" t="s">
        <v>2942</v>
      </c>
      <c r="CB84" s="157" t="s">
        <v>2823</v>
      </c>
      <c r="CC84" s="157" t="s">
        <v>2823</v>
      </c>
      <c r="CD84" s="157" t="s">
        <v>2942</v>
      </c>
      <c r="CE84" s="157" t="s">
        <v>2823</v>
      </c>
      <c r="CF84" s="157" t="s">
        <v>2823</v>
      </c>
      <c r="CG84" s="157" t="s">
        <v>2942</v>
      </c>
      <c r="CH84" s="157" t="s">
        <v>2823</v>
      </c>
      <c r="CI84" s="157" t="s">
        <v>2823</v>
      </c>
      <c r="CJ84" s="157" t="s">
        <v>2942</v>
      </c>
      <c r="CK84" s="157" t="s">
        <v>2823</v>
      </c>
      <c r="CL84" s="157" t="s">
        <v>2823</v>
      </c>
      <c r="CM84" s="157" t="s">
        <v>2942</v>
      </c>
      <c r="CN84" s="157" t="s">
        <v>2823</v>
      </c>
      <c r="CO84" s="157" t="s">
        <v>2823</v>
      </c>
      <c r="CP84" s="157" t="s">
        <v>2942</v>
      </c>
      <c r="CQ84" s="157" t="s">
        <v>2823</v>
      </c>
      <c r="CR84" s="157" t="s">
        <v>2823</v>
      </c>
      <c r="CS84" s="157" t="s">
        <v>2942</v>
      </c>
      <c r="CT84" s="157" t="s">
        <v>2823</v>
      </c>
      <c r="CU84" s="157" t="s">
        <v>2823</v>
      </c>
      <c r="CV84" s="157" t="s">
        <v>2942</v>
      </c>
      <c r="CW84" s="157" t="s">
        <v>2823</v>
      </c>
      <c r="CX84" s="157" t="s">
        <v>2823</v>
      </c>
      <c r="CY84" s="157" t="s">
        <v>2942</v>
      </c>
      <c r="CZ84" s="157" t="s">
        <v>2823</v>
      </c>
      <c r="DA84" s="157" t="s">
        <v>2823</v>
      </c>
      <c r="DB84" s="157" t="s">
        <v>2942</v>
      </c>
      <c r="DC84" s="157" t="s">
        <v>2823</v>
      </c>
      <c r="DD84" s="157" t="s">
        <v>2823</v>
      </c>
      <c r="DE84" s="157" t="s">
        <v>2942</v>
      </c>
      <c r="DF84" s="157" t="s">
        <v>2823</v>
      </c>
      <c r="DG84" s="157" t="s">
        <v>2823</v>
      </c>
      <c r="DH84" s="157" t="s">
        <v>2942</v>
      </c>
      <c r="DI84" s="157" t="s">
        <v>2823</v>
      </c>
      <c r="DJ84" s="157" t="s">
        <v>2823</v>
      </c>
      <c r="DK84" s="157" t="s">
        <v>2942</v>
      </c>
      <c r="DL84" s="157" t="s">
        <v>2823</v>
      </c>
      <c r="DM84" s="157" t="s">
        <v>2823</v>
      </c>
      <c r="DN84" s="157" t="s">
        <v>2942</v>
      </c>
      <c r="DO84" s="157" t="s">
        <v>2823</v>
      </c>
      <c r="DP84" s="157" t="s">
        <v>2823</v>
      </c>
      <c r="DQ84" s="157" t="s">
        <v>2942</v>
      </c>
      <c r="DR84" s="157" t="s">
        <v>2823</v>
      </c>
      <c r="DS84" s="157" t="s">
        <v>2823</v>
      </c>
      <c r="DT84" s="157" t="s">
        <v>2942</v>
      </c>
      <c r="DU84" s="157" t="s">
        <v>2823</v>
      </c>
      <c r="DV84" s="157" t="s">
        <v>2823</v>
      </c>
      <c r="DW84" s="157" t="s">
        <v>2942</v>
      </c>
      <c r="DX84" s="157" t="s">
        <v>2823</v>
      </c>
      <c r="DY84" s="157" t="s">
        <v>2823</v>
      </c>
      <c r="DZ84" s="157" t="s">
        <v>2942</v>
      </c>
      <c r="EA84" s="157" t="s">
        <v>2823</v>
      </c>
      <c r="EB84" s="157" t="s">
        <v>2823</v>
      </c>
      <c r="EC84" s="157" t="s">
        <v>2942</v>
      </c>
      <c r="ED84" s="157" t="s">
        <v>2823</v>
      </c>
      <c r="EE84" s="157" t="s">
        <v>2823</v>
      </c>
      <c r="EF84" s="157" t="s">
        <v>2942</v>
      </c>
      <c r="EG84" s="157" t="s">
        <v>2823</v>
      </c>
      <c r="EH84" s="157" t="s">
        <v>2823</v>
      </c>
      <c r="EI84" s="157" t="s">
        <v>2942</v>
      </c>
      <c r="EJ84" s="157" t="s">
        <v>2823</v>
      </c>
      <c r="EK84" s="157" t="s">
        <v>2823</v>
      </c>
      <c r="EL84" s="157" t="s">
        <v>2942</v>
      </c>
      <c r="EM84" s="157" t="s">
        <v>2823</v>
      </c>
      <c r="EN84" s="157" t="s">
        <v>2823</v>
      </c>
      <c r="EO84" s="157" t="s">
        <v>2942</v>
      </c>
      <c r="EP84" s="157" t="s">
        <v>2823</v>
      </c>
      <c r="EQ84" s="157" t="s">
        <v>2823</v>
      </c>
      <c r="ER84" s="157" t="s">
        <v>2942</v>
      </c>
      <c r="ES84" s="157" t="s">
        <v>2823</v>
      </c>
      <c r="ET84" s="157" t="s">
        <v>2823</v>
      </c>
    </row>
    <row r="85" spans="1:150" x14ac:dyDescent="0.3">
      <c r="A85" s="1"/>
      <c r="B85" s="155" t="s">
        <v>3449</v>
      </c>
      <c r="C85" s="155" t="s">
        <v>45</v>
      </c>
      <c r="D85" s="155" t="s">
        <v>154</v>
      </c>
      <c r="E85" s="155" t="s">
        <v>3450</v>
      </c>
      <c r="F85" s="155" t="s">
        <v>3451</v>
      </c>
      <c r="G85" s="155" t="s">
        <v>2942</v>
      </c>
      <c r="H85" s="155" t="s">
        <v>2823</v>
      </c>
      <c r="I85" s="155" t="s">
        <v>2823</v>
      </c>
      <c r="J85" s="155" t="s">
        <v>2942</v>
      </c>
      <c r="K85" s="155" t="s">
        <v>2823</v>
      </c>
      <c r="L85" s="155" t="s">
        <v>2823</v>
      </c>
      <c r="M85" s="155" t="s">
        <v>2942</v>
      </c>
      <c r="N85" s="155" t="s">
        <v>2823</v>
      </c>
      <c r="O85" s="155" t="s">
        <v>2823</v>
      </c>
      <c r="P85" s="155" t="s">
        <v>2942</v>
      </c>
      <c r="Q85" s="155" t="s">
        <v>2823</v>
      </c>
      <c r="R85" s="155" t="s">
        <v>2823</v>
      </c>
      <c r="S85" s="155" t="s">
        <v>2942</v>
      </c>
      <c r="T85" s="155" t="s">
        <v>2823</v>
      </c>
      <c r="U85" s="155" t="s">
        <v>2823</v>
      </c>
      <c r="V85" s="155" t="s">
        <v>2942</v>
      </c>
      <c r="W85" s="155" t="s">
        <v>2823</v>
      </c>
      <c r="X85" s="155" t="s">
        <v>2823</v>
      </c>
      <c r="Y85" s="155" t="s">
        <v>2942</v>
      </c>
      <c r="Z85" s="155" t="s">
        <v>2823</v>
      </c>
      <c r="AA85" s="155" t="s">
        <v>2823</v>
      </c>
      <c r="AB85" s="155" t="s">
        <v>2942</v>
      </c>
      <c r="AC85" s="155" t="s">
        <v>2823</v>
      </c>
      <c r="AD85" s="155" t="s">
        <v>2823</v>
      </c>
      <c r="AE85" s="155" t="s">
        <v>2942</v>
      </c>
      <c r="AF85" s="155" t="s">
        <v>2823</v>
      </c>
      <c r="AG85" s="155" t="s">
        <v>2823</v>
      </c>
      <c r="AH85" s="155" t="s">
        <v>2942</v>
      </c>
      <c r="AI85" s="155" t="s">
        <v>2823</v>
      </c>
      <c r="AJ85" s="155" t="s">
        <v>2823</v>
      </c>
      <c r="AK85" s="155" t="s">
        <v>2942</v>
      </c>
      <c r="AL85" s="155" t="s">
        <v>2823</v>
      </c>
      <c r="AM85" s="155" t="s">
        <v>2823</v>
      </c>
      <c r="AN85" s="155" t="s">
        <v>2942</v>
      </c>
      <c r="AO85" s="155" t="s">
        <v>2823</v>
      </c>
      <c r="AP85" s="155" t="s">
        <v>2823</v>
      </c>
      <c r="AQ85" s="155" t="s">
        <v>2942</v>
      </c>
      <c r="AR85" s="155" t="s">
        <v>2823</v>
      </c>
      <c r="AS85" s="155" t="s">
        <v>2823</v>
      </c>
      <c r="AT85" s="155" t="s">
        <v>2942</v>
      </c>
      <c r="AU85" s="155" t="s">
        <v>2823</v>
      </c>
      <c r="AV85" s="155" t="s">
        <v>2823</v>
      </c>
      <c r="AW85" s="155" t="s">
        <v>2942</v>
      </c>
      <c r="AX85" s="155" t="s">
        <v>2823</v>
      </c>
      <c r="AY85" s="155" t="s">
        <v>2823</v>
      </c>
      <c r="AZ85" s="155" t="s">
        <v>2942</v>
      </c>
      <c r="BA85" s="155" t="s">
        <v>2823</v>
      </c>
      <c r="BB85" s="155" t="s">
        <v>2823</v>
      </c>
      <c r="BC85" s="155" t="s">
        <v>2942</v>
      </c>
      <c r="BD85" s="155" t="s">
        <v>2823</v>
      </c>
      <c r="BE85" s="155" t="s">
        <v>2823</v>
      </c>
      <c r="BF85" s="155" t="s">
        <v>2942</v>
      </c>
      <c r="BG85" s="155" t="s">
        <v>2823</v>
      </c>
      <c r="BH85" s="155" t="s">
        <v>2823</v>
      </c>
      <c r="BI85" s="155" t="s">
        <v>2942</v>
      </c>
      <c r="BJ85" s="155" t="s">
        <v>2823</v>
      </c>
      <c r="BK85" s="155" t="s">
        <v>2823</v>
      </c>
      <c r="BL85" s="155" t="s">
        <v>2942</v>
      </c>
      <c r="BM85" s="155" t="s">
        <v>2823</v>
      </c>
      <c r="BN85" s="155" t="s">
        <v>2823</v>
      </c>
      <c r="BO85" s="155" t="s">
        <v>2942</v>
      </c>
      <c r="BP85" s="155" t="s">
        <v>2823</v>
      </c>
      <c r="BQ85" s="155" t="s">
        <v>2823</v>
      </c>
      <c r="BR85" s="155" t="s">
        <v>2942</v>
      </c>
      <c r="BS85" s="155" t="s">
        <v>2823</v>
      </c>
      <c r="BT85" s="155" t="s">
        <v>2823</v>
      </c>
      <c r="BU85" s="155" t="s">
        <v>2942</v>
      </c>
      <c r="BV85" s="155" t="s">
        <v>2823</v>
      </c>
      <c r="BW85" s="155" t="s">
        <v>2823</v>
      </c>
      <c r="BX85" s="155" t="s">
        <v>2942</v>
      </c>
      <c r="BY85" s="155" t="s">
        <v>2823</v>
      </c>
      <c r="BZ85" s="155" t="s">
        <v>2823</v>
      </c>
      <c r="CA85" s="155" t="s">
        <v>2942</v>
      </c>
      <c r="CB85" s="155" t="s">
        <v>2823</v>
      </c>
      <c r="CC85" s="155" t="s">
        <v>2823</v>
      </c>
      <c r="CD85" s="155" t="s">
        <v>2942</v>
      </c>
      <c r="CE85" s="155" t="s">
        <v>2823</v>
      </c>
      <c r="CF85" s="155" t="s">
        <v>2823</v>
      </c>
      <c r="CG85" s="155" t="s">
        <v>2942</v>
      </c>
      <c r="CH85" s="155" t="s">
        <v>2823</v>
      </c>
      <c r="CI85" s="155" t="s">
        <v>2823</v>
      </c>
      <c r="CJ85" s="155" t="s">
        <v>2942</v>
      </c>
      <c r="CK85" s="155" t="s">
        <v>2823</v>
      </c>
      <c r="CL85" s="155" t="s">
        <v>2823</v>
      </c>
      <c r="CM85" s="155" t="s">
        <v>2942</v>
      </c>
      <c r="CN85" s="155" t="s">
        <v>2823</v>
      </c>
      <c r="CO85" s="155" t="s">
        <v>2823</v>
      </c>
      <c r="CP85" s="155" t="s">
        <v>2942</v>
      </c>
      <c r="CQ85" s="155" t="s">
        <v>2823</v>
      </c>
      <c r="CR85" s="155" t="s">
        <v>2823</v>
      </c>
      <c r="CS85" s="155" t="s">
        <v>2942</v>
      </c>
      <c r="CT85" s="155" t="s">
        <v>2823</v>
      </c>
      <c r="CU85" s="155" t="s">
        <v>2823</v>
      </c>
      <c r="CV85" s="155" t="s">
        <v>2942</v>
      </c>
      <c r="CW85" s="155" t="s">
        <v>2823</v>
      </c>
      <c r="CX85" s="155" t="s">
        <v>2823</v>
      </c>
      <c r="CY85" s="155" t="s">
        <v>2942</v>
      </c>
      <c r="CZ85" s="155" t="s">
        <v>2823</v>
      </c>
      <c r="DA85" s="155" t="s">
        <v>2823</v>
      </c>
      <c r="DB85" s="155" t="s">
        <v>2942</v>
      </c>
      <c r="DC85" s="155" t="s">
        <v>2823</v>
      </c>
      <c r="DD85" s="155" t="s">
        <v>2823</v>
      </c>
      <c r="DE85" s="155" t="s">
        <v>2942</v>
      </c>
      <c r="DF85" s="155" t="s">
        <v>2823</v>
      </c>
      <c r="DG85" s="155" t="s">
        <v>2823</v>
      </c>
      <c r="DH85" s="155" t="s">
        <v>2942</v>
      </c>
      <c r="DI85" s="155" t="s">
        <v>2823</v>
      </c>
      <c r="DJ85" s="155" t="s">
        <v>2823</v>
      </c>
      <c r="DK85" s="155" t="s">
        <v>2942</v>
      </c>
      <c r="DL85" s="155" t="s">
        <v>2823</v>
      </c>
      <c r="DM85" s="155" t="s">
        <v>2823</v>
      </c>
      <c r="DN85" s="155" t="s">
        <v>2942</v>
      </c>
      <c r="DO85" s="155" t="s">
        <v>2823</v>
      </c>
      <c r="DP85" s="155" t="s">
        <v>2823</v>
      </c>
      <c r="DQ85" s="155" t="s">
        <v>2942</v>
      </c>
      <c r="DR85" s="155" t="s">
        <v>2823</v>
      </c>
      <c r="DS85" s="155" t="s">
        <v>2823</v>
      </c>
      <c r="DT85" s="155" t="s">
        <v>2942</v>
      </c>
      <c r="DU85" s="155" t="s">
        <v>2823</v>
      </c>
      <c r="DV85" s="155" t="s">
        <v>2823</v>
      </c>
      <c r="DW85" s="155" t="s">
        <v>2942</v>
      </c>
      <c r="DX85" s="155" t="s">
        <v>2823</v>
      </c>
      <c r="DY85" s="155" t="s">
        <v>2823</v>
      </c>
      <c r="DZ85" s="155" t="s">
        <v>2942</v>
      </c>
      <c r="EA85" s="155" t="s">
        <v>2823</v>
      </c>
      <c r="EB85" s="155" t="s">
        <v>2823</v>
      </c>
      <c r="EC85" s="155" t="s">
        <v>2942</v>
      </c>
      <c r="ED85" s="155" t="s">
        <v>2823</v>
      </c>
      <c r="EE85" s="155" t="s">
        <v>2823</v>
      </c>
      <c r="EF85" s="155" t="s">
        <v>2942</v>
      </c>
      <c r="EG85" s="155" t="s">
        <v>2823</v>
      </c>
      <c r="EH85" s="155" t="s">
        <v>2823</v>
      </c>
      <c r="EI85" s="155" t="s">
        <v>2942</v>
      </c>
      <c r="EJ85" s="155" t="s">
        <v>2823</v>
      </c>
      <c r="EK85" s="155" t="s">
        <v>2823</v>
      </c>
      <c r="EL85" s="155" t="s">
        <v>2942</v>
      </c>
      <c r="EM85" s="155" t="s">
        <v>2823</v>
      </c>
      <c r="EN85" s="155" t="s">
        <v>2823</v>
      </c>
      <c r="EO85" s="155" t="s">
        <v>2942</v>
      </c>
      <c r="EP85" s="155" t="s">
        <v>2823</v>
      </c>
      <c r="EQ85" s="155" t="s">
        <v>2823</v>
      </c>
      <c r="ER85" s="155" t="s">
        <v>2942</v>
      </c>
      <c r="ES85" s="155" t="s">
        <v>2823</v>
      </c>
      <c r="ET85" s="155" t="s">
        <v>2823</v>
      </c>
    </row>
    <row r="86" spans="1:150" x14ac:dyDescent="0.3">
      <c r="A86" s="1"/>
      <c r="B86" s="156" t="s">
        <v>3452</v>
      </c>
      <c r="C86" s="156" t="s">
        <v>45</v>
      </c>
      <c r="D86" s="156" t="s">
        <v>154</v>
      </c>
      <c r="E86" s="156" t="s">
        <v>3453</v>
      </c>
      <c r="F86" s="156" t="s">
        <v>3454</v>
      </c>
      <c r="G86" s="157" t="s">
        <v>2942</v>
      </c>
      <c r="H86" s="157" t="s">
        <v>2823</v>
      </c>
      <c r="I86" s="157" t="s">
        <v>2823</v>
      </c>
      <c r="J86" s="157" t="s">
        <v>2942</v>
      </c>
      <c r="K86" s="157" t="s">
        <v>2823</v>
      </c>
      <c r="L86" s="157" t="s">
        <v>2823</v>
      </c>
      <c r="M86" s="157" t="s">
        <v>2942</v>
      </c>
      <c r="N86" s="157" t="s">
        <v>2823</v>
      </c>
      <c r="O86" s="157" t="s">
        <v>2823</v>
      </c>
      <c r="P86" s="157" t="s">
        <v>2942</v>
      </c>
      <c r="Q86" s="157" t="s">
        <v>2823</v>
      </c>
      <c r="R86" s="157" t="s">
        <v>2823</v>
      </c>
      <c r="S86" s="157" t="s">
        <v>2942</v>
      </c>
      <c r="T86" s="157" t="s">
        <v>2823</v>
      </c>
      <c r="U86" s="157" t="s">
        <v>2823</v>
      </c>
      <c r="V86" s="157" t="s">
        <v>2942</v>
      </c>
      <c r="W86" s="157" t="s">
        <v>2823</v>
      </c>
      <c r="X86" s="157" t="s">
        <v>2823</v>
      </c>
      <c r="Y86" s="157" t="s">
        <v>2942</v>
      </c>
      <c r="Z86" s="157" t="s">
        <v>2823</v>
      </c>
      <c r="AA86" s="157" t="s">
        <v>2823</v>
      </c>
      <c r="AB86" s="157" t="s">
        <v>2942</v>
      </c>
      <c r="AC86" s="157" t="s">
        <v>2823</v>
      </c>
      <c r="AD86" s="157" t="s">
        <v>2823</v>
      </c>
      <c r="AE86" s="157" t="s">
        <v>2942</v>
      </c>
      <c r="AF86" s="157" t="s">
        <v>2823</v>
      </c>
      <c r="AG86" s="157" t="s">
        <v>2823</v>
      </c>
      <c r="AH86" s="157" t="s">
        <v>2942</v>
      </c>
      <c r="AI86" s="157" t="s">
        <v>2823</v>
      </c>
      <c r="AJ86" s="157" t="s">
        <v>2823</v>
      </c>
      <c r="AK86" s="157" t="s">
        <v>2942</v>
      </c>
      <c r="AL86" s="157" t="s">
        <v>2823</v>
      </c>
      <c r="AM86" s="157" t="s">
        <v>2823</v>
      </c>
      <c r="AN86" s="157" t="s">
        <v>2942</v>
      </c>
      <c r="AO86" s="157" t="s">
        <v>2823</v>
      </c>
      <c r="AP86" s="157" t="s">
        <v>2823</v>
      </c>
      <c r="AQ86" s="157" t="s">
        <v>2942</v>
      </c>
      <c r="AR86" s="157" t="s">
        <v>2823</v>
      </c>
      <c r="AS86" s="157" t="s">
        <v>2823</v>
      </c>
      <c r="AT86" s="157" t="s">
        <v>2942</v>
      </c>
      <c r="AU86" s="157" t="s">
        <v>2823</v>
      </c>
      <c r="AV86" s="157" t="s">
        <v>2823</v>
      </c>
      <c r="AW86" s="157" t="s">
        <v>2942</v>
      </c>
      <c r="AX86" s="157" t="s">
        <v>2823</v>
      </c>
      <c r="AY86" s="157" t="s">
        <v>2823</v>
      </c>
      <c r="AZ86" s="157" t="s">
        <v>2942</v>
      </c>
      <c r="BA86" s="157" t="s">
        <v>2823</v>
      </c>
      <c r="BB86" s="157" t="s">
        <v>2823</v>
      </c>
      <c r="BC86" s="157" t="s">
        <v>2942</v>
      </c>
      <c r="BD86" s="157" t="s">
        <v>2823</v>
      </c>
      <c r="BE86" s="157" t="s">
        <v>2823</v>
      </c>
      <c r="BF86" s="157" t="s">
        <v>2942</v>
      </c>
      <c r="BG86" s="157" t="s">
        <v>2823</v>
      </c>
      <c r="BH86" s="157" t="s">
        <v>2823</v>
      </c>
      <c r="BI86" s="157" t="s">
        <v>2942</v>
      </c>
      <c r="BJ86" s="157" t="s">
        <v>2823</v>
      </c>
      <c r="BK86" s="157" t="s">
        <v>2823</v>
      </c>
      <c r="BL86" s="157" t="s">
        <v>2942</v>
      </c>
      <c r="BM86" s="157" t="s">
        <v>2823</v>
      </c>
      <c r="BN86" s="157" t="s">
        <v>2823</v>
      </c>
      <c r="BO86" s="157" t="s">
        <v>2942</v>
      </c>
      <c r="BP86" s="157" t="s">
        <v>2823</v>
      </c>
      <c r="BQ86" s="157" t="s">
        <v>2823</v>
      </c>
      <c r="BR86" s="157" t="s">
        <v>2942</v>
      </c>
      <c r="BS86" s="157" t="s">
        <v>2823</v>
      </c>
      <c r="BT86" s="157" t="s">
        <v>2823</v>
      </c>
      <c r="BU86" s="157" t="s">
        <v>2942</v>
      </c>
      <c r="BV86" s="157" t="s">
        <v>2823</v>
      </c>
      <c r="BW86" s="157" t="s">
        <v>2823</v>
      </c>
      <c r="BX86" s="157" t="s">
        <v>2942</v>
      </c>
      <c r="BY86" s="157" t="s">
        <v>2823</v>
      </c>
      <c r="BZ86" s="157" t="s">
        <v>2823</v>
      </c>
      <c r="CA86" s="157" t="s">
        <v>2942</v>
      </c>
      <c r="CB86" s="157" t="s">
        <v>2823</v>
      </c>
      <c r="CC86" s="157" t="s">
        <v>2823</v>
      </c>
      <c r="CD86" s="157" t="s">
        <v>2942</v>
      </c>
      <c r="CE86" s="157" t="s">
        <v>2823</v>
      </c>
      <c r="CF86" s="157" t="s">
        <v>2823</v>
      </c>
      <c r="CG86" s="157" t="s">
        <v>2942</v>
      </c>
      <c r="CH86" s="157" t="s">
        <v>2823</v>
      </c>
      <c r="CI86" s="157" t="s">
        <v>2823</v>
      </c>
      <c r="CJ86" s="157" t="s">
        <v>2942</v>
      </c>
      <c r="CK86" s="157" t="s">
        <v>2823</v>
      </c>
      <c r="CL86" s="157" t="s">
        <v>2823</v>
      </c>
      <c r="CM86" s="157" t="s">
        <v>2942</v>
      </c>
      <c r="CN86" s="157" t="s">
        <v>2823</v>
      </c>
      <c r="CO86" s="157" t="s">
        <v>2823</v>
      </c>
      <c r="CP86" s="157" t="s">
        <v>2942</v>
      </c>
      <c r="CQ86" s="157" t="s">
        <v>2823</v>
      </c>
      <c r="CR86" s="157" t="s">
        <v>2823</v>
      </c>
      <c r="CS86" s="157" t="s">
        <v>2942</v>
      </c>
      <c r="CT86" s="157" t="s">
        <v>2823</v>
      </c>
      <c r="CU86" s="157" t="s">
        <v>2823</v>
      </c>
      <c r="CV86" s="157" t="s">
        <v>2942</v>
      </c>
      <c r="CW86" s="157" t="s">
        <v>2823</v>
      </c>
      <c r="CX86" s="157" t="s">
        <v>2823</v>
      </c>
      <c r="CY86" s="157" t="s">
        <v>2942</v>
      </c>
      <c r="CZ86" s="157" t="s">
        <v>2823</v>
      </c>
      <c r="DA86" s="157" t="s">
        <v>2823</v>
      </c>
      <c r="DB86" s="157" t="s">
        <v>2942</v>
      </c>
      <c r="DC86" s="157" t="s">
        <v>2823</v>
      </c>
      <c r="DD86" s="157" t="s">
        <v>2823</v>
      </c>
      <c r="DE86" s="157" t="s">
        <v>2942</v>
      </c>
      <c r="DF86" s="157" t="s">
        <v>2823</v>
      </c>
      <c r="DG86" s="157" t="s">
        <v>2823</v>
      </c>
      <c r="DH86" s="157" t="s">
        <v>2942</v>
      </c>
      <c r="DI86" s="157" t="s">
        <v>2823</v>
      </c>
      <c r="DJ86" s="157" t="s">
        <v>2823</v>
      </c>
      <c r="DK86" s="157" t="s">
        <v>2942</v>
      </c>
      <c r="DL86" s="157" t="s">
        <v>2823</v>
      </c>
      <c r="DM86" s="157" t="s">
        <v>2823</v>
      </c>
      <c r="DN86" s="157" t="s">
        <v>2942</v>
      </c>
      <c r="DO86" s="157" t="s">
        <v>2823</v>
      </c>
      <c r="DP86" s="157" t="s">
        <v>2823</v>
      </c>
      <c r="DQ86" s="157" t="s">
        <v>2942</v>
      </c>
      <c r="DR86" s="157" t="s">
        <v>2823</v>
      </c>
      <c r="DS86" s="157" t="s">
        <v>2823</v>
      </c>
      <c r="DT86" s="157" t="s">
        <v>2942</v>
      </c>
      <c r="DU86" s="157" t="s">
        <v>2823</v>
      </c>
      <c r="DV86" s="157" t="s">
        <v>2823</v>
      </c>
      <c r="DW86" s="157" t="s">
        <v>2942</v>
      </c>
      <c r="DX86" s="157" t="s">
        <v>2823</v>
      </c>
      <c r="DY86" s="157" t="s">
        <v>2823</v>
      </c>
      <c r="DZ86" s="157" t="s">
        <v>2942</v>
      </c>
      <c r="EA86" s="157" t="s">
        <v>2823</v>
      </c>
      <c r="EB86" s="157" t="s">
        <v>2823</v>
      </c>
      <c r="EC86" s="157" t="s">
        <v>2942</v>
      </c>
      <c r="ED86" s="157" t="s">
        <v>2823</v>
      </c>
      <c r="EE86" s="157" t="s">
        <v>2823</v>
      </c>
      <c r="EF86" s="157" t="s">
        <v>2942</v>
      </c>
      <c r="EG86" s="157" t="s">
        <v>2823</v>
      </c>
      <c r="EH86" s="157" t="s">
        <v>2823</v>
      </c>
      <c r="EI86" s="157" t="s">
        <v>2942</v>
      </c>
      <c r="EJ86" s="157" t="s">
        <v>2823</v>
      </c>
      <c r="EK86" s="157" t="s">
        <v>2823</v>
      </c>
      <c r="EL86" s="157" t="s">
        <v>2942</v>
      </c>
      <c r="EM86" s="157" t="s">
        <v>2823</v>
      </c>
      <c r="EN86" s="157" t="s">
        <v>2823</v>
      </c>
      <c r="EO86" s="157" t="s">
        <v>2942</v>
      </c>
      <c r="EP86" s="157" t="s">
        <v>2823</v>
      </c>
      <c r="EQ86" s="157" t="s">
        <v>2823</v>
      </c>
      <c r="ER86" s="157" t="s">
        <v>2942</v>
      </c>
      <c r="ES86" s="157" t="s">
        <v>2823</v>
      </c>
      <c r="ET86" s="157" t="s">
        <v>2823</v>
      </c>
    </row>
    <row r="87" spans="1:150" x14ac:dyDescent="0.3">
      <c r="A87" s="1"/>
      <c r="B87" s="156" t="s">
        <v>3455</v>
      </c>
      <c r="C87" s="156" t="s">
        <v>45</v>
      </c>
      <c r="D87" s="156" t="s">
        <v>154</v>
      </c>
      <c r="E87" s="156" t="s">
        <v>3456</v>
      </c>
      <c r="F87" s="156" t="s">
        <v>3457</v>
      </c>
      <c r="G87" s="157" t="s">
        <v>2942</v>
      </c>
      <c r="H87" s="157" t="s">
        <v>2823</v>
      </c>
      <c r="I87" s="157" t="s">
        <v>2823</v>
      </c>
      <c r="J87" s="157" t="s">
        <v>2942</v>
      </c>
      <c r="K87" s="157" t="s">
        <v>2823</v>
      </c>
      <c r="L87" s="157" t="s">
        <v>2823</v>
      </c>
      <c r="M87" s="157" t="s">
        <v>2942</v>
      </c>
      <c r="N87" s="157" t="s">
        <v>2823</v>
      </c>
      <c r="O87" s="157" t="s">
        <v>2823</v>
      </c>
      <c r="P87" s="157" t="s">
        <v>2942</v>
      </c>
      <c r="Q87" s="157" t="s">
        <v>2823</v>
      </c>
      <c r="R87" s="157" t="s">
        <v>2823</v>
      </c>
      <c r="S87" s="157" t="s">
        <v>2942</v>
      </c>
      <c r="T87" s="157" t="s">
        <v>2823</v>
      </c>
      <c r="U87" s="157" t="s">
        <v>2823</v>
      </c>
      <c r="V87" s="157" t="s">
        <v>2942</v>
      </c>
      <c r="W87" s="157" t="s">
        <v>2823</v>
      </c>
      <c r="X87" s="157" t="s">
        <v>2823</v>
      </c>
      <c r="Y87" s="157" t="s">
        <v>2942</v>
      </c>
      <c r="Z87" s="157" t="s">
        <v>2823</v>
      </c>
      <c r="AA87" s="157" t="s">
        <v>2823</v>
      </c>
      <c r="AB87" s="157" t="s">
        <v>2942</v>
      </c>
      <c r="AC87" s="157" t="s">
        <v>2823</v>
      </c>
      <c r="AD87" s="157" t="s">
        <v>2823</v>
      </c>
      <c r="AE87" s="157" t="s">
        <v>2942</v>
      </c>
      <c r="AF87" s="157" t="s">
        <v>2823</v>
      </c>
      <c r="AG87" s="157" t="s">
        <v>2823</v>
      </c>
      <c r="AH87" s="157" t="s">
        <v>2942</v>
      </c>
      <c r="AI87" s="157" t="s">
        <v>2823</v>
      </c>
      <c r="AJ87" s="157" t="s">
        <v>2823</v>
      </c>
      <c r="AK87" s="157" t="s">
        <v>2942</v>
      </c>
      <c r="AL87" s="157" t="s">
        <v>2823</v>
      </c>
      <c r="AM87" s="157" t="s">
        <v>2823</v>
      </c>
      <c r="AN87" s="157" t="s">
        <v>2942</v>
      </c>
      <c r="AO87" s="157" t="s">
        <v>2823</v>
      </c>
      <c r="AP87" s="157" t="s">
        <v>2823</v>
      </c>
      <c r="AQ87" s="157" t="s">
        <v>2942</v>
      </c>
      <c r="AR87" s="157" t="s">
        <v>2823</v>
      </c>
      <c r="AS87" s="157" t="s">
        <v>2823</v>
      </c>
      <c r="AT87" s="157" t="s">
        <v>2942</v>
      </c>
      <c r="AU87" s="157" t="s">
        <v>2823</v>
      </c>
      <c r="AV87" s="157" t="s">
        <v>2823</v>
      </c>
      <c r="AW87" s="157" t="s">
        <v>2942</v>
      </c>
      <c r="AX87" s="157" t="s">
        <v>2823</v>
      </c>
      <c r="AY87" s="157" t="s">
        <v>2823</v>
      </c>
      <c r="AZ87" s="157" t="s">
        <v>2942</v>
      </c>
      <c r="BA87" s="157" t="s">
        <v>2823</v>
      </c>
      <c r="BB87" s="157" t="s">
        <v>2823</v>
      </c>
      <c r="BC87" s="157" t="s">
        <v>2942</v>
      </c>
      <c r="BD87" s="157" t="s">
        <v>2823</v>
      </c>
      <c r="BE87" s="157" t="s">
        <v>2823</v>
      </c>
      <c r="BF87" s="157" t="s">
        <v>2942</v>
      </c>
      <c r="BG87" s="157" t="s">
        <v>2823</v>
      </c>
      <c r="BH87" s="157" t="s">
        <v>2823</v>
      </c>
      <c r="BI87" s="157" t="s">
        <v>2942</v>
      </c>
      <c r="BJ87" s="157" t="s">
        <v>2823</v>
      </c>
      <c r="BK87" s="157" t="s">
        <v>2823</v>
      </c>
      <c r="BL87" s="157" t="s">
        <v>2942</v>
      </c>
      <c r="BM87" s="157" t="s">
        <v>2823</v>
      </c>
      <c r="BN87" s="157" t="s">
        <v>2823</v>
      </c>
      <c r="BO87" s="157" t="s">
        <v>2942</v>
      </c>
      <c r="BP87" s="157" t="s">
        <v>2823</v>
      </c>
      <c r="BQ87" s="157" t="s">
        <v>2823</v>
      </c>
      <c r="BR87" s="157" t="s">
        <v>2942</v>
      </c>
      <c r="BS87" s="157" t="s">
        <v>2823</v>
      </c>
      <c r="BT87" s="157" t="s">
        <v>2823</v>
      </c>
      <c r="BU87" s="157" t="s">
        <v>2942</v>
      </c>
      <c r="BV87" s="157" t="s">
        <v>2823</v>
      </c>
      <c r="BW87" s="157" t="s">
        <v>2823</v>
      </c>
      <c r="BX87" s="157" t="s">
        <v>2942</v>
      </c>
      <c r="BY87" s="157" t="s">
        <v>2823</v>
      </c>
      <c r="BZ87" s="157" t="s">
        <v>2823</v>
      </c>
      <c r="CA87" s="157" t="s">
        <v>2942</v>
      </c>
      <c r="CB87" s="157" t="s">
        <v>2823</v>
      </c>
      <c r="CC87" s="157" t="s">
        <v>2823</v>
      </c>
      <c r="CD87" s="157" t="s">
        <v>2942</v>
      </c>
      <c r="CE87" s="157" t="s">
        <v>2823</v>
      </c>
      <c r="CF87" s="157" t="s">
        <v>2823</v>
      </c>
      <c r="CG87" s="157" t="s">
        <v>2942</v>
      </c>
      <c r="CH87" s="157" t="s">
        <v>2823</v>
      </c>
      <c r="CI87" s="157" t="s">
        <v>2823</v>
      </c>
      <c r="CJ87" s="157" t="s">
        <v>2942</v>
      </c>
      <c r="CK87" s="157" t="s">
        <v>2823</v>
      </c>
      <c r="CL87" s="157" t="s">
        <v>2823</v>
      </c>
      <c r="CM87" s="157" t="s">
        <v>2942</v>
      </c>
      <c r="CN87" s="157" t="s">
        <v>2823</v>
      </c>
      <c r="CO87" s="157" t="s">
        <v>2823</v>
      </c>
      <c r="CP87" s="157" t="s">
        <v>2942</v>
      </c>
      <c r="CQ87" s="157" t="s">
        <v>2823</v>
      </c>
      <c r="CR87" s="157" t="s">
        <v>2823</v>
      </c>
      <c r="CS87" s="157" t="s">
        <v>2942</v>
      </c>
      <c r="CT87" s="157" t="s">
        <v>2823</v>
      </c>
      <c r="CU87" s="157" t="s">
        <v>2823</v>
      </c>
      <c r="CV87" s="157" t="s">
        <v>2942</v>
      </c>
      <c r="CW87" s="157" t="s">
        <v>2823</v>
      </c>
      <c r="CX87" s="157" t="s">
        <v>2823</v>
      </c>
      <c r="CY87" s="157" t="s">
        <v>2942</v>
      </c>
      <c r="CZ87" s="157" t="s">
        <v>2823</v>
      </c>
      <c r="DA87" s="157" t="s">
        <v>2823</v>
      </c>
      <c r="DB87" s="157" t="s">
        <v>2942</v>
      </c>
      <c r="DC87" s="157" t="s">
        <v>2823</v>
      </c>
      <c r="DD87" s="157" t="s">
        <v>2823</v>
      </c>
      <c r="DE87" s="157" t="s">
        <v>2942</v>
      </c>
      <c r="DF87" s="157" t="s">
        <v>2823</v>
      </c>
      <c r="DG87" s="157" t="s">
        <v>2823</v>
      </c>
      <c r="DH87" s="157" t="s">
        <v>2942</v>
      </c>
      <c r="DI87" s="157" t="s">
        <v>2823</v>
      </c>
      <c r="DJ87" s="157" t="s">
        <v>2823</v>
      </c>
      <c r="DK87" s="157" t="s">
        <v>2942</v>
      </c>
      <c r="DL87" s="157" t="s">
        <v>2823</v>
      </c>
      <c r="DM87" s="157" t="s">
        <v>2823</v>
      </c>
      <c r="DN87" s="157" t="s">
        <v>2942</v>
      </c>
      <c r="DO87" s="157" t="s">
        <v>2823</v>
      </c>
      <c r="DP87" s="157" t="s">
        <v>2823</v>
      </c>
      <c r="DQ87" s="157" t="s">
        <v>2942</v>
      </c>
      <c r="DR87" s="157" t="s">
        <v>2823</v>
      </c>
      <c r="DS87" s="157" t="s">
        <v>2823</v>
      </c>
      <c r="DT87" s="157" t="s">
        <v>2942</v>
      </c>
      <c r="DU87" s="157" t="s">
        <v>2823</v>
      </c>
      <c r="DV87" s="157" t="s">
        <v>2823</v>
      </c>
      <c r="DW87" s="157" t="s">
        <v>2942</v>
      </c>
      <c r="DX87" s="157" t="s">
        <v>2823</v>
      </c>
      <c r="DY87" s="157" t="s">
        <v>2823</v>
      </c>
      <c r="DZ87" s="157" t="s">
        <v>2942</v>
      </c>
      <c r="EA87" s="157" t="s">
        <v>2823</v>
      </c>
      <c r="EB87" s="157" t="s">
        <v>2823</v>
      </c>
      <c r="EC87" s="157" t="s">
        <v>2942</v>
      </c>
      <c r="ED87" s="157" t="s">
        <v>2823</v>
      </c>
      <c r="EE87" s="157" t="s">
        <v>2823</v>
      </c>
      <c r="EF87" s="157" t="s">
        <v>2942</v>
      </c>
      <c r="EG87" s="157" t="s">
        <v>2823</v>
      </c>
      <c r="EH87" s="157" t="s">
        <v>2823</v>
      </c>
      <c r="EI87" s="157" t="s">
        <v>2942</v>
      </c>
      <c r="EJ87" s="157" t="s">
        <v>2823</v>
      </c>
      <c r="EK87" s="157" t="s">
        <v>2823</v>
      </c>
      <c r="EL87" s="157" t="s">
        <v>2942</v>
      </c>
      <c r="EM87" s="157" t="s">
        <v>2823</v>
      </c>
      <c r="EN87" s="157" t="s">
        <v>2823</v>
      </c>
      <c r="EO87" s="157" t="s">
        <v>2942</v>
      </c>
      <c r="EP87" s="157" t="s">
        <v>2823</v>
      </c>
      <c r="EQ87" s="157" t="s">
        <v>2823</v>
      </c>
      <c r="ER87" s="157" t="s">
        <v>2942</v>
      </c>
      <c r="ES87" s="157" t="s">
        <v>2823</v>
      </c>
      <c r="ET87" s="157" t="s">
        <v>2823</v>
      </c>
    </row>
    <row r="88" spans="1:150" x14ac:dyDescent="0.3">
      <c r="A88" s="1"/>
      <c r="B88" s="200" t="s">
        <v>959</v>
      </c>
      <c r="C88" s="200" t="s">
        <v>963</v>
      </c>
      <c r="D88" s="200" t="s">
        <v>963</v>
      </c>
      <c r="E88" s="200" t="s">
        <v>963</v>
      </c>
      <c r="F88" s="200" t="s">
        <v>963</v>
      </c>
      <c r="G88" s="1" t="s">
        <v>963</v>
      </c>
      <c r="H88" s="158" t="s">
        <v>2823</v>
      </c>
      <c r="I88" s="158" t="s">
        <v>2823</v>
      </c>
      <c r="J88" s="1" t="s">
        <v>963</v>
      </c>
      <c r="K88" s="158" t="s">
        <v>2823</v>
      </c>
      <c r="L88" s="158" t="s">
        <v>2823</v>
      </c>
      <c r="M88" s="1" t="s">
        <v>963</v>
      </c>
      <c r="N88" s="158" t="s">
        <v>2823</v>
      </c>
      <c r="O88" s="158" t="s">
        <v>2823</v>
      </c>
      <c r="P88" s="1" t="s">
        <v>963</v>
      </c>
      <c r="Q88" s="158" t="s">
        <v>2823</v>
      </c>
      <c r="R88" s="158" t="s">
        <v>2823</v>
      </c>
      <c r="S88" s="1" t="s">
        <v>963</v>
      </c>
      <c r="T88" s="158" t="s">
        <v>2823</v>
      </c>
      <c r="U88" s="158" t="s">
        <v>2823</v>
      </c>
      <c r="V88" s="1" t="s">
        <v>963</v>
      </c>
      <c r="W88" s="158" t="s">
        <v>2823</v>
      </c>
      <c r="X88" s="158" t="s">
        <v>2823</v>
      </c>
      <c r="Y88" s="1" t="s">
        <v>963</v>
      </c>
      <c r="Z88" s="158" t="s">
        <v>2823</v>
      </c>
      <c r="AA88" s="158" t="s">
        <v>2823</v>
      </c>
      <c r="AB88" s="1" t="s">
        <v>963</v>
      </c>
      <c r="AC88" s="158" t="s">
        <v>2823</v>
      </c>
      <c r="AD88" s="158" t="s">
        <v>2823</v>
      </c>
      <c r="AE88" s="1" t="s">
        <v>963</v>
      </c>
      <c r="AF88" s="158" t="s">
        <v>2823</v>
      </c>
      <c r="AG88" s="158" t="s">
        <v>2823</v>
      </c>
      <c r="AH88" s="1" t="s">
        <v>963</v>
      </c>
      <c r="AI88" s="158" t="s">
        <v>2823</v>
      </c>
      <c r="AJ88" s="158" t="s">
        <v>2823</v>
      </c>
      <c r="AK88" s="1" t="s">
        <v>963</v>
      </c>
      <c r="AL88" s="158" t="s">
        <v>2823</v>
      </c>
      <c r="AM88" s="158" t="s">
        <v>2823</v>
      </c>
      <c r="AN88" s="1" t="s">
        <v>963</v>
      </c>
      <c r="AO88" s="158" t="s">
        <v>2823</v>
      </c>
      <c r="AP88" s="158" t="s">
        <v>2823</v>
      </c>
      <c r="AQ88" s="1" t="s">
        <v>963</v>
      </c>
      <c r="AR88" s="158" t="s">
        <v>2823</v>
      </c>
      <c r="AS88" s="158" t="s">
        <v>2823</v>
      </c>
      <c r="AT88" s="1" t="s">
        <v>963</v>
      </c>
      <c r="AU88" s="158" t="s">
        <v>2823</v>
      </c>
      <c r="AV88" s="158" t="s">
        <v>2823</v>
      </c>
      <c r="AW88" s="1" t="s">
        <v>963</v>
      </c>
      <c r="AX88" s="158" t="s">
        <v>2823</v>
      </c>
      <c r="AY88" s="158" t="s">
        <v>2823</v>
      </c>
      <c r="AZ88" s="1" t="s">
        <v>963</v>
      </c>
      <c r="BA88" s="158" t="s">
        <v>2823</v>
      </c>
      <c r="BB88" s="158" t="s">
        <v>2823</v>
      </c>
      <c r="BC88" s="1" t="s">
        <v>963</v>
      </c>
      <c r="BD88" s="158" t="s">
        <v>2823</v>
      </c>
      <c r="BE88" s="158" t="s">
        <v>2823</v>
      </c>
      <c r="BF88" s="1" t="s">
        <v>963</v>
      </c>
      <c r="BG88" s="158" t="s">
        <v>2823</v>
      </c>
      <c r="BH88" s="158" t="s">
        <v>2823</v>
      </c>
      <c r="BI88" s="1" t="s">
        <v>963</v>
      </c>
      <c r="BJ88" s="158" t="s">
        <v>2823</v>
      </c>
      <c r="BK88" s="158" t="s">
        <v>2823</v>
      </c>
      <c r="BL88" s="1" t="s">
        <v>963</v>
      </c>
      <c r="BM88" s="158" t="s">
        <v>2823</v>
      </c>
      <c r="BN88" s="158" t="s">
        <v>2823</v>
      </c>
      <c r="BO88" s="1" t="s">
        <v>963</v>
      </c>
      <c r="BP88" s="158" t="s">
        <v>2823</v>
      </c>
      <c r="BQ88" s="158" t="s">
        <v>2823</v>
      </c>
      <c r="BR88" s="1" t="s">
        <v>963</v>
      </c>
      <c r="BS88" s="158" t="s">
        <v>2823</v>
      </c>
      <c r="BT88" s="158" t="s">
        <v>2823</v>
      </c>
      <c r="BU88" s="1" t="s">
        <v>963</v>
      </c>
      <c r="BV88" s="158" t="s">
        <v>2823</v>
      </c>
      <c r="BW88" s="158" t="s">
        <v>2823</v>
      </c>
      <c r="BX88" s="1" t="s">
        <v>963</v>
      </c>
      <c r="BY88" s="158" t="s">
        <v>2823</v>
      </c>
      <c r="BZ88" s="158" t="s">
        <v>2823</v>
      </c>
      <c r="CA88" s="1" t="s">
        <v>963</v>
      </c>
      <c r="CB88" s="158" t="s">
        <v>2823</v>
      </c>
      <c r="CC88" s="158" t="s">
        <v>2823</v>
      </c>
      <c r="CD88" s="1" t="s">
        <v>963</v>
      </c>
      <c r="CE88" s="158" t="s">
        <v>2823</v>
      </c>
      <c r="CF88" s="158" t="s">
        <v>2823</v>
      </c>
      <c r="CG88" s="1" t="s">
        <v>963</v>
      </c>
      <c r="CH88" s="158" t="s">
        <v>2823</v>
      </c>
      <c r="CI88" s="158" t="s">
        <v>2823</v>
      </c>
      <c r="CJ88" s="1" t="s">
        <v>963</v>
      </c>
      <c r="CK88" s="158" t="s">
        <v>2823</v>
      </c>
      <c r="CL88" s="158" t="s">
        <v>2823</v>
      </c>
      <c r="CM88" s="1" t="s">
        <v>963</v>
      </c>
      <c r="CN88" s="158" t="s">
        <v>2823</v>
      </c>
      <c r="CO88" s="158" t="s">
        <v>2823</v>
      </c>
      <c r="CP88" s="1" t="s">
        <v>963</v>
      </c>
      <c r="CQ88" s="158" t="s">
        <v>2823</v>
      </c>
      <c r="CR88" s="158" t="s">
        <v>2823</v>
      </c>
      <c r="CS88" s="1" t="s">
        <v>963</v>
      </c>
      <c r="CT88" s="158" t="s">
        <v>2823</v>
      </c>
      <c r="CU88" s="158" t="s">
        <v>2823</v>
      </c>
      <c r="CV88" s="1" t="s">
        <v>963</v>
      </c>
      <c r="CW88" s="158" t="s">
        <v>2823</v>
      </c>
      <c r="CX88" s="158" t="s">
        <v>2823</v>
      </c>
      <c r="CY88" s="1" t="s">
        <v>963</v>
      </c>
      <c r="CZ88" s="158" t="s">
        <v>2823</v>
      </c>
      <c r="DA88" s="158" t="s">
        <v>2823</v>
      </c>
      <c r="DB88" s="1" t="s">
        <v>963</v>
      </c>
      <c r="DC88" s="158" t="s">
        <v>2823</v>
      </c>
      <c r="DD88" s="158" t="s">
        <v>2823</v>
      </c>
      <c r="DE88" s="1" t="s">
        <v>963</v>
      </c>
      <c r="DF88" s="158" t="s">
        <v>2823</v>
      </c>
      <c r="DG88" s="158" t="s">
        <v>2823</v>
      </c>
      <c r="DH88" s="1" t="s">
        <v>963</v>
      </c>
      <c r="DI88" s="158" t="s">
        <v>2823</v>
      </c>
      <c r="DJ88" s="158" t="s">
        <v>2823</v>
      </c>
      <c r="DK88" s="1" t="s">
        <v>963</v>
      </c>
      <c r="DL88" s="158" t="s">
        <v>2823</v>
      </c>
      <c r="DM88" s="158" t="s">
        <v>2823</v>
      </c>
      <c r="DN88" s="1" t="s">
        <v>963</v>
      </c>
      <c r="DO88" s="158" t="s">
        <v>2823</v>
      </c>
      <c r="DP88" s="158" t="s">
        <v>2823</v>
      </c>
      <c r="DQ88" s="1" t="s">
        <v>963</v>
      </c>
      <c r="DR88" s="158" t="s">
        <v>2823</v>
      </c>
      <c r="DS88" s="158" t="s">
        <v>2823</v>
      </c>
      <c r="DT88" s="1" t="s">
        <v>963</v>
      </c>
      <c r="DU88" s="158" t="s">
        <v>2823</v>
      </c>
      <c r="DV88" s="158" t="s">
        <v>2823</v>
      </c>
      <c r="DW88" s="1" t="s">
        <v>963</v>
      </c>
      <c r="DX88" s="158" t="s">
        <v>2823</v>
      </c>
      <c r="DY88" s="158" t="s">
        <v>2823</v>
      </c>
      <c r="DZ88" s="1" t="s">
        <v>963</v>
      </c>
      <c r="EA88" s="158" t="s">
        <v>2823</v>
      </c>
      <c r="EB88" s="158" t="s">
        <v>2823</v>
      </c>
      <c r="EC88" s="1" t="s">
        <v>963</v>
      </c>
      <c r="ED88" s="158" t="s">
        <v>2823</v>
      </c>
      <c r="EE88" s="158" t="s">
        <v>2823</v>
      </c>
      <c r="EF88" s="1" t="s">
        <v>963</v>
      </c>
      <c r="EG88" s="158" t="s">
        <v>2823</v>
      </c>
      <c r="EH88" s="158" t="s">
        <v>2823</v>
      </c>
      <c r="EI88" s="1" t="s">
        <v>963</v>
      </c>
      <c r="EJ88" s="158" t="s">
        <v>2823</v>
      </c>
      <c r="EK88" s="158" t="s">
        <v>2823</v>
      </c>
      <c r="EL88" s="1" t="s">
        <v>963</v>
      </c>
      <c r="EM88" s="158" t="s">
        <v>2823</v>
      </c>
      <c r="EN88" s="158" t="s">
        <v>2823</v>
      </c>
      <c r="EO88" s="1" t="s">
        <v>963</v>
      </c>
      <c r="EP88" s="158" t="s">
        <v>2823</v>
      </c>
      <c r="EQ88" s="158" t="s">
        <v>2823</v>
      </c>
      <c r="ER88" s="1" t="s">
        <v>963</v>
      </c>
      <c r="ES88" s="158" t="s">
        <v>2823</v>
      </c>
      <c r="ET88" s="158" t="s">
        <v>2823</v>
      </c>
    </row>
    <row r="89" spans="1:150" x14ac:dyDescent="0.3">
      <c r="A89" s="1"/>
      <c r="B89" s="201" t="s">
        <v>3458</v>
      </c>
      <c r="C89" s="201" t="s">
        <v>963</v>
      </c>
      <c r="D89" s="201" t="s">
        <v>963</v>
      </c>
      <c r="E89" s="201" t="s">
        <v>963</v>
      </c>
      <c r="F89" s="201" t="s">
        <v>963</v>
      </c>
      <c r="G89" s="159"/>
      <c r="H89" s="159" t="s">
        <v>963</v>
      </c>
      <c r="I89" s="159" t="s">
        <v>963</v>
      </c>
      <c r="J89" s="159"/>
      <c r="K89" s="159" t="s">
        <v>963</v>
      </c>
      <c r="L89" s="159" t="s">
        <v>963</v>
      </c>
      <c r="M89" s="159"/>
      <c r="N89" s="159" t="s">
        <v>963</v>
      </c>
      <c r="O89" s="159" t="s">
        <v>963</v>
      </c>
      <c r="P89" s="159"/>
      <c r="Q89" s="159" t="s">
        <v>963</v>
      </c>
      <c r="R89" s="159" t="s">
        <v>963</v>
      </c>
      <c r="S89" s="159"/>
      <c r="T89" s="159" t="s">
        <v>963</v>
      </c>
      <c r="U89" s="159" t="s">
        <v>963</v>
      </c>
      <c r="V89" s="159"/>
      <c r="W89" s="159" t="s">
        <v>963</v>
      </c>
      <c r="X89" s="159" t="s">
        <v>963</v>
      </c>
      <c r="Y89" s="159"/>
      <c r="Z89" s="159" t="s">
        <v>963</v>
      </c>
      <c r="AA89" s="159" t="s">
        <v>963</v>
      </c>
      <c r="AB89" s="159"/>
      <c r="AC89" s="159" t="s">
        <v>963</v>
      </c>
      <c r="AD89" s="159" t="s">
        <v>963</v>
      </c>
      <c r="AE89" s="159"/>
      <c r="AF89" s="159" t="s">
        <v>963</v>
      </c>
      <c r="AG89" s="159" t="s">
        <v>963</v>
      </c>
      <c r="AH89" s="159"/>
      <c r="AI89" s="159" t="s">
        <v>963</v>
      </c>
      <c r="AJ89" s="159" t="s">
        <v>963</v>
      </c>
      <c r="AK89" s="159"/>
      <c r="AL89" s="159" t="s">
        <v>963</v>
      </c>
      <c r="AM89" s="159" t="s">
        <v>963</v>
      </c>
      <c r="AN89" s="159"/>
      <c r="AO89" s="159" t="s">
        <v>963</v>
      </c>
      <c r="AP89" s="159" t="s">
        <v>963</v>
      </c>
      <c r="AQ89" s="159"/>
      <c r="AR89" s="159" t="s">
        <v>963</v>
      </c>
      <c r="AS89" s="159" t="s">
        <v>963</v>
      </c>
      <c r="AT89" s="159"/>
      <c r="AU89" s="159" t="s">
        <v>963</v>
      </c>
      <c r="AV89" s="159" t="s">
        <v>963</v>
      </c>
      <c r="AW89" s="159"/>
      <c r="AX89" s="159" t="s">
        <v>963</v>
      </c>
      <c r="AY89" s="159" t="s">
        <v>963</v>
      </c>
      <c r="AZ89" s="159"/>
      <c r="BA89" s="159" t="s">
        <v>963</v>
      </c>
      <c r="BB89" s="159" t="s">
        <v>963</v>
      </c>
      <c r="BC89" s="159"/>
      <c r="BD89" s="159" t="s">
        <v>963</v>
      </c>
      <c r="BE89" s="159" t="s">
        <v>963</v>
      </c>
      <c r="BF89" s="159"/>
      <c r="BG89" s="159" t="s">
        <v>963</v>
      </c>
      <c r="BH89" s="159" t="s">
        <v>963</v>
      </c>
      <c r="BI89" s="159"/>
      <c r="BJ89" s="159" t="s">
        <v>963</v>
      </c>
      <c r="BK89" s="159" t="s">
        <v>963</v>
      </c>
      <c r="BL89" s="159"/>
      <c r="BM89" s="159" t="s">
        <v>963</v>
      </c>
      <c r="BN89" s="159" t="s">
        <v>963</v>
      </c>
      <c r="BO89" s="159"/>
      <c r="BP89" s="159" t="s">
        <v>963</v>
      </c>
      <c r="BQ89" s="159" t="s">
        <v>963</v>
      </c>
      <c r="BR89" s="159"/>
      <c r="BS89" s="159" t="s">
        <v>963</v>
      </c>
      <c r="BT89" s="159" t="s">
        <v>963</v>
      </c>
      <c r="BU89" s="159"/>
      <c r="BV89" s="159" t="s">
        <v>963</v>
      </c>
      <c r="BW89" s="159" t="s">
        <v>963</v>
      </c>
      <c r="BX89" s="159"/>
      <c r="BY89" s="159" t="s">
        <v>963</v>
      </c>
      <c r="BZ89" s="159" t="s">
        <v>963</v>
      </c>
      <c r="CA89" s="159"/>
      <c r="CB89" s="159" t="s">
        <v>963</v>
      </c>
      <c r="CC89" s="159" t="s">
        <v>963</v>
      </c>
      <c r="CD89" s="159"/>
      <c r="CE89" s="159" t="s">
        <v>963</v>
      </c>
      <c r="CF89" s="159" t="s">
        <v>963</v>
      </c>
      <c r="CG89" s="159"/>
      <c r="CH89" s="159" t="s">
        <v>963</v>
      </c>
      <c r="CI89" s="159" t="s">
        <v>963</v>
      </c>
      <c r="CJ89" s="159"/>
      <c r="CK89" s="159" t="s">
        <v>963</v>
      </c>
      <c r="CL89" s="159" t="s">
        <v>963</v>
      </c>
      <c r="CM89" s="159"/>
      <c r="CN89" s="159" t="s">
        <v>963</v>
      </c>
      <c r="CO89" s="159" t="s">
        <v>963</v>
      </c>
      <c r="CP89" s="159"/>
      <c r="CQ89" s="159" t="s">
        <v>963</v>
      </c>
      <c r="CR89" s="159" t="s">
        <v>963</v>
      </c>
      <c r="CS89" s="159"/>
      <c r="CT89" s="159" t="s">
        <v>963</v>
      </c>
      <c r="CU89" s="159" t="s">
        <v>963</v>
      </c>
      <c r="CV89" s="159"/>
      <c r="CW89" s="159" t="s">
        <v>963</v>
      </c>
      <c r="CX89" s="159" t="s">
        <v>963</v>
      </c>
      <c r="CY89" s="159"/>
      <c r="CZ89" s="159" t="s">
        <v>963</v>
      </c>
      <c r="DA89" s="159" t="s">
        <v>963</v>
      </c>
      <c r="DB89" s="159"/>
      <c r="DC89" s="159" t="s">
        <v>963</v>
      </c>
      <c r="DD89" s="159" t="s">
        <v>963</v>
      </c>
      <c r="DE89" s="159"/>
      <c r="DF89" s="159" t="s">
        <v>963</v>
      </c>
      <c r="DG89" s="159" t="s">
        <v>963</v>
      </c>
      <c r="DH89" s="159"/>
      <c r="DI89" s="159" t="s">
        <v>963</v>
      </c>
      <c r="DJ89" s="159" t="s">
        <v>963</v>
      </c>
      <c r="DK89" s="159"/>
      <c r="DL89" s="159" t="s">
        <v>963</v>
      </c>
      <c r="DM89" s="159" t="s">
        <v>963</v>
      </c>
      <c r="DN89" s="159"/>
      <c r="DO89" s="159" t="s">
        <v>963</v>
      </c>
      <c r="DP89" s="159" t="s">
        <v>963</v>
      </c>
      <c r="DQ89" s="159"/>
      <c r="DR89" s="159" t="s">
        <v>963</v>
      </c>
      <c r="DS89" s="159" t="s">
        <v>963</v>
      </c>
      <c r="DT89" s="159"/>
      <c r="DU89" s="159" t="s">
        <v>963</v>
      </c>
      <c r="DV89" s="159" t="s">
        <v>963</v>
      </c>
      <c r="DW89" s="159"/>
      <c r="DX89" s="159" t="s">
        <v>963</v>
      </c>
      <c r="DY89" s="159" t="s">
        <v>963</v>
      </c>
      <c r="DZ89" s="159"/>
      <c r="EA89" s="159" t="s">
        <v>963</v>
      </c>
      <c r="EB89" s="159" t="s">
        <v>963</v>
      </c>
      <c r="EC89" s="159"/>
      <c r="ED89" s="159" t="s">
        <v>963</v>
      </c>
      <c r="EE89" s="159" t="s">
        <v>963</v>
      </c>
      <c r="EF89" s="159"/>
      <c r="EG89" s="159" t="s">
        <v>963</v>
      </c>
      <c r="EH89" s="159" t="s">
        <v>963</v>
      </c>
      <c r="EI89" s="159"/>
      <c r="EJ89" s="159" t="s">
        <v>963</v>
      </c>
      <c r="EK89" s="159" t="s">
        <v>963</v>
      </c>
      <c r="EL89" s="159"/>
      <c r="EM89" s="159" t="s">
        <v>963</v>
      </c>
      <c r="EN89" s="159" t="s">
        <v>963</v>
      </c>
      <c r="EO89" s="159"/>
      <c r="EP89" s="159" t="s">
        <v>963</v>
      </c>
      <c r="EQ89" s="159" t="s">
        <v>963</v>
      </c>
      <c r="ER89" s="159"/>
      <c r="ES89" s="159" t="s">
        <v>963</v>
      </c>
      <c r="ET89" s="159" t="s">
        <v>963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L7" sqref="L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5" t="s">
        <v>0</v>
      </c>
      <c r="C3" s="166"/>
      <c r="D3" s="166"/>
      <c r="E3" s="166"/>
      <c r="F3" s="168"/>
      <c r="G3" s="168"/>
    </row>
    <row r="4" spans="1:7" ht="0" hidden="1" customHeight="1" x14ac:dyDescent="0.3">
      <c r="A4" s="1"/>
      <c r="B4" s="1"/>
      <c r="C4" s="1"/>
      <c r="D4" s="1"/>
      <c r="E4" s="1"/>
    </row>
    <row r="5" spans="1:7" ht="22.8" x14ac:dyDescent="0.4">
      <c r="A5" s="1"/>
      <c r="B5" s="22" t="s">
        <v>3459</v>
      </c>
      <c r="C5" s="1"/>
      <c r="D5" s="1"/>
      <c r="E5" s="1"/>
    </row>
    <row r="6" spans="1:7" x14ac:dyDescent="0.3">
      <c r="A6" s="1"/>
      <c r="B6" s="202" t="s">
        <v>275</v>
      </c>
      <c r="C6" s="202"/>
      <c r="D6" s="202" t="s">
        <v>3472</v>
      </c>
      <c r="E6" s="202"/>
    </row>
    <row r="7" spans="1:7" ht="36" customHeight="1" x14ac:dyDescent="0.3">
      <c r="A7" s="1"/>
      <c r="B7" s="161" t="s">
        <v>52</v>
      </c>
      <c r="C7" s="161" t="s">
        <v>578</v>
      </c>
      <c r="D7" s="160" t="s">
        <v>3460</v>
      </c>
      <c r="E7" s="160" t="s">
        <v>3461</v>
      </c>
    </row>
    <row r="8" spans="1:7" x14ac:dyDescent="0.3">
      <c r="A8" s="1"/>
      <c r="B8" s="162" t="s">
        <v>56</v>
      </c>
      <c r="C8" s="162" t="s">
        <v>807</v>
      </c>
      <c r="D8" s="163"/>
      <c r="E8" s="164"/>
    </row>
    <row r="9" spans="1:7" x14ac:dyDescent="0.3">
      <c r="A9" s="1"/>
      <c r="B9" s="162" t="s">
        <v>56</v>
      </c>
      <c r="C9" s="162" t="s">
        <v>808</v>
      </c>
      <c r="D9" s="163"/>
      <c r="E9" s="164"/>
    </row>
    <row r="10" spans="1:7" x14ac:dyDescent="0.3">
      <c r="A10" s="1"/>
      <c r="B10" s="162" t="s">
        <v>56</v>
      </c>
      <c r="C10" s="162" t="s">
        <v>809</v>
      </c>
      <c r="D10" s="163"/>
      <c r="E10" s="164"/>
    </row>
    <row r="11" spans="1:7" x14ac:dyDescent="0.3">
      <c r="A11" s="1"/>
      <c r="B11" s="162" t="s">
        <v>56</v>
      </c>
      <c r="C11" s="162" t="s">
        <v>810</v>
      </c>
      <c r="D11" s="163"/>
      <c r="E11" s="164"/>
    </row>
    <row r="12" spans="1:7" x14ac:dyDescent="0.3">
      <c r="A12" s="1"/>
      <c r="B12" s="162" t="s">
        <v>56</v>
      </c>
      <c r="C12" s="162" t="s">
        <v>811</v>
      </c>
      <c r="D12" s="163"/>
      <c r="E12" s="164"/>
    </row>
    <row r="13" spans="1:7" x14ac:dyDescent="0.3">
      <c r="A13" s="1"/>
      <c r="B13" s="162" t="s">
        <v>56</v>
      </c>
      <c r="C13" s="162" t="s">
        <v>812</v>
      </c>
      <c r="D13" s="163"/>
      <c r="E13" s="164"/>
    </row>
    <row r="14" spans="1:7" x14ac:dyDescent="0.3">
      <c r="A14" s="1"/>
      <c r="B14" s="162" t="s">
        <v>56</v>
      </c>
      <c r="C14" s="162" t="s">
        <v>813</v>
      </c>
      <c r="D14" s="163"/>
      <c r="E14" s="164"/>
    </row>
    <row r="15" spans="1:7" x14ac:dyDescent="0.3">
      <c r="A15" s="1"/>
      <c r="B15" s="162" t="s">
        <v>56</v>
      </c>
      <c r="C15" s="162" t="s">
        <v>814</v>
      </c>
      <c r="D15" s="163"/>
      <c r="E15" s="164"/>
    </row>
    <row r="16" spans="1:7" x14ac:dyDescent="0.3">
      <c r="A16" s="1"/>
      <c r="B16" s="162" t="s">
        <v>56</v>
      </c>
      <c r="C16" s="162" t="s">
        <v>815</v>
      </c>
      <c r="D16" s="163"/>
      <c r="E16" s="164"/>
    </row>
    <row r="17" spans="1:5" x14ac:dyDescent="0.3">
      <c r="A17" s="1"/>
      <c r="B17" s="162" t="s">
        <v>56</v>
      </c>
      <c r="C17" s="162" t="s">
        <v>816</v>
      </c>
      <c r="D17" s="163"/>
      <c r="E17" s="164"/>
    </row>
    <row r="18" spans="1:5" x14ac:dyDescent="0.3">
      <c r="A18" s="1"/>
      <c r="B18" s="162" t="s">
        <v>56</v>
      </c>
      <c r="C18" s="162" t="s">
        <v>817</v>
      </c>
      <c r="D18" s="163"/>
      <c r="E18" s="164"/>
    </row>
    <row r="19" spans="1:5" x14ac:dyDescent="0.3">
      <c r="A19" s="1"/>
      <c r="B19" s="162" t="s">
        <v>56</v>
      </c>
      <c r="C19" s="162" t="s">
        <v>818</v>
      </c>
      <c r="D19" s="163"/>
      <c r="E19" s="164"/>
    </row>
    <row r="20" spans="1:5" x14ac:dyDescent="0.3">
      <c r="A20" s="1"/>
      <c r="B20" s="162" t="s">
        <v>56</v>
      </c>
      <c r="C20" s="162" t="s">
        <v>819</v>
      </c>
      <c r="D20" s="163"/>
      <c r="E20" s="164"/>
    </row>
    <row r="21" spans="1:5" x14ac:dyDescent="0.3">
      <c r="A21" s="1"/>
      <c r="B21" s="162" t="s">
        <v>56</v>
      </c>
      <c r="C21" s="162" t="s">
        <v>820</v>
      </c>
      <c r="D21" s="163"/>
      <c r="E21" s="164"/>
    </row>
    <row r="22" spans="1:5" x14ac:dyDescent="0.3">
      <c r="A22" s="1"/>
      <c r="B22" s="162" t="s">
        <v>56</v>
      </c>
      <c r="C22" s="162" t="s">
        <v>821</v>
      </c>
      <c r="D22" s="163"/>
      <c r="E22" s="164"/>
    </row>
    <row r="23" spans="1:5" x14ac:dyDescent="0.3">
      <c r="A23" s="1"/>
      <c r="B23" s="162" t="s">
        <v>56</v>
      </c>
      <c r="C23" s="162" t="s">
        <v>822</v>
      </c>
      <c r="D23" s="163"/>
      <c r="E23" s="164"/>
    </row>
    <row r="24" spans="1:5" x14ac:dyDescent="0.3">
      <c r="A24" s="1"/>
      <c r="B24" s="162" t="s">
        <v>56</v>
      </c>
      <c r="C24" s="162" t="s">
        <v>823</v>
      </c>
      <c r="D24" s="163"/>
      <c r="E24" s="164"/>
    </row>
    <row r="25" spans="1:5" x14ac:dyDescent="0.3">
      <c r="A25" s="1"/>
      <c r="B25" s="162" t="s">
        <v>56</v>
      </c>
      <c r="C25" s="162" t="s">
        <v>824</v>
      </c>
      <c r="D25" s="163"/>
      <c r="E25" s="164"/>
    </row>
    <row r="26" spans="1:5" x14ac:dyDescent="0.3">
      <c r="A26" s="1"/>
      <c r="B26" s="162" t="s">
        <v>56</v>
      </c>
      <c r="C26" s="162" t="s">
        <v>825</v>
      </c>
      <c r="D26" s="163"/>
      <c r="E26" s="164"/>
    </row>
    <row r="27" spans="1:5" x14ac:dyDescent="0.3">
      <c r="A27" s="1"/>
      <c r="B27" s="162" t="s">
        <v>56</v>
      </c>
      <c r="C27" s="162" t="s">
        <v>826</v>
      </c>
      <c r="D27" s="163"/>
      <c r="E27" s="164"/>
    </row>
    <row r="28" spans="1:5" x14ac:dyDescent="0.3">
      <c r="A28" s="1"/>
      <c r="B28" s="162" t="s">
        <v>56</v>
      </c>
      <c r="C28" s="162" t="s">
        <v>827</v>
      </c>
      <c r="D28" s="163"/>
      <c r="E28" s="164"/>
    </row>
    <row r="29" spans="1:5" x14ac:dyDescent="0.3">
      <c r="A29" s="1"/>
      <c r="B29" s="162" t="s">
        <v>56</v>
      </c>
      <c r="C29" s="162" t="s">
        <v>828</v>
      </c>
      <c r="D29" s="163"/>
      <c r="E29" s="164"/>
    </row>
    <row r="30" spans="1:5" x14ac:dyDescent="0.3">
      <c r="A30" s="1"/>
      <c r="B30" s="162" t="s">
        <v>56</v>
      </c>
      <c r="C30" s="162" t="s">
        <v>829</v>
      </c>
      <c r="D30" s="163"/>
      <c r="E30" s="164"/>
    </row>
    <row r="31" spans="1:5" x14ac:dyDescent="0.3">
      <c r="A31" s="1"/>
      <c r="B31" s="162" t="s">
        <v>56</v>
      </c>
      <c r="C31" s="162" t="s">
        <v>830</v>
      </c>
      <c r="D31" s="163"/>
      <c r="E31" s="164"/>
    </row>
    <row r="32" spans="1:5" x14ac:dyDescent="0.3">
      <c r="A32" s="1"/>
      <c r="B32" s="162" t="s">
        <v>56</v>
      </c>
      <c r="C32" s="162" t="s">
        <v>831</v>
      </c>
      <c r="D32" s="163"/>
      <c r="E32" s="164"/>
    </row>
    <row r="33" spans="1:5" x14ac:dyDescent="0.3">
      <c r="A33" s="1"/>
      <c r="B33" s="162" t="s">
        <v>56</v>
      </c>
      <c r="C33" s="162" t="s">
        <v>832</v>
      </c>
      <c r="D33" s="163"/>
      <c r="E33" s="164"/>
    </row>
    <row r="34" spans="1:5" x14ac:dyDescent="0.3">
      <c r="A34" s="1"/>
      <c r="B34" s="162" t="s">
        <v>56</v>
      </c>
      <c r="C34" s="162" t="s">
        <v>833</v>
      </c>
      <c r="D34" s="163"/>
      <c r="E34" s="164"/>
    </row>
    <row r="35" spans="1:5" x14ac:dyDescent="0.3">
      <c r="A35" s="1"/>
      <c r="B35" s="162" t="s">
        <v>56</v>
      </c>
      <c r="C35" s="162" t="s">
        <v>834</v>
      </c>
      <c r="D35" s="163"/>
      <c r="E35" s="164"/>
    </row>
    <row r="36" spans="1:5" x14ac:dyDescent="0.3">
      <c r="A36" s="1"/>
      <c r="B36" s="162" t="s">
        <v>56</v>
      </c>
      <c r="C36" s="162" t="s">
        <v>835</v>
      </c>
      <c r="D36" s="163"/>
      <c r="E36" s="164"/>
    </row>
    <row r="37" spans="1:5" x14ac:dyDescent="0.3">
      <c r="A37" s="1"/>
      <c r="B37" s="162" t="s">
        <v>56</v>
      </c>
      <c r="C37" s="162" t="s">
        <v>836</v>
      </c>
      <c r="D37" s="163"/>
      <c r="E37" s="164"/>
    </row>
    <row r="38" spans="1:5" x14ac:dyDescent="0.3">
      <c r="A38" s="1"/>
      <c r="B38" s="162" t="s">
        <v>56</v>
      </c>
      <c r="C38" s="162" t="s">
        <v>837</v>
      </c>
      <c r="D38" s="163"/>
      <c r="E38" s="164"/>
    </row>
    <row r="39" spans="1:5" x14ac:dyDescent="0.3">
      <c r="A39" s="1"/>
      <c r="B39" s="162" t="s">
        <v>56</v>
      </c>
      <c r="C39" s="162" t="s">
        <v>838</v>
      </c>
      <c r="D39" s="163"/>
      <c r="E39" s="164"/>
    </row>
    <row r="40" spans="1:5" x14ac:dyDescent="0.3">
      <c r="A40" s="1"/>
      <c r="B40" s="162" t="s">
        <v>56</v>
      </c>
      <c r="C40" s="162" t="s">
        <v>839</v>
      </c>
      <c r="D40" s="163"/>
      <c r="E40" s="164"/>
    </row>
    <row r="41" spans="1:5" x14ac:dyDescent="0.3">
      <c r="A41" s="1"/>
      <c r="B41" s="162" t="s">
        <v>56</v>
      </c>
      <c r="C41" s="162" t="s">
        <v>840</v>
      </c>
      <c r="D41" s="163"/>
      <c r="E41" s="164"/>
    </row>
    <row r="42" spans="1:5" x14ac:dyDescent="0.3">
      <c r="A42" s="1"/>
      <c r="B42" s="162" t="s">
        <v>56</v>
      </c>
      <c r="C42" s="162" t="s">
        <v>841</v>
      </c>
      <c r="D42" s="163"/>
      <c r="E42" s="164"/>
    </row>
    <row r="43" spans="1:5" x14ac:dyDescent="0.3">
      <c r="A43" s="1"/>
      <c r="B43" s="162" t="s">
        <v>56</v>
      </c>
      <c r="C43" s="162" t="s">
        <v>842</v>
      </c>
      <c r="D43" s="163"/>
      <c r="E43" s="164"/>
    </row>
    <row r="44" spans="1:5" x14ac:dyDescent="0.3">
      <c r="A44" s="1"/>
      <c r="B44" s="162" t="s">
        <v>56</v>
      </c>
      <c r="C44" s="162" t="s">
        <v>843</v>
      </c>
      <c r="D44" s="163"/>
      <c r="E44" s="164"/>
    </row>
    <row r="45" spans="1:5" x14ac:dyDescent="0.3">
      <c r="A45" s="1"/>
      <c r="B45" s="162" t="s">
        <v>56</v>
      </c>
      <c r="C45" s="162" t="s">
        <v>844</v>
      </c>
      <c r="D45" s="163"/>
      <c r="E45" s="164"/>
    </row>
    <row r="46" spans="1:5" x14ac:dyDescent="0.3">
      <c r="A46" s="1"/>
      <c r="B46" s="162" t="s">
        <v>56</v>
      </c>
      <c r="C46" s="162" t="s">
        <v>845</v>
      </c>
      <c r="D46" s="163"/>
      <c r="E46" s="164"/>
    </row>
    <row r="47" spans="1:5" x14ac:dyDescent="0.3">
      <c r="A47" s="1"/>
      <c r="B47" s="162" t="s">
        <v>56</v>
      </c>
      <c r="C47" s="162" t="s">
        <v>846</v>
      </c>
      <c r="D47" s="163"/>
      <c r="E47" s="164"/>
    </row>
    <row r="48" spans="1:5" x14ac:dyDescent="0.3">
      <c r="A48" s="1"/>
      <c r="B48" s="162" t="s">
        <v>56</v>
      </c>
      <c r="C48" s="162" t="s">
        <v>847</v>
      </c>
      <c r="D48" s="163"/>
      <c r="E48" s="164"/>
    </row>
    <row r="49" spans="1:5" x14ac:dyDescent="0.3">
      <c r="A49" s="1"/>
      <c r="B49" s="162" t="s">
        <v>56</v>
      </c>
      <c r="C49" s="162" t="s">
        <v>848</v>
      </c>
      <c r="D49" s="163"/>
      <c r="E49" s="164"/>
    </row>
    <row r="50" spans="1:5" x14ac:dyDescent="0.3">
      <c r="A50" s="1"/>
      <c r="B50" s="162" t="s">
        <v>56</v>
      </c>
      <c r="C50" s="162" t="s">
        <v>849</v>
      </c>
      <c r="D50" s="163"/>
      <c r="E50" s="164"/>
    </row>
    <row r="51" spans="1:5" x14ac:dyDescent="0.3">
      <c r="A51" s="1"/>
      <c r="B51" s="162" t="s">
        <v>56</v>
      </c>
      <c r="C51" s="162" t="s">
        <v>850</v>
      </c>
      <c r="D51" s="163"/>
      <c r="E51" s="164"/>
    </row>
    <row r="52" spans="1:5" x14ac:dyDescent="0.3">
      <c r="A52" s="1"/>
      <c r="B52" s="162" t="s">
        <v>56</v>
      </c>
      <c r="C52" s="162" t="s">
        <v>851</v>
      </c>
      <c r="D52" s="163"/>
      <c r="E52" s="164"/>
    </row>
    <row r="53" spans="1:5" x14ac:dyDescent="0.3">
      <c r="A53" s="1"/>
      <c r="B53" s="162" t="s">
        <v>56</v>
      </c>
      <c r="C53" s="162" t="s">
        <v>852</v>
      </c>
      <c r="D53" s="163"/>
      <c r="E53" s="164"/>
    </row>
    <row r="54" spans="1:5" x14ac:dyDescent="0.3">
      <c r="A54" s="1"/>
      <c r="B54" s="162" t="s">
        <v>56</v>
      </c>
      <c r="C54" s="162" t="s">
        <v>853</v>
      </c>
      <c r="D54" s="163"/>
      <c r="E54" s="164"/>
    </row>
    <row r="55" spans="1:5" x14ac:dyDescent="0.3">
      <c r="A55" s="1"/>
      <c r="B55" s="162" t="s">
        <v>56</v>
      </c>
      <c r="C55" s="162" t="s">
        <v>57</v>
      </c>
      <c r="D55" s="163"/>
      <c r="E55" s="16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5" t="s">
        <v>0</v>
      </c>
      <c r="C3" s="166"/>
      <c r="D3" s="168"/>
      <c r="E3" s="168"/>
      <c r="F3" s="168"/>
      <c r="G3" s="168"/>
    </row>
    <row r="4" spans="1:7" ht="0" hidden="1" customHeight="1" x14ac:dyDescent="0.3">
      <c r="A4" s="1"/>
      <c r="B4" s="1"/>
      <c r="C4" s="1"/>
    </row>
    <row r="5" spans="1:7" ht="30" customHeight="1" x14ac:dyDescent="0.3">
      <c r="A5" s="1"/>
      <c r="B5" s="2" t="s">
        <v>963</v>
      </c>
      <c r="C5" s="1"/>
    </row>
    <row r="6" spans="1:7" ht="34.950000000000003" customHeight="1" x14ac:dyDescent="0.3">
      <c r="A6" s="1"/>
      <c r="B6" s="3" t="s">
        <v>3462</v>
      </c>
      <c r="C6" s="3" t="s">
        <v>3463</v>
      </c>
    </row>
    <row r="7" spans="1:7" ht="40.799999999999997" customHeight="1" x14ac:dyDescent="0.3">
      <c r="B7" s="85">
        <v>1</v>
      </c>
      <c r="C7" s="6" t="s">
        <v>3473</v>
      </c>
    </row>
    <row r="8" spans="1:7" ht="26.4" x14ac:dyDescent="0.3">
      <c r="B8" s="85">
        <v>2</v>
      </c>
      <c r="C8" s="6" t="s">
        <v>3475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5" t="s">
        <v>0</v>
      </c>
      <c r="C3" s="166"/>
      <c r="D3" s="168"/>
      <c r="E3" s="168"/>
      <c r="F3" s="168"/>
      <c r="G3" s="168"/>
    </row>
    <row r="4" spans="1:7" ht="0" hidden="1" customHeight="1" x14ac:dyDescent="0.3">
      <c r="A4" s="1"/>
      <c r="B4" s="1"/>
      <c r="C4" s="1"/>
    </row>
    <row r="5" spans="1:7" ht="30" customHeight="1" x14ac:dyDescent="0.3">
      <c r="A5" s="1"/>
      <c r="B5" s="2" t="s">
        <v>963</v>
      </c>
      <c r="C5" s="1"/>
    </row>
    <row r="6" spans="1:7" ht="34.950000000000003" customHeight="1" x14ac:dyDescent="0.3">
      <c r="A6" s="1"/>
      <c r="B6" s="3" t="s">
        <v>3462</v>
      </c>
      <c r="C6" s="3" t="s">
        <v>3464</v>
      </c>
    </row>
    <row r="7" spans="1:7" ht="45" customHeight="1" x14ac:dyDescent="0.3">
      <c r="A7" s="1"/>
      <c r="B7" s="85">
        <v>1</v>
      </c>
      <c r="C7" s="6" t="s">
        <v>3474</v>
      </c>
    </row>
    <row r="8" spans="1:7" x14ac:dyDescent="0.3">
      <c r="B8" s="85">
        <v>2</v>
      </c>
      <c r="C8" s="6" t="s">
        <v>3465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2026-03-13T00:07:51Z</dcterms:modified>
</cp:coreProperties>
</file>